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en_skoroszyt" defaultThemeVersion="124226"/>
  <mc:AlternateContent xmlns:mc="http://schemas.openxmlformats.org/markup-compatibility/2006">
    <mc:Choice Requires="x15">
      <x15ac:absPath xmlns:x15ac="http://schemas.microsoft.com/office/spreadsheetml/2010/11/ac" url="C:\Users\stachowicz.iwona\Desktop\"/>
    </mc:Choice>
  </mc:AlternateContent>
  <workbookProtection workbookAlgorithmName="SHA-512" workbookHashValue="cxI6I9bv+4+DE9YAOcC/pSJSOLXgUK1CU5fxcI7xI0TJNlCWaqtqI/XEtu+ni5dzfH4zAweex2zcPmgHeC1a/g==" workbookSaltValue="4jfZC/h/rlx2GSiUi9xafg==" workbookSpinCount="100000" lockStructure="1"/>
  <bookViews>
    <workbookView xWindow="0" yWindow="0" windowWidth="23040" windowHeight="8790" tabRatio="706"/>
  </bookViews>
  <sheets>
    <sheet name=" I-IV. Cel, Dane ident." sheetId="20" r:id="rId1"/>
    <sheet name="V-VII. Dane małżonka" sheetId="57" r:id="rId2"/>
    <sheet name="VIII-IX. Opis działalności " sheetId="58" r:id="rId3"/>
    <sheet name="kody PKD" sheetId="43" state="veryHidden" r:id="rId4"/>
    <sheet name="X. Plan finansowy" sheetId="59" r:id="rId5"/>
    <sheet name="Listy" sheetId="36" state="veryHidden" r:id="rId6"/>
    <sheet name="XI. Ośw.Wniosk." sheetId="15" r:id="rId7"/>
    <sheet name="XII. Załączniki " sheetId="51" r:id="rId8"/>
    <sheet name="XIII. info RODO" sheetId="60" r:id="rId9"/>
    <sheet name="XIV. Zgoda RODO" sheetId="61" r:id="rId10"/>
    <sheet name="zał.4 następca_prawny" sheetId="35" state="veryHidden" r:id="rId11"/>
    <sheet name="Zał2 Ośw_współ" sheetId="63" r:id="rId12"/>
    <sheet name="Zał3 Ośw_księga" sheetId="40" r:id="rId13"/>
    <sheet name="Zał4_Info RODO_osoba trzecia" sheetId="49" r:id="rId14"/>
  </sheets>
  <externalReferences>
    <externalReference r:id="rId15"/>
    <externalReference r:id="rId16"/>
    <externalReference r:id="rId17"/>
  </externalReferences>
  <definedNames>
    <definedName name="_ftn1" localSheetId="6">'XI. Ośw.Wniosk.'!#REF!</definedName>
    <definedName name="_ftnref1" localSheetId="6">'XI. Ośw.Wniosk.'!#REF!</definedName>
    <definedName name="alternatywa">Listy!$A$71:$A$73</definedName>
    <definedName name="ASF" localSheetId="2">[1]Listy!$A$216:$A$218</definedName>
    <definedName name="ASF" localSheetId="1">[1]Listy!$A$216:$A$218</definedName>
    <definedName name="ASF" localSheetId="4">[1]Listy!$A$216:$A$218</definedName>
    <definedName name="ASF">Listy!$A$216:$A$218</definedName>
    <definedName name="cel_wopp">Listy!$A$1:$A$9</definedName>
    <definedName name="Cyfry">Listy!$A$222:$A$231</definedName>
    <definedName name="etaty" localSheetId="2">[1]Listy!$A$206:$A$210</definedName>
    <definedName name="etaty" localSheetId="1">[1]Listy!$A$206:$A$210</definedName>
    <definedName name="etaty" localSheetId="4">[1]Listy!$A$206:$A$210</definedName>
    <definedName name="etaty">Listy!$A$206:$A$210</definedName>
    <definedName name="forma" localSheetId="2">[1]Listy!$A$104:$A$116</definedName>
    <definedName name="forma" localSheetId="1">[1]Listy!$A$104:$A$116</definedName>
    <definedName name="forma" localSheetId="4">[1]Listy!$A$104:$A$116</definedName>
    <definedName name="forma">Listy!$A$104:$A$116</definedName>
    <definedName name="forma_prawna" localSheetId="2">[1]Listy!#REF!</definedName>
    <definedName name="forma_prawna" localSheetId="1">[1]Listy!#REF!</definedName>
    <definedName name="forma_prawna" localSheetId="4">[1]Listy!#REF!</definedName>
    <definedName name="forma_prawna" localSheetId="11">Listy!#REF!</definedName>
    <definedName name="forma_prawna">Listy!#REF!</definedName>
    <definedName name="forma_prawna1">Listy!$A$11:$A$16</definedName>
    <definedName name="forma_prawna2">Listy!$A$11:$A$16</definedName>
    <definedName name="forma_prawna3">Listy!$A$181:$A$185</definedName>
    <definedName name="innowacja">Listy!$A$75:$A$77</definedName>
    <definedName name="kody">'kody PKD'!$C$2:$C$406</definedName>
    <definedName name="kody_PKD" localSheetId="2">'[1]kody PKD'!$C$1:$C$406</definedName>
    <definedName name="kody_PKD" localSheetId="1">'[1]kody PKD'!$C$1:$C$406</definedName>
    <definedName name="kody_PKD" localSheetId="4">'[1]kody PKD'!$C$1:$C$406</definedName>
    <definedName name="kody_PKD">'kody PKD'!$C$1:$C$406</definedName>
    <definedName name="kodyPKD">Listy!$A$188:$A$189</definedName>
    <definedName name="kraje" localSheetId="2">[1]Listy!#REF!</definedName>
    <definedName name="kraje" localSheetId="1">[1]Listy!#REF!</definedName>
    <definedName name="kraje" localSheetId="4">[1]Listy!#REF!</definedName>
    <definedName name="kraje" localSheetId="11">Listy!#REF!</definedName>
    <definedName name="kraje">Listy!#REF!</definedName>
    <definedName name="kraje1" localSheetId="2">[1]Listy!$A$137:$A$165</definedName>
    <definedName name="kraje1" localSheetId="1">[1]Listy!$A$137:$A$165</definedName>
    <definedName name="kraje1" localSheetId="4">[1]Listy!$A$137:$A$165</definedName>
    <definedName name="kraje1">Listy!$A$137:$A$165</definedName>
    <definedName name="kurs" localSheetId="2">'X. Plan finansowy'!$AR$1</definedName>
    <definedName name="kurs" localSheetId="1">'X. Plan finansowy'!$AR$1</definedName>
    <definedName name="kurs" localSheetId="4">'X. Plan finansowy'!$AR$1</definedName>
    <definedName name="kurs" localSheetId="11">#REF!</definedName>
    <definedName name="kurs">#REF!</definedName>
    <definedName name="limit" localSheetId="2">[1]Listy!$A$118:$A$122</definedName>
    <definedName name="limit" localSheetId="1">[1]Listy!$A$118:$A$122</definedName>
    <definedName name="limit" localSheetId="4">[1]Listy!$A$118:$A$122</definedName>
    <definedName name="limit">Listy!$A$118:$A$122</definedName>
    <definedName name="limitpomocy">Listy!$A$167:$A$169</definedName>
    <definedName name="mierniki">Listy!$A$75:$A$77</definedName>
    <definedName name="n">[2]Listy!$A$90:$A$92</definedName>
    <definedName name="_xlnm.Print_Area" localSheetId="0">' I-IV. Cel, Dane ident.'!$B$2:$AM$58</definedName>
    <definedName name="_xlnm.Print_Area" localSheetId="2">'VIII-IX. Opis działalności '!$B$2:$AM$66</definedName>
    <definedName name="_xlnm.Print_Area" localSheetId="1">'V-VII. Dane małżonka'!$B$2:$AK$32</definedName>
    <definedName name="_xlnm.Print_Area" localSheetId="4">'X. Plan finansowy'!$C$4:$AP$19</definedName>
    <definedName name="_xlnm.Print_Area" localSheetId="6">'XI. Ośw.Wniosk.'!$A$1:$AL$70</definedName>
    <definedName name="_xlnm.Print_Area" localSheetId="7">'XII. Załączniki '!$A$2:$AK$56</definedName>
    <definedName name="_xlnm.Print_Area" localSheetId="8">'XIII. info RODO'!$A$1:$AL$19</definedName>
    <definedName name="_xlnm.Print_Area" localSheetId="9">'XIV. Zgoda RODO'!$A$2:$AL$33</definedName>
    <definedName name="_xlnm.Print_Area" localSheetId="10">'zał.4 następca_prawny'!$A$1:$AD$42</definedName>
    <definedName name="_xlnm.Print_Area" localSheetId="11">'Zał2 Ośw_współ'!$A$1:$AL$31</definedName>
    <definedName name="_xlnm.Print_Area" localSheetId="12">'Zał3 Ośw_księga'!$A$1:$AL$23</definedName>
    <definedName name="_xlnm.Print_Area" localSheetId="13">'Zał4_Info RODO_osoba trzecia'!$B$1:$AN$15</definedName>
    <definedName name="obywatelstwo">Listy!$A$19:$A$47</definedName>
    <definedName name="ONW">Listy!$A$127:$A$132</definedName>
    <definedName name="opcje">Listy!$A$176:$A$179</definedName>
    <definedName name="oswiadczenie">Listy!$A$172:$A$174</definedName>
    <definedName name="PKD">Listy!$A$85:$A$88</definedName>
    <definedName name="płeć">Listy!$A$49:$A$51</definedName>
    <definedName name="POW_DOLNO" localSheetId="2">[1]Listy!#REF!</definedName>
    <definedName name="POW_DOLNO" localSheetId="1">[1]Listy!#REF!</definedName>
    <definedName name="POW_DOLNO" localSheetId="4">[1]Listy!#REF!</definedName>
    <definedName name="POW_DOLNO" localSheetId="11">Listy!#REF!</definedName>
    <definedName name="POW_DOLNO">Listy!#REF!</definedName>
    <definedName name="rozporządzenia" localSheetId="2">[1]Listy!$A$99:$A$102</definedName>
    <definedName name="rozporządzenia" localSheetId="1">[1]Listy!$A$99:$A$102</definedName>
    <definedName name="rozporządzenia" localSheetId="4">[1]Listy!$A$99:$A$102</definedName>
    <definedName name="rozporządzenia">Listy!$A$99:$A$102</definedName>
    <definedName name="stan">Listy!$A$212:$A$214</definedName>
    <definedName name="status" localSheetId="2">[1]Listy!$A$90:$A$92</definedName>
    <definedName name="status" localSheetId="1">[1]Listy!$A$90:$A$92</definedName>
    <definedName name="status" localSheetId="4">[1]Listy!$A$90:$A$92</definedName>
    <definedName name="status">Listy!$A$90:$A$92</definedName>
    <definedName name="tabela1" localSheetId="2">'X. Plan finansowy'!#REF!</definedName>
    <definedName name="tabela1" localSheetId="1">'X. Plan finansowy'!#REF!</definedName>
    <definedName name="tabela1" localSheetId="4">'X. Plan finansowy'!#REF!</definedName>
    <definedName name="tabela1" localSheetId="11">#REF!</definedName>
    <definedName name="tabela1">#REF!</definedName>
    <definedName name="TAK">Listy!$A$94:$A$95</definedName>
    <definedName name="typrolniczy" localSheetId="2">[1]Listy!$A$193:$A$203</definedName>
    <definedName name="typrolniczy" localSheetId="1">[1]Listy!$A$193:$A$203</definedName>
    <definedName name="typrolniczy" localSheetId="4">[1]Listy!$A$193:$A$203</definedName>
    <definedName name="typrolniczy">Listy!$A$193:$A$203</definedName>
    <definedName name="_xlnm.Print_Titles" localSheetId="0">' I-IV. Cel, Dane ident.'!$1:$1</definedName>
    <definedName name="_xlnm.Print_Titles" localSheetId="4">'X. Plan finansowy'!$1:$1</definedName>
    <definedName name="wartość_wskaźnika">'[3]II.Id. OPERACJI'!$AO$24:$AO$25</definedName>
    <definedName name="województwa" localSheetId="2">[1]Listy!$A$53:$A$69</definedName>
    <definedName name="województwa" localSheetId="1">[1]Listy!$A$53:$A$69</definedName>
    <definedName name="województwa" localSheetId="4">[1]Listy!$A$53:$A$69</definedName>
    <definedName name="województwa">Listy!$A$53:$A$69</definedName>
    <definedName name="wskaźniki">'[3]II.Id. OPERACJI'!$AO$16:$AO$21</definedName>
    <definedName name="wskaźniki1" localSheetId="2">[1]Listy!$A$75,[1]Listy!$A$77:$A$77</definedName>
    <definedName name="wskaźniki1" localSheetId="1">[1]Listy!$A$75,[1]Listy!$A$77:$A$77</definedName>
    <definedName name="wskaźniki1" localSheetId="4">[1]Listy!$A$75,[1]Listy!$A$77:$A$77</definedName>
    <definedName name="wskaźniki1">Listy!$A$75,Listy!$A$77:$A$77</definedName>
    <definedName name="wskaźniki2">Listy!$A$79:$A$82</definedName>
    <definedName name="wybierz_z_listy" localSheetId="2">[1]Listy!#REF!</definedName>
    <definedName name="wybierz_z_listy" localSheetId="1">[1]Listy!#REF!</definedName>
    <definedName name="wybierz_z_listy" localSheetId="4">[1]Listy!#REF!</definedName>
    <definedName name="wybierz_z_listy" localSheetId="11">Listy!#REF!</definedName>
    <definedName name="wybierz_z_listy">Listy!#REF!</definedName>
    <definedName name="x" localSheetId="2">[1]Listy!$A$96:$A$97</definedName>
    <definedName name="x" localSheetId="1">[1]Listy!$A$96:$A$97</definedName>
    <definedName name="x" localSheetId="4">[1]Listy!$A$96:$A$97</definedName>
    <definedName name="x">Listy!$A$96:$A$97</definedName>
    <definedName name="zaznaczenie">'[3]II.Id. OPERACJI'!$AO$1:$AO$2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6" i="59" l="1"/>
  <c r="AD17" i="59" l="1"/>
  <c r="C269" i="43" l="1"/>
  <c r="C268" i="43"/>
  <c r="C2" i="43" l="1"/>
  <c r="C3" i="43"/>
  <c r="C4" i="43"/>
  <c r="C5" i="43"/>
  <c r="C6" i="43"/>
  <c r="C7" i="43"/>
  <c r="C8" i="43"/>
  <c r="C9" i="43"/>
  <c r="C10" i="43"/>
  <c r="C11" i="43"/>
  <c r="C12" i="43"/>
  <c r="C13" i="43"/>
  <c r="C14" i="43"/>
  <c r="C15" i="43"/>
  <c r="C16" i="43"/>
  <c r="C17" i="43"/>
  <c r="C18" i="43"/>
  <c r="C19" i="43"/>
  <c r="C20" i="43"/>
  <c r="C21" i="43"/>
  <c r="C22" i="43"/>
  <c r="C23" i="43"/>
  <c r="C26" i="43"/>
  <c r="C24" i="43"/>
  <c r="C25" i="43"/>
  <c r="C27" i="43"/>
  <c r="C28" i="43"/>
  <c r="C29" i="43"/>
  <c r="C30" i="43"/>
  <c r="C31" i="43"/>
  <c r="C32" i="43"/>
  <c r="C33" i="43"/>
  <c r="C34" i="43"/>
  <c r="C35" i="43"/>
  <c r="C36" i="43"/>
  <c r="C37" i="43"/>
  <c r="C38" i="43"/>
  <c r="C39" i="43"/>
  <c r="C40" i="43"/>
  <c r="C41" i="43"/>
  <c r="C42" i="43"/>
  <c r="C43" i="43"/>
  <c r="C44" i="43"/>
  <c r="C45" i="43"/>
  <c r="C46" i="43"/>
  <c r="C47" i="43"/>
  <c r="C48" i="43"/>
  <c r="C49" i="43"/>
  <c r="C50" i="43"/>
  <c r="C51" i="43"/>
  <c r="C52" i="43"/>
  <c r="C53" i="43"/>
  <c r="C54" i="43"/>
  <c r="C55" i="43"/>
  <c r="C56" i="43"/>
  <c r="C57" i="43"/>
  <c r="C58" i="43"/>
  <c r="C59" i="43"/>
  <c r="C60" i="43"/>
  <c r="C61" i="43"/>
  <c r="C62" i="43"/>
  <c r="C63" i="43"/>
  <c r="C64" i="43"/>
  <c r="C65" i="43"/>
  <c r="C66" i="43"/>
  <c r="C67" i="43"/>
  <c r="C68" i="43"/>
  <c r="C69" i="43"/>
  <c r="C70" i="43"/>
  <c r="C71" i="43"/>
  <c r="C72" i="43"/>
  <c r="C73" i="43"/>
  <c r="C74" i="43"/>
  <c r="C75" i="43"/>
  <c r="C76" i="43"/>
  <c r="C77" i="43"/>
  <c r="C78" i="43"/>
  <c r="C79" i="43"/>
  <c r="C80" i="43"/>
  <c r="C81" i="43"/>
  <c r="C82" i="43"/>
  <c r="C83" i="43"/>
  <c r="C84" i="43"/>
  <c r="C85" i="43"/>
  <c r="C86" i="43"/>
  <c r="C87" i="43"/>
  <c r="C88" i="43"/>
  <c r="C89" i="43"/>
  <c r="C90" i="43"/>
  <c r="C91" i="43"/>
  <c r="C92" i="43"/>
  <c r="C93" i="43"/>
  <c r="C94" i="43"/>
  <c r="C95" i="43"/>
  <c r="C96" i="43"/>
  <c r="C97" i="43"/>
  <c r="C98" i="43"/>
  <c r="C99" i="43"/>
  <c r="C100" i="43"/>
  <c r="C101" i="43"/>
  <c r="C102" i="43"/>
  <c r="C103" i="43"/>
  <c r="C104" i="43"/>
  <c r="C105" i="43"/>
  <c r="C106" i="43"/>
  <c r="C107" i="43"/>
  <c r="C108" i="43"/>
  <c r="C109" i="43"/>
  <c r="C110" i="43"/>
  <c r="C111" i="43"/>
  <c r="C112" i="43"/>
  <c r="C113" i="43"/>
  <c r="C114" i="43"/>
  <c r="C115" i="43"/>
  <c r="C116" i="43"/>
  <c r="C117" i="43"/>
  <c r="C118" i="43"/>
  <c r="C119" i="43"/>
  <c r="C120" i="43"/>
  <c r="C121" i="43"/>
  <c r="C122" i="43"/>
  <c r="C123" i="43"/>
  <c r="C124" i="43"/>
  <c r="C125" i="43"/>
  <c r="C126" i="43"/>
  <c r="C127" i="43"/>
  <c r="C128" i="43"/>
  <c r="C129" i="43"/>
  <c r="C130" i="43"/>
  <c r="C131" i="43"/>
  <c r="C132" i="43"/>
  <c r="C133" i="43"/>
  <c r="C134" i="43"/>
  <c r="C135" i="43"/>
  <c r="C136" i="43"/>
  <c r="C137" i="43"/>
  <c r="C138" i="43"/>
  <c r="C139" i="43"/>
  <c r="C140" i="43"/>
  <c r="C141" i="43"/>
  <c r="C142" i="43"/>
  <c r="C143" i="43"/>
  <c r="C144" i="43"/>
  <c r="C145" i="43"/>
  <c r="C146" i="43"/>
  <c r="C147" i="43"/>
  <c r="C148" i="43"/>
  <c r="C149" i="43"/>
  <c r="C150" i="43"/>
  <c r="C151" i="43"/>
  <c r="C152" i="43"/>
  <c r="C153" i="43"/>
  <c r="C154" i="43"/>
  <c r="C155" i="43"/>
  <c r="C156" i="43"/>
  <c r="C157" i="43"/>
  <c r="C158" i="43"/>
  <c r="C159" i="43"/>
  <c r="C160" i="43"/>
  <c r="C161" i="43"/>
  <c r="C162" i="43"/>
  <c r="C163" i="43"/>
  <c r="C164" i="43"/>
  <c r="C165" i="43"/>
  <c r="C166" i="43"/>
  <c r="C167" i="43"/>
  <c r="C168" i="43"/>
  <c r="C169" i="43"/>
  <c r="C170" i="43"/>
  <c r="C171" i="43"/>
  <c r="C172" i="43"/>
  <c r="C173" i="43"/>
  <c r="C174" i="43"/>
  <c r="C175" i="43"/>
  <c r="C176" i="43"/>
  <c r="C177" i="43"/>
  <c r="C178" i="43"/>
  <c r="C179" i="43"/>
  <c r="C180" i="43"/>
  <c r="C181" i="43"/>
  <c r="C182" i="43"/>
  <c r="C183" i="43"/>
  <c r="C184" i="43"/>
  <c r="C185" i="43"/>
  <c r="C186" i="43"/>
  <c r="C187" i="43"/>
  <c r="C188" i="43"/>
  <c r="C189" i="43"/>
  <c r="C190" i="43"/>
  <c r="C191" i="43"/>
  <c r="C192" i="43"/>
  <c r="C193" i="43"/>
  <c r="C194" i="43"/>
  <c r="C195" i="43"/>
  <c r="C196" i="43"/>
  <c r="C197" i="43"/>
  <c r="C198" i="43"/>
  <c r="C199" i="43"/>
  <c r="C200" i="43"/>
  <c r="C201" i="43"/>
  <c r="C202" i="43"/>
  <c r="C203" i="43"/>
  <c r="C204" i="43"/>
  <c r="C205" i="43"/>
  <c r="C206" i="43"/>
  <c r="C207" i="43"/>
  <c r="C208" i="43"/>
  <c r="C209" i="43"/>
  <c r="C210" i="43"/>
  <c r="C211" i="43"/>
  <c r="C212" i="43"/>
  <c r="C213" i="43"/>
  <c r="C214" i="43"/>
  <c r="C215" i="43"/>
  <c r="C216" i="43"/>
  <c r="C217" i="43"/>
  <c r="C218" i="43"/>
  <c r="C219" i="43"/>
  <c r="C220" i="43"/>
  <c r="C221" i="43"/>
  <c r="C222" i="43"/>
  <c r="C223" i="43"/>
  <c r="C224" i="43"/>
  <c r="C225" i="43"/>
  <c r="C226" i="43"/>
  <c r="C227" i="43"/>
  <c r="C228" i="43"/>
  <c r="C229" i="43"/>
  <c r="C230" i="43"/>
  <c r="C231" i="43"/>
  <c r="C232" i="43"/>
  <c r="C233" i="43"/>
  <c r="C234" i="43"/>
  <c r="C235" i="43"/>
  <c r="C236" i="43"/>
  <c r="C237" i="43"/>
  <c r="C238" i="43"/>
  <c r="C239" i="43"/>
  <c r="C240" i="43"/>
  <c r="C241" i="43"/>
  <c r="C242" i="43"/>
  <c r="C243" i="43"/>
  <c r="C244" i="43"/>
  <c r="C245" i="43"/>
  <c r="C246" i="43"/>
  <c r="C247" i="43"/>
  <c r="C248" i="43"/>
  <c r="C249" i="43"/>
  <c r="C250" i="43"/>
  <c r="C251" i="43"/>
  <c r="C252" i="43"/>
  <c r="C253" i="43"/>
  <c r="C254" i="43"/>
  <c r="C255" i="43"/>
  <c r="C256" i="43"/>
  <c r="C257" i="43"/>
  <c r="C258" i="43"/>
  <c r="C259" i="43"/>
  <c r="C260" i="43"/>
  <c r="C261" i="43"/>
  <c r="C262" i="43"/>
  <c r="C263" i="43"/>
  <c r="C264" i="43"/>
  <c r="C265" i="43"/>
  <c r="C266" i="43"/>
  <c r="C267" i="43"/>
  <c r="C270" i="43"/>
  <c r="C271" i="43"/>
  <c r="C272" i="43"/>
  <c r="C273" i="43"/>
  <c r="C274" i="43"/>
  <c r="C275" i="43"/>
  <c r="C276" i="43"/>
  <c r="C277" i="43"/>
  <c r="C278" i="43"/>
  <c r="C279" i="43"/>
  <c r="C280" i="43"/>
  <c r="C281" i="43"/>
  <c r="C282" i="43"/>
  <c r="C283" i="43"/>
  <c r="C284" i="43"/>
  <c r="C285" i="43"/>
  <c r="C286" i="43"/>
  <c r="C287" i="43"/>
  <c r="C288" i="43"/>
  <c r="C290" i="43"/>
  <c r="C289" i="43"/>
  <c r="C291" i="43"/>
  <c r="C292" i="43"/>
  <c r="C293" i="43"/>
  <c r="C294" i="43"/>
  <c r="C295" i="43"/>
  <c r="C296" i="43"/>
  <c r="C297" i="43"/>
  <c r="C298" i="43"/>
  <c r="C299" i="43"/>
  <c r="C300" i="43"/>
  <c r="C301" i="43"/>
  <c r="C302" i="43"/>
  <c r="C303" i="43"/>
  <c r="C304" i="43"/>
  <c r="C305" i="43"/>
  <c r="C306" i="43"/>
  <c r="C307" i="43"/>
  <c r="C308" i="43"/>
  <c r="C309" i="43"/>
  <c r="C310" i="43"/>
  <c r="C311" i="43"/>
  <c r="C312" i="43"/>
  <c r="C313" i="43"/>
  <c r="C314" i="43"/>
  <c r="C315" i="43"/>
  <c r="C316" i="43"/>
  <c r="C317" i="43"/>
  <c r="C318" i="43"/>
  <c r="C319" i="43"/>
  <c r="C320" i="43"/>
  <c r="C321" i="43"/>
  <c r="C324" i="43"/>
  <c r="C322" i="43"/>
  <c r="C323" i="43"/>
  <c r="C325" i="43"/>
  <c r="C326" i="43"/>
  <c r="C327" i="43"/>
  <c r="C328" i="43"/>
  <c r="C329" i="43"/>
  <c r="C330" i="43"/>
  <c r="C331" i="43"/>
  <c r="C332" i="43"/>
  <c r="C333" i="43"/>
  <c r="C334" i="43"/>
  <c r="C335" i="43"/>
  <c r="C336" i="43"/>
  <c r="C337" i="43"/>
  <c r="C338" i="43"/>
  <c r="C339" i="43"/>
  <c r="C340" i="43"/>
  <c r="C341" i="43"/>
  <c r="C342" i="43"/>
  <c r="C343" i="43"/>
  <c r="C344" i="43"/>
  <c r="C346" i="43"/>
  <c r="C345" i="43"/>
  <c r="C347" i="43"/>
  <c r="C348" i="43"/>
  <c r="C349" i="43"/>
  <c r="C350" i="43"/>
  <c r="C351" i="43"/>
  <c r="C352" i="43"/>
  <c r="C353" i="43"/>
  <c r="C354" i="43"/>
  <c r="C355" i="43"/>
  <c r="C356" i="43"/>
  <c r="C357" i="43"/>
  <c r="C358" i="43"/>
  <c r="C359" i="43"/>
  <c r="C360" i="43"/>
  <c r="C361" i="43"/>
  <c r="C362" i="43"/>
  <c r="C363" i="43"/>
  <c r="C364" i="43"/>
  <c r="C365" i="43"/>
  <c r="C366" i="43"/>
  <c r="C367" i="43"/>
  <c r="C368" i="43"/>
  <c r="C369" i="43"/>
  <c r="C370" i="43"/>
  <c r="C371" i="43"/>
  <c r="C372" i="43"/>
  <c r="C375" i="43"/>
  <c r="C373" i="43"/>
  <c r="C374" i="43"/>
  <c r="C376" i="43"/>
  <c r="C377" i="43"/>
  <c r="C378" i="43"/>
  <c r="C379" i="43"/>
  <c r="C380" i="43"/>
  <c r="C381" i="43"/>
  <c r="C382" i="43"/>
  <c r="C383" i="43"/>
  <c r="C384" i="43"/>
  <c r="C385" i="43"/>
  <c r="C386" i="43"/>
  <c r="C387" i="43"/>
  <c r="C388" i="43"/>
  <c r="C389" i="43"/>
  <c r="C390" i="43"/>
  <c r="C391" i="43"/>
  <c r="C392" i="43"/>
  <c r="C393" i="43"/>
  <c r="C394" i="43"/>
  <c r="C395" i="43"/>
  <c r="C396" i="43"/>
  <c r="C397" i="43"/>
  <c r="C398" i="43"/>
  <c r="C399" i="43"/>
  <c r="C400" i="43"/>
  <c r="C401" i="43"/>
  <c r="C402" i="43"/>
  <c r="C403" i="43"/>
  <c r="C404" i="43"/>
  <c r="C405" i="43"/>
  <c r="C406" i="43"/>
  <c r="L1" i="20"/>
</calcChain>
</file>

<file path=xl/comments1.xml><?xml version="1.0" encoding="utf-8"?>
<comments xmlns="http://schemas.openxmlformats.org/spreadsheetml/2006/main">
  <authors>
    <author>Stachowicz Iwona</author>
  </authors>
  <commentList>
    <comment ref="AD15" authorId="0" shapeId="0">
      <text>
        <r>
          <rPr>
            <sz val="7"/>
            <color indexed="81"/>
            <rFont val="Tahoma"/>
            <family val="2"/>
            <charset val="238"/>
          </rPr>
          <t xml:space="preserve">Uwaga!. Kwoty inwestycji w środki trwałe muszą stanowić co najmniej 70% kwoty pomocy wybranej w poz. 86. </t>
        </r>
        <r>
          <rPr>
            <b/>
            <sz val="7"/>
            <color indexed="81"/>
            <rFont val="Tahoma"/>
            <family val="2"/>
            <charset val="238"/>
          </rPr>
          <t xml:space="preserve">i </t>
        </r>
        <r>
          <rPr>
            <b/>
            <u/>
            <sz val="7"/>
            <color indexed="81"/>
            <rFont val="Tahoma"/>
            <family val="2"/>
            <charset val="238"/>
          </rPr>
          <t>nie mogą być niższe niż</t>
        </r>
        <r>
          <rPr>
            <sz val="7"/>
            <color indexed="81"/>
            <rFont val="Tahoma"/>
            <family val="2"/>
            <charset val="238"/>
          </rPr>
          <t xml:space="preserve">: 
- 105 000 zł przy kwocie ogółem pomocy wynoszącej 150 000 zł,
- 140 000 zł przy kwocie ogółem pomocy wynoszącej 200 000 zł,
- 175 000 zł przy kwocie ogółem pomocy wynoszącej 250 000 zł,
</t>
        </r>
        <r>
          <rPr>
            <b/>
            <u/>
            <sz val="7"/>
            <color indexed="81"/>
            <rFont val="Tahoma"/>
            <family val="2"/>
            <charset val="238"/>
          </rPr>
          <t>Suma kwot z poz. 87. oraz 88. musi odpowiadać kwocie wybranej w poz. 86 (</t>
        </r>
        <r>
          <rPr>
            <sz val="7"/>
            <color indexed="81"/>
            <rFont val="Tahoma"/>
            <family val="2"/>
            <charset val="238"/>
          </rPr>
          <t>Kwota premii, o którą wnioskuje osoba fizyczna ubiegająca się o przyznanie pomocy (w zł).</t>
        </r>
      </text>
    </comment>
  </commentList>
</comments>
</file>

<file path=xl/sharedStrings.xml><?xml version="1.0" encoding="utf-8"?>
<sst xmlns="http://schemas.openxmlformats.org/spreadsheetml/2006/main" count="1672" uniqueCount="1371">
  <si>
    <t>Lp.</t>
  </si>
  <si>
    <t>Rodzaje kosztów</t>
  </si>
  <si>
    <t>3.</t>
  </si>
  <si>
    <t>6.</t>
  </si>
  <si>
    <t>(miejscowość i data)</t>
  </si>
  <si>
    <t>2.</t>
  </si>
  <si>
    <t>1.</t>
  </si>
  <si>
    <t>Nazwa załącznika</t>
  </si>
  <si>
    <t>Tak</t>
  </si>
  <si>
    <t>ND</t>
  </si>
  <si>
    <t>TAK</t>
  </si>
  <si>
    <t>NIE</t>
  </si>
  <si>
    <t>Liczba załączników</t>
  </si>
  <si>
    <t xml:space="preserve"> </t>
  </si>
  <si>
    <t xml:space="preserve">KOBIETA </t>
  </si>
  <si>
    <t xml:space="preserve">MĘŻCZYZNA </t>
  </si>
  <si>
    <t>KUJAWSKO-POMORSKIE</t>
  </si>
  <si>
    <t>LUBELSKIE</t>
  </si>
  <si>
    <t>LUBUSKIE</t>
  </si>
  <si>
    <t>ŁÓDZKIE</t>
  </si>
  <si>
    <t>MAŁOPOLSKIE</t>
  </si>
  <si>
    <t>MAZOWIECKIE</t>
  </si>
  <si>
    <t>PODKARPACKIE</t>
  </si>
  <si>
    <t>POMORSKIE</t>
  </si>
  <si>
    <t>ŚLĄSKIE</t>
  </si>
  <si>
    <t>ŚWIĘTOKRZYSKIE</t>
  </si>
  <si>
    <t>WARMIŃSKO-MAZURSKIE</t>
  </si>
  <si>
    <t>WIELKOPOLSKIE</t>
  </si>
  <si>
    <t>ZACHODNIOPOMORSKIE</t>
  </si>
  <si>
    <t xml:space="preserve">OPOLSKIE </t>
  </si>
  <si>
    <t>OSOBA PRAWNA</t>
  </si>
  <si>
    <t>(wybierz z listy)</t>
  </si>
  <si>
    <t>mikroprzedsiębiorstwem</t>
  </si>
  <si>
    <t>małym przedsiębiorstwem</t>
  </si>
  <si>
    <t>austriackie</t>
  </si>
  <si>
    <t>belgijskie</t>
  </si>
  <si>
    <t>bułgarskie</t>
  </si>
  <si>
    <t>chorwackie</t>
  </si>
  <si>
    <t>cypryjskie</t>
  </si>
  <si>
    <t>czeskie</t>
  </si>
  <si>
    <t>duńskie</t>
  </si>
  <si>
    <t>estońskie</t>
  </si>
  <si>
    <t>fińskie</t>
  </si>
  <si>
    <t>francuskie</t>
  </si>
  <si>
    <t>greckie</t>
  </si>
  <si>
    <t>hiszpańskie</t>
  </si>
  <si>
    <t>holenderskie</t>
  </si>
  <si>
    <t>irlandzkie</t>
  </si>
  <si>
    <t>litewskie</t>
  </si>
  <si>
    <t>luksemburskie</t>
  </si>
  <si>
    <t>łotewskie</t>
  </si>
  <si>
    <t>maltańskie</t>
  </si>
  <si>
    <t>niemieckie</t>
  </si>
  <si>
    <t>polskie</t>
  </si>
  <si>
    <t>portugalskie</t>
  </si>
  <si>
    <t>rumuńskie</t>
  </si>
  <si>
    <t>słowackie</t>
  </si>
  <si>
    <t>słoweńskie</t>
  </si>
  <si>
    <t>węgierskie</t>
  </si>
  <si>
    <t>brytyjskie</t>
  </si>
  <si>
    <t>włoskie</t>
  </si>
  <si>
    <t>szwedzkie</t>
  </si>
  <si>
    <t xml:space="preserve">01.61.Z Działalność usługowa wspomagająca produkcję roślinną </t>
  </si>
  <si>
    <t xml:space="preserve">01.62.Z Działalność usługowa wspomagająca chów i hodowlę zwierząt gospodarskich </t>
  </si>
  <si>
    <t>01.63.Z Działalność usługowa następująca po zbiorach</t>
  </si>
  <si>
    <t>liczba nowych usług</t>
  </si>
  <si>
    <t>liczba zmienionych technologii</t>
  </si>
  <si>
    <t xml:space="preserve"> Imię i nazwisko, adres, seria i numer dokumentu tożsamości,NIP* / Nazwa, adres siedziby, NIP, REGON     </t>
  </si>
  <si>
    <t xml:space="preserve">Oświadczenie następcy prawnego beneficjenta </t>
  </si>
  <si>
    <t xml:space="preserve">Oświadczam, że wstąpiłem w prawa i obowiązki beneficjenta wynikające z umowy przyznania pomocy nr: </t>
  </si>
  <si>
    <t>(numer umowy przyznania pomocy zawartej przez Agencję z beneficjentem)</t>
  </si>
  <si>
    <t>zawartej pomiędzy Agencją a</t>
  </si>
  <si>
    <t>(podpis Wnioskodawcy (Następcy prawnego beneficjenta)/ osoby reprezentującej Wnioskodawcę/ pełnomocnika Wnioskodawcy)</t>
  </si>
  <si>
    <t>*Obowiązek podawania numeru NIP nie dotyczy osób fizycznych objętych rejestrem PESEL, nieprowadzących działalności gospodarczej lub niebędących zarejestrowanymi podatnikami podatku od towarów i usług</t>
  </si>
  <si>
    <t>Załącznik nr  do wniosku o przyznanie pomocy</t>
  </si>
  <si>
    <t>W-1.4_6.4</t>
  </si>
  <si>
    <t>(Imię i nazwisko Beneficjenta, adres,seria i numer dokumentu tożsamości, NIP* lub                                                                                                                                        Nazwa Beneficjenta, Adres siedziby, NIP, REGON)</t>
  </si>
  <si>
    <t>Oświadczenie</t>
  </si>
  <si>
    <t>(zakres operacji)</t>
  </si>
  <si>
    <t>DOLNOŚLĄSKIE</t>
  </si>
  <si>
    <t>PODLASKIE</t>
  </si>
  <si>
    <t>X</t>
  </si>
  <si>
    <t>1407/2013</t>
  </si>
  <si>
    <t>1408/2013</t>
  </si>
  <si>
    <t>dotacja</t>
  </si>
  <si>
    <t>pożyczka</t>
  </si>
  <si>
    <t>kredyt</t>
  </si>
  <si>
    <t>gwarancja</t>
  </si>
  <si>
    <t>poręczenie</t>
  </si>
  <si>
    <t>zwolnienie podatkowe</t>
  </si>
  <si>
    <t>ulga podatkowa</t>
  </si>
  <si>
    <t>inne</t>
  </si>
  <si>
    <t>zaniechanie poboru podatku</t>
  </si>
  <si>
    <t>odroczenie płatności podatku</t>
  </si>
  <si>
    <t>rozłożenie na raty podatku</t>
  </si>
  <si>
    <t>umorzenie zal. podatkowej</t>
  </si>
  <si>
    <t>średni kurs ogłoszony przez NBP na dzień udzielenia pomocy</t>
  </si>
  <si>
    <t>Agencja Restrukturyzacji i Modernizacji Rolnictwa</t>
  </si>
  <si>
    <t>...............................................
Data przyjęcia i podpis</t>
  </si>
  <si>
    <t>Austria</t>
  </si>
  <si>
    <t>Belgia</t>
  </si>
  <si>
    <t>Bułgaria</t>
  </si>
  <si>
    <t>Chorwacja</t>
  </si>
  <si>
    <t>Cypr</t>
  </si>
  <si>
    <t>Czechy</t>
  </si>
  <si>
    <t>Dania</t>
  </si>
  <si>
    <t>Estonia</t>
  </si>
  <si>
    <t>Francja</t>
  </si>
  <si>
    <t>Grecja</t>
  </si>
  <si>
    <t>Hiszpania</t>
  </si>
  <si>
    <t>Irlandia</t>
  </si>
  <si>
    <t>Litwa</t>
  </si>
  <si>
    <t>Łotwa</t>
  </si>
  <si>
    <t>Malta</t>
  </si>
  <si>
    <t>Holandia</t>
  </si>
  <si>
    <t>Niemcy</t>
  </si>
  <si>
    <t>Portugalia</t>
  </si>
  <si>
    <t>Rumunia</t>
  </si>
  <si>
    <t>Słowacja</t>
  </si>
  <si>
    <t>Słowenia</t>
  </si>
  <si>
    <t>Węgry</t>
  </si>
  <si>
    <t>Wielka Brytania</t>
  </si>
  <si>
    <t>Włochy</t>
  </si>
  <si>
    <t>BE - Belgia</t>
  </si>
  <si>
    <t>GB - Wielka Brytania</t>
  </si>
  <si>
    <t>BG - Bułgaria</t>
  </si>
  <si>
    <t>HR - Chorwacja</t>
  </si>
  <si>
    <t>CY - Cypr</t>
  </si>
  <si>
    <t>CZ - Czechy</t>
  </si>
  <si>
    <t>DK - Dania</t>
  </si>
  <si>
    <t>EE - Estonia</t>
  </si>
  <si>
    <t xml:space="preserve">FI - Finlandia </t>
  </si>
  <si>
    <t>FR - Francja</t>
  </si>
  <si>
    <t>GR - Grecja</t>
  </si>
  <si>
    <t>ES - Hiszpania</t>
  </si>
  <si>
    <t>NL - Holandia</t>
  </si>
  <si>
    <t>IE - Irlandia</t>
  </si>
  <si>
    <t>LT - Litwa</t>
  </si>
  <si>
    <t>LU - Luksmeburg</t>
  </si>
  <si>
    <t>LV - Łotwa</t>
  </si>
  <si>
    <t>MT - Malta</t>
  </si>
  <si>
    <t>DE - Niemcy</t>
  </si>
  <si>
    <t xml:space="preserve">PL - Polska </t>
  </si>
  <si>
    <t>AT - Austria</t>
  </si>
  <si>
    <t>PT - Portugalia</t>
  </si>
  <si>
    <t>RO - Rumunia</t>
  </si>
  <si>
    <t>SK - Słowacja</t>
  </si>
  <si>
    <t>SI - Słowenia</t>
  </si>
  <si>
    <t xml:space="preserve">SE - Szwecja </t>
  </si>
  <si>
    <t>HU - Węgry</t>
  </si>
  <si>
    <t>IT - Włochy</t>
  </si>
  <si>
    <t>http://stat.gov.pl/sprawozdawczosc/intrastat/wykaz-panstw-czlonkowskich-unii-europejskiej/</t>
  </si>
  <si>
    <t xml:space="preserve">Finlandia </t>
  </si>
  <si>
    <t>Luksmeburg</t>
  </si>
  <si>
    <t xml:space="preserve">Polska </t>
  </si>
  <si>
    <t xml:space="preserve">Szwecja </t>
  </si>
  <si>
    <t xml:space="preserve">złożenie wniosku o przyznanie pomocy </t>
  </si>
  <si>
    <t>Wnioskodawca:</t>
  </si>
  <si>
    <t>Oświadczam, iż wyrażam zgodę na ubieganie się o przyznanie pomocy przez:</t>
  </si>
  <si>
    <t>NIE DOTYCZY</t>
  </si>
  <si>
    <t>liczba technologii, z wykorzystaniem nowych maszyn i urządzeń</t>
  </si>
  <si>
    <t>liczba sprzętu</t>
  </si>
  <si>
    <t>liczba maszyn i urządzeń</t>
  </si>
  <si>
    <t>ROLNIK</t>
  </si>
  <si>
    <t>MAŁŻONEK ROLNIKA</t>
  </si>
  <si>
    <t>DOMOWNIK ROLNIKA</t>
  </si>
  <si>
    <t xml:space="preserve">OSOBA FIZYCZNA </t>
  </si>
  <si>
    <t xml:space="preserve">JEDNOSTKA ORGANIZACYJNA NIEPOSIADAJĄCA OSOBOWOŚCI PRAWNEJ </t>
  </si>
  <si>
    <t>kody PKD</t>
  </si>
  <si>
    <t>uprawy polowe</t>
  </si>
  <si>
    <t>uprawy ogrodnicze</t>
  </si>
  <si>
    <t>winnice</t>
  </si>
  <si>
    <t>uprawy trwałe</t>
  </si>
  <si>
    <t>krowy mleczne</t>
  </si>
  <si>
    <t>zwierzęta trawożerne</t>
  </si>
  <si>
    <t>zwierzęta ziarnożerne-trzoda chlewna</t>
  </si>
  <si>
    <t>drób oraz pozostałe ziarnożerne</t>
  </si>
  <si>
    <t>mieszane</t>
  </si>
  <si>
    <t>więcej niż 1 ale mniej niż 2</t>
  </si>
  <si>
    <t xml:space="preserve">jestem w związku małżeńskim </t>
  </si>
  <si>
    <t xml:space="preserve">nie jestem w związku małżeńskim </t>
  </si>
  <si>
    <t>złożenie wniosku następcy prawnego o przyznanie pomocy</t>
  </si>
  <si>
    <t>zmiana złożonego wniosku następcy prawnego o przyznanie pomocy</t>
  </si>
  <si>
    <t>wycofanie złożonego wniosku następcy prawnego o przyznanie pomocy</t>
  </si>
  <si>
    <t>W-1.2/6.2</t>
  </si>
  <si>
    <t>Nr arkusza mapy</t>
  </si>
  <si>
    <t>Nazwa obrębu ewidencyjnego</t>
  </si>
  <si>
    <t>Gmina</t>
  </si>
  <si>
    <t>Powiat</t>
  </si>
  <si>
    <t>Województwo</t>
  </si>
  <si>
    <t>Dane wg ewidencji gruntów i budynków</t>
  </si>
  <si>
    <t>Położenie działki ewidencyjnej</t>
  </si>
  <si>
    <t>Numer Polskiej Klasyfikacji Działalności (PKD)</t>
  </si>
  <si>
    <t>01.70.Z</t>
  </si>
  <si>
    <t>02.20.Z</t>
  </si>
  <si>
    <t>02.40.Z</t>
  </si>
  <si>
    <t>08.11.Z</t>
  </si>
  <si>
    <t>08.12.Z</t>
  </si>
  <si>
    <t>08.92.Z</t>
  </si>
  <si>
    <t>08.99.Z</t>
  </si>
  <si>
    <t>10.52.Z</t>
  </si>
  <si>
    <t>10.71.Z</t>
  </si>
  <si>
    <t>10.72.Z</t>
  </si>
  <si>
    <t>10.73.Z</t>
  </si>
  <si>
    <t>10.82.Z</t>
  </si>
  <si>
    <t>10.84.Z</t>
  </si>
  <si>
    <t>10.85.Z</t>
  </si>
  <si>
    <t>10.86.Z</t>
  </si>
  <si>
    <t>10.89.Z</t>
  </si>
  <si>
    <t>11.05.Z</t>
  </si>
  <si>
    <t>11.07.Z</t>
  </si>
  <si>
    <t>13.10.A</t>
  </si>
  <si>
    <t>13.10.B</t>
  </si>
  <si>
    <t>13.10.C</t>
  </si>
  <si>
    <t>13.20.A</t>
  </si>
  <si>
    <t>13.20.В</t>
  </si>
  <si>
    <t>13.20.C</t>
  </si>
  <si>
    <t>13.20.D</t>
  </si>
  <si>
    <t>13.30.Z</t>
  </si>
  <si>
    <t>13.91.Z</t>
  </si>
  <si>
    <t>13.92.Z</t>
  </si>
  <si>
    <t>13.93.Z</t>
  </si>
  <si>
    <t>13.94.Z</t>
  </si>
  <si>
    <t>13.95.Z</t>
  </si>
  <si>
    <t>13.96.Z</t>
  </si>
  <si>
    <t>13.99.Z</t>
  </si>
  <si>
    <t>14.11.Z</t>
  </si>
  <si>
    <t>14.12.Z</t>
  </si>
  <si>
    <t>14.13.Z</t>
  </si>
  <si>
    <t>14.14.Z</t>
  </si>
  <si>
    <t>14.19.Z</t>
  </si>
  <si>
    <t>14.20.Z</t>
  </si>
  <si>
    <t>14.31.Z</t>
  </si>
  <si>
    <t>14.39.Z</t>
  </si>
  <si>
    <t>15.11.Z</t>
  </si>
  <si>
    <t>15.12.Z</t>
  </si>
  <si>
    <t>15.20.Z</t>
  </si>
  <si>
    <t>16.10.Z</t>
  </si>
  <si>
    <t>16.21.Z</t>
  </si>
  <si>
    <t>16.22.Z</t>
  </si>
  <si>
    <t>16.23.Z</t>
  </si>
  <si>
    <t>16.24.Z</t>
  </si>
  <si>
    <t>16.29.Z</t>
  </si>
  <si>
    <t>17.11.Z</t>
  </si>
  <si>
    <t>17.12.Z</t>
  </si>
  <si>
    <t>17.21.Z</t>
  </si>
  <si>
    <t>17.22.Z</t>
  </si>
  <si>
    <t>17.23.Z</t>
  </si>
  <si>
    <t>17.24.Z</t>
  </si>
  <si>
    <t>17.29.Z</t>
  </si>
  <si>
    <t>18.12.Z</t>
  </si>
  <si>
    <t>18.13.Z</t>
  </si>
  <si>
    <t>18.14.Z</t>
  </si>
  <si>
    <t>19.20.Z</t>
  </si>
  <si>
    <t>20.41.Z</t>
  </si>
  <si>
    <t>20.42.Z</t>
  </si>
  <si>
    <t>20.53.Z</t>
  </si>
  <si>
    <t>22.11.Z</t>
  </si>
  <si>
    <t>22.19.Z</t>
  </si>
  <si>
    <t>22.21.Z</t>
  </si>
  <si>
    <t>22.22.Z</t>
  </si>
  <si>
    <t>22.23.Z</t>
  </si>
  <si>
    <t>22.29.Z</t>
  </si>
  <si>
    <t>23.11.Z</t>
  </si>
  <si>
    <t>23.12.Z</t>
  </si>
  <si>
    <t>23.13.Z</t>
  </si>
  <si>
    <t>23.31.Z</t>
  </si>
  <si>
    <t>23.32.Z</t>
  </si>
  <si>
    <t>23.41.Z</t>
  </si>
  <si>
    <t>23.42.Z</t>
  </si>
  <si>
    <t>23.43.Z</t>
  </si>
  <si>
    <t>23.44.Z</t>
  </si>
  <si>
    <t>23.49.Z</t>
  </si>
  <si>
    <t>23.61.Z</t>
  </si>
  <si>
    <t>23.62.Z</t>
  </si>
  <si>
    <t>23.63.Z</t>
  </si>
  <si>
    <t>23.64.Z</t>
  </si>
  <si>
    <t>23.65.Z</t>
  </si>
  <si>
    <t>23.69.Z</t>
  </si>
  <si>
    <t>23.70.Z</t>
  </si>
  <si>
    <t>23.91.Z</t>
  </si>
  <si>
    <t>23.99.Z</t>
  </si>
  <si>
    <t>24.31.Z</t>
  </si>
  <si>
    <t>24.32.Z</t>
  </si>
  <si>
    <t>24.33.Z</t>
  </si>
  <si>
    <t>24.34.Z</t>
  </si>
  <si>
    <t>24.44.Z</t>
  </si>
  <si>
    <t>24.51.Z</t>
  </si>
  <si>
    <t>24.52.Z</t>
  </si>
  <si>
    <t>24.53.Z</t>
  </si>
  <si>
    <t>24.54.A</t>
  </si>
  <si>
    <t>24.54.В</t>
  </si>
  <si>
    <t>25.11.Z</t>
  </si>
  <si>
    <t>25.12.Z</t>
  </si>
  <si>
    <t>25.21.Z</t>
  </si>
  <si>
    <t>25.29.Z</t>
  </si>
  <si>
    <t>25.30.Z</t>
  </si>
  <si>
    <t>25.50.Z</t>
  </si>
  <si>
    <t>25.61.Z</t>
  </si>
  <si>
    <t>25.62.Z</t>
  </si>
  <si>
    <t>25.71.Z</t>
  </si>
  <si>
    <t>25.72.Z</t>
  </si>
  <si>
    <t>25.73.Z</t>
  </si>
  <si>
    <t>25.91.Z</t>
  </si>
  <si>
    <t>25.92.Z</t>
  </si>
  <si>
    <t>25.93.Z</t>
  </si>
  <si>
    <t>25.94.Z</t>
  </si>
  <si>
    <t>25.99.Z</t>
  </si>
  <si>
    <t>26.11.Z</t>
  </si>
  <si>
    <t>26.40.Z</t>
  </si>
  <si>
    <t>26.51.Z</t>
  </si>
  <si>
    <t>26.52.Z</t>
  </si>
  <si>
    <t>26.70.Z</t>
  </si>
  <si>
    <t>27.12.Z</t>
  </si>
  <si>
    <t>27.31.Z</t>
  </si>
  <si>
    <t>27.32.Z</t>
  </si>
  <si>
    <t>27.33.Z</t>
  </si>
  <si>
    <t>27.40.Z</t>
  </si>
  <si>
    <t>27.51.Z</t>
  </si>
  <si>
    <t>27.52.Z</t>
  </si>
  <si>
    <t>27.90.Z</t>
  </si>
  <si>
    <t>28.11.Z</t>
  </si>
  <si>
    <t>28.12.Z</t>
  </si>
  <si>
    <t>28.14.Z</t>
  </si>
  <si>
    <t>28.21.Z</t>
  </si>
  <si>
    <t>28.22.Z</t>
  </si>
  <si>
    <t>28.23.Z</t>
  </si>
  <si>
    <t>28.24.Z</t>
  </si>
  <si>
    <t>28.29.Z</t>
  </si>
  <si>
    <t>28.30.Z</t>
  </si>
  <si>
    <t>28.41.Z</t>
  </si>
  <si>
    <t>28.49.Z</t>
  </si>
  <si>
    <t>28.93.Z</t>
  </si>
  <si>
    <t>28.94.Z</t>
  </si>
  <si>
    <t>28.95.Z</t>
  </si>
  <si>
    <t>28.96.Z</t>
  </si>
  <si>
    <t>28.99.Z</t>
  </si>
  <si>
    <t>29.32.Z</t>
  </si>
  <si>
    <t>30.11.Z</t>
  </si>
  <si>
    <t>30.12.Z</t>
  </si>
  <si>
    <t>30.20.Z</t>
  </si>
  <si>
    <t>30.30.Z</t>
  </si>
  <si>
    <t>30.92.Z</t>
  </si>
  <si>
    <t>30.99.Z</t>
  </si>
  <si>
    <t>31.01.Z</t>
  </si>
  <si>
    <t>31.02.Z</t>
  </si>
  <si>
    <t>31.03.Z</t>
  </si>
  <si>
    <t>31.09.Z</t>
  </si>
  <si>
    <t>32.11.Z</t>
  </si>
  <si>
    <t>32.12.Z</t>
  </si>
  <si>
    <t>32.13.Z</t>
  </si>
  <si>
    <t>32.20.Z</t>
  </si>
  <si>
    <t>32.30.Z</t>
  </si>
  <si>
    <t>32.40.Z</t>
  </si>
  <si>
    <t>32.50.Z</t>
  </si>
  <si>
    <t>32.91.Z</t>
  </si>
  <si>
    <t>32.99.Z</t>
  </si>
  <si>
    <t>33.11.Z</t>
  </si>
  <si>
    <t>33.12.Z</t>
  </si>
  <si>
    <t>33.13.Z</t>
  </si>
  <si>
    <t>33.14.Z</t>
  </si>
  <si>
    <t>33.15.Z</t>
  </si>
  <si>
    <t>33.16.Z</t>
  </si>
  <si>
    <t>33.17.Z</t>
  </si>
  <si>
    <t>33.19.Z</t>
  </si>
  <si>
    <t>33.20.Z</t>
  </si>
  <si>
    <t>35.11.Z</t>
  </si>
  <si>
    <t>35.12.Z</t>
  </si>
  <si>
    <t>35.13.Z</t>
  </si>
  <si>
    <t>35.14.Z</t>
  </si>
  <si>
    <t>35.21.Z</t>
  </si>
  <si>
    <t>35.30.Z</t>
  </si>
  <si>
    <t>37.00.Z</t>
  </si>
  <si>
    <t>38.11.Z</t>
  </si>
  <si>
    <t>38.12.Z</t>
  </si>
  <si>
    <t>38.21.Z</t>
  </si>
  <si>
    <t>38.22.Z</t>
  </si>
  <si>
    <t>38.31.Z</t>
  </si>
  <si>
    <t>38.32.Z</t>
  </si>
  <si>
    <t>39.00.Z</t>
  </si>
  <si>
    <t>41.10.Z</t>
  </si>
  <si>
    <t>41.20.Z</t>
  </si>
  <si>
    <t>42.11.Z</t>
  </si>
  <si>
    <t>42.21.Z</t>
  </si>
  <si>
    <t>42.99.Z</t>
  </si>
  <si>
    <t>43.11.Z</t>
  </si>
  <si>
    <t>43.12.Z</t>
  </si>
  <si>
    <t>43.13.Z</t>
  </si>
  <si>
    <t>43.21.Z</t>
  </si>
  <si>
    <t>43.22.Z</t>
  </si>
  <si>
    <t>43.29.Z</t>
  </si>
  <si>
    <t>43.31.Z</t>
  </si>
  <si>
    <t>43.32.Z</t>
  </si>
  <si>
    <t>43.33.Z</t>
  </si>
  <si>
    <t>43.34.Z</t>
  </si>
  <si>
    <t>43.39.Z</t>
  </si>
  <si>
    <t>43.91.Z</t>
  </si>
  <si>
    <t>43.99.Z</t>
  </si>
  <si>
    <t>45.11.Z</t>
  </si>
  <si>
    <t>45.19.Z</t>
  </si>
  <si>
    <t>45.20.Z</t>
  </si>
  <si>
    <t>45.31.Z</t>
  </si>
  <si>
    <t>45.32.Z</t>
  </si>
  <si>
    <t>45.40.Z</t>
  </si>
  <si>
    <t>46.12.Z</t>
  </si>
  <si>
    <t>46.13.Z</t>
  </si>
  <si>
    <t>46.14.Z</t>
  </si>
  <si>
    <t>46.15.Z</t>
  </si>
  <si>
    <t>46.16.Z</t>
  </si>
  <si>
    <t>46.18.Z</t>
  </si>
  <si>
    <t>46.19.Z</t>
  </si>
  <si>
    <t>46.24.Z</t>
  </si>
  <si>
    <t>46.41.Z</t>
  </si>
  <si>
    <t>46.42.Z</t>
  </si>
  <si>
    <t>46.43.Z</t>
  </si>
  <si>
    <t>46.44.Z</t>
  </si>
  <si>
    <t>46.45.Z</t>
  </si>
  <si>
    <t>46.46.Z</t>
  </si>
  <si>
    <t>46.47.Z</t>
  </si>
  <si>
    <t>46.48.Z</t>
  </si>
  <si>
    <t>46.49.Z</t>
  </si>
  <si>
    <t>46.51.Z</t>
  </si>
  <si>
    <t>46.52.Z</t>
  </si>
  <si>
    <t>46.61.Z</t>
  </si>
  <si>
    <t>46.62.Z</t>
  </si>
  <si>
    <t>46.63.Z</t>
  </si>
  <si>
    <t>46.64.Z</t>
  </si>
  <si>
    <t>46.65.Z</t>
  </si>
  <si>
    <t>46.66.Z</t>
  </si>
  <si>
    <t>46.69.Z</t>
  </si>
  <si>
    <t>46.71.Z</t>
  </si>
  <si>
    <t>46.72.Z</t>
  </si>
  <si>
    <t>46.73.Z</t>
  </si>
  <si>
    <t>46.74.Z</t>
  </si>
  <si>
    <t>46.75.Z</t>
  </si>
  <si>
    <t>46.76.Z</t>
  </si>
  <si>
    <t>46.77.Z</t>
  </si>
  <si>
    <t>46.90.Z</t>
  </si>
  <si>
    <t>47.11.Z</t>
  </si>
  <si>
    <t>47.19.Z</t>
  </si>
  <si>
    <t>47.24.Z</t>
  </si>
  <si>
    <t>47.30.Z</t>
  </si>
  <si>
    <t>47.41.Z</t>
  </si>
  <si>
    <t>47.42.Z</t>
  </si>
  <si>
    <t>47.43.Z</t>
  </si>
  <si>
    <t>47.51.Z</t>
  </si>
  <si>
    <t>47.52.Z</t>
  </si>
  <si>
    <t>47.53.Z</t>
  </si>
  <si>
    <t>47.54.Z</t>
  </si>
  <si>
    <t>47.59.Z</t>
  </si>
  <si>
    <t>47.61.Z</t>
  </si>
  <si>
    <t>47.62.Z</t>
  </si>
  <si>
    <t>47.63.Z</t>
  </si>
  <si>
    <t>47.64.Z</t>
  </si>
  <si>
    <t>47.65.Z</t>
  </si>
  <si>
    <t>47.71.Z</t>
  </si>
  <si>
    <t>47.72.Z</t>
  </si>
  <si>
    <t>47.73.Z</t>
  </si>
  <si>
    <t>47.74.Z</t>
  </si>
  <si>
    <t>47.75.Z</t>
  </si>
  <si>
    <t>47.77.Z</t>
  </si>
  <si>
    <t>47.78.Z</t>
  </si>
  <si>
    <t>47.79.Z</t>
  </si>
  <si>
    <t>47.82.Z</t>
  </si>
  <si>
    <t>47.89.Z</t>
  </si>
  <si>
    <t>47.91.Z</t>
  </si>
  <si>
    <t>47.99.Z</t>
  </si>
  <si>
    <t>49.31.Z</t>
  </si>
  <si>
    <t>49.32.Z</t>
  </si>
  <si>
    <t>49.39.Z</t>
  </si>
  <si>
    <t>49.41.Z</t>
  </si>
  <si>
    <t>49.42.Z</t>
  </si>
  <si>
    <t>50.10.Z</t>
  </si>
  <si>
    <t>50.20.Z</t>
  </si>
  <si>
    <t>50.30.Z</t>
  </si>
  <si>
    <t>50.40.Z</t>
  </si>
  <si>
    <t>52.10.A</t>
  </si>
  <si>
    <t>52.10.В</t>
  </si>
  <si>
    <t>52.21.Z</t>
  </si>
  <si>
    <t>52.29.В</t>
  </si>
  <si>
    <t>52.29.C</t>
  </si>
  <si>
    <t>53.20.Z</t>
  </si>
  <si>
    <t>55.10.Z</t>
  </si>
  <si>
    <t>55.20.Z</t>
  </si>
  <si>
    <t>55.30.Z</t>
  </si>
  <si>
    <t>55.90.Z</t>
  </si>
  <si>
    <t>56.10.A</t>
  </si>
  <si>
    <t>56.10.В</t>
  </si>
  <si>
    <t>56.21.Z</t>
  </si>
  <si>
    <t>56.29.Z</t>
  </si>
  <si>
    <t>58.19.Z</t>
  </si>
  <si>
    <t>58.29.Z</t>
  </si>
  <si>
    <t>59.12.Z</t>
  </si>
  <si>
    <t>62.01.Z</t>
  </si>
  <si>
    <t>62.02.Z</t>
  </si>
  <si>
    <t>62.03.Z</t>
  </si>
  <si>
    <t>62.09.Z</t>
  </si>
  <si>
    <t>63.11.Z</t>
  </si>
  <si>
    <t>66.21.Z</t>
  </si>
  <si>
    <t>66.22.Z</t>
  </si>
  <si>
    <t>66.29.Z</t>
  </si>
  <si>
    <t>68.31.Z</t>
  </si>
  <si>
    <t>69.10.Z</t>
  </si>
  <si>
    <t>69.20.Z</t>
  </si>
  <si>
    <t>70.21.Z</t>
  </si>
  <si>
    <t>70.22.Z</t>
  </si>
  <si>
    <t>71.11.Z</t>
  </si>
  <si>
    <t>71.12.Z</t>
  </si>
  <si>
    <t>71.20.A</t>
  </si>
  <si>
    <t>71.20.В</t>
  </si>
  <si>
    <t>73.11.Z</t>
  </si>
  <si>
    <t>73.12.A</t>
  </si>
  <si>
    <t>73.12.В</t>
  </si>
  <si>
    <t>73.12.C</t>
  </si>
  <si>
    <t>73.12.D</t>
  </si>
  <si>
    <t>73.20.Z</t>
  </si>
  <si>
    <t>74.20.Z</t>
  </si>
  <si>
    <t>74.30.Z</t>
  </si>
  <si>
    <t>74.90.Z</t>
  </si>
  <si>
    <t>75.00.Z</t>
  </si>
  <si>
    <t>77.21.Z</t>
  </si>
  <si>
    <t>77.22.Z</t>
  </si>
  <si>
    <t>77.29.Z</t>
  </si>
  <si>
    <t>77.32.Z</t>
  </si>
  <si>
    <t>77.33.Z</t>
  </si>
  <si>
    <t>77.34.Z</t>
  </si>
  <si>
    <t>77.35.Z</t>
  </si>
  <si>
    <t>77.39.Z</t>
  </si>
  <si>
    <t>78.10.Z</t>
  </si>
  <si>
    <t>78.20.Z</t>
  </si>
  <si>
    <t>78.30.Z</t>
  </si>
  <si>
    <t>79.11.A</t>
  </si>
  <si>
    <t>79.11.В</t>
  </si>
  <si>
    <t>79.12.Z</t>
  </si>
  <si>
    <t>79.90.A</t>
  </si>
  <si>
    <t>79.90.В</t>
  </si>
  <si>
    <t>79.90.C</t>
  </si>
  <si>
    <t>80.10.Z</t>
  </si>
  <si>
    <t>80.20.Z</t>
  </si>
  <si>
    <t>80.30.Z</t>
  </si>
  <si>
    <t>81.21.Z</t>
  </si>
  <si>
    <t>81.22.Z</t>
  </si>
  <si>
    <t>81.29.Z</t>
  </si>
  <si>
    <t>81.30.Z</t>
  </si>
  <si>
    <t>82.11.Z</t>
  </si>
  <si>
    <t>82.19.Z</t>
  </si>
  <si>
    <t>82.20.Z</t>
  </si>
  <si>
    <t>82.30.Z</t>
  </si>
  <si>
    <t>82.91.Z</t>
  </si>
  <si>
    <t>82.92.Z</t>
  </si>
  <si>
    <t>82.99.Z</t>
  </si>
  <si>
    <t>85.10.Z</t>
  </si>
  <si>
    <t>85.32.A</t>
  </si>
  <si>
    <t>85.32.В</t>
  </si>
  <si>
    <t>85.51.Z</t>
  </si>
  <si>
    <t>85.52.Z</t>
  </si>
  <si>
    <t>85.53.Z</t>
  </si>
  <si>
    <t>85.59.A</t>
  </si>
  <si>
    <t>85.59.В</t>
  </si>
  <si>
    <t>86.21.Z</t>
  </si>
  <si>
    <t>86.22.Z</t>
  </si>
  <si>
    <t>86.23.Z</t>
  </si>
  <si>
    <t>86.90.A</t>
  </si>
  <si>
    <t>86.90.В</t>
  </si>
  <si>
    <t>86.90.C</t>
  </si>
  <si>
    <t>86.90.D</t>
  </si>
  <si>
    <t>87.10.Z</t>
  </si>
  <si>
    <t>87.20.Z</t>
  </si>
  <si>
    <t>87.30.Z</t>
  </si>
  <si>
    <t>87.90.Z</t>
  </si>
  <si>
    <t>88.10.Z</t>
  </si>
  <si>
    <t>88.91.Z</t>
  </si>
  <si>
    <t>88.99.Z</t>
  </si>
  <si>
    <t>90.01.Z</t>
  </si>
  <si>
    <t>90.02.Z</t>
  </si>
  <si>
    <t>90.03.Z</t>
  </si>
  <si>
    <t>90.04.Z</t>
  </si>
  <si>
    <t>91.01.A</t>
  </si>
  <si>
    <t>93.11.Z</t>
  </si>
  <si>
    <t>93.12.Z</t>
  </si>
  <si>
    <t>93.13.Z</t>
  </si>
  <si>
    <t>93.19.Z</t>
  </si>
  <si>
    <t>93.21.Z</t>
  </si>
  <si>
    <t>93.29.Z</t>
  </si>
  <si>
    <t>95.11.Z</t>
  </si>
  <si>
    <t>95.12.Z</t>
  </si>
  <si>
    <t>95.21.Z</t>
  </si>
  <si>
    <t>95.22.Z</t>
  </si>
  <si>
    <t>95.23.Z</t>
  </si>
  <si>
    <t>95.24.Z</t>
  </si>
  <si>
    <t>95.25.Z</t>
  </si>
  <si>
    <t>95.29.Z</t>
  </si>
  <si>
    <t>96.01.Z</t>
  </si>
  <si>
    <t>96.02.Z</t>
  </si>
  <si>
    <t>96.03.Z</t>
  </si>
  <si>
    <t>96.04.Z</t>
  </si>
  <si>
    <t>96.09.Z</t>
  </si>
  <si>
    <t xml:space="preserve"> Rodzaj działalności</t>
  </si>
  <si>
    <t xml:space="preserve"> Łowiectwo i pozyskiwanie zwierząt łownych, włączając działalność usługową</t>
  </si>
  <si>
    <t xml:space="preserve"> Pozyskiwanie drewna</t>
  </si>
  <si>
    <t xml:space="preserve"> Działalność usługowa związana z leśnictwem</t>
  </si>
  <si>
    <t xml:space="preserve"> Wydobywanie kamieni ozdobnych oraz kamienia dla potrzeb budownictwa, skał wapiennych, gipsu, kredy i łupków</t>
  </si>
  <si>
    <t xml:space="preserve"> Wydobywanie żwiru i piasku; wydobywanie gliny i kaolinu</t>
  </si>
  <si>
    <t xml:space="preserve"> Wydobywanie torfu</t>
  </si>
  <si>
    <t xml:space="preserve"> Pozostałe górnictwo i wydobywanie, gdzie indziej niesklasyfikowane</t>
  </si>
  <si>
    <t xml:space="preserve"> Produkcja lodów</t>
  </si>
  <si>
    <t xml:space="preserve"> Produkcja pieczywa; produkcja świeżych wyrobów ciastkarskich i ciastek</t>
  </si>
  <si>
    <t xml:space="preserve"> Produkcja makaronów, klusek, kuskusu i podobnych wyrobów mącznych</t>
  </si>
  <si>
    <t xml:space="preserve"> Produkcja kakao, czekolady i wyrobów cukierniczych</t>
  </si>
  <si>
    <t xml:space="preserve"> Produkcja przypraw</t>
  </si>
  <si>
    <t xml:space="preserve"> Wytwarzanie gotowych posiłków i dań</t>
  </si>
  <si>
    <t xml:space="preserve"> Produkcja artykułów spożywczych homogenizowanych i żywności dietetycznej</t>
  </si>
  <si>
    <t xml:space="preserve"> Produkcja pozostałych artykułów spożywczych, gdzie indziej niesklasyfikowana</t>
  </si>
  <si>
    <t xml:space="preserve"> Produkcja piwa</t>
  </si>
  <si>
    <t xml:space="preserve"> Produkcja napojów bezalkoholowych; produkcja wód mineralnych i pozostałych wód butelkowanych</t>
  </si>
  <si>
    <t xml:space="preserve"> Produkcja przędzy bawełnianej</t>
  </si>
  <si>
    <t xml:space="preserve"> Produkcja przędzy wełnianej</t>
  </si>
  <si>
    <t xml:space="preserve"> Produkcja przędzy z włókien chemicznych</t>
  </si>
  <si>
    <t xml:space="preserve"> Produkcja tkanin bawełnianych</t>
  </si>
  <si>
    <t xml:space="preserve"> Produkcja tkanin wełnianych</t>
  </si>
  <si>
    <t xml:space="preserve"> Produkcja tkanin z włókien chemicznych</t>
  </si>
  <si>
    <t xml:space="preserve"> Produkcja pozostałych tkanin</t>
  </si>
  <si>
    <t xml:space="preserve"> Wykończanie wyrobów włókienniczych</t>
  </si>
  <si>
    <t xml:space="preserve"> Produkcja dzianin metrażowych</t>
  </si>
  <si>
    <t xml:space="preserve"> Produkcja gotowych wyrobów tekstylnych</t>
  </si>
  <si>
    <t xml:space="preserve"> Produkcja dywanów i chodników</t>
  </si>
  <si>
    <t xml:space="preserve"> Produkcja wyrobów powroźniczych, lin, szpagatów i wyrobów sieciowych</t>
  </si>
  <si>
    <t xml:space="preserve"> Produkcja włóknin i wyrobów wykonanych z włóknin, z wyłączeniem odzieży</t>
  </si>
  <si>
    <t xml:space="preserve"> Produkcja pozostałych technicznych i przemysłowych wyrobów tekstylnych</t>
  </si>
  <si>
    <t xml:space="preserve"> Produkcja pozostałych wyrobów tekstylnych, gdzie indziej niesklasyfikowana</t>
  </si>
  <si>
    <t xml:space="preserve"> Produkcja odzieży skórzanej</t>
  </si>
  <si>
    <t xml:space="preserve"> Produkcja odzieży roboczej</t>
  </si>
  <si>
    <t xml:space="preserve"> Produkcja pozostałej odzieży wierzchniej</t>
  </si>
  <si>
    <t xml:space="preserve"> Produkcja bielizny</t>
  </si>
  <si>
    <t xml:space="preserve"> Produkcja pozostałej odzieży i dodatków do odzieży</t>
  </si>
  <si>
    <t xml:space="preserve"> Produkcja wyrobów futrzarskich</t>
  </si>
  <si>
    <t xml:space="preserve"> Produkcja wyrobów pończoszniczych</t>
  </si>
  <si>
    <t xml:space="preserve"> Produkcja pozostałej odzieży dzianej</t>
  </si>
  <si>
    <t xml:space="preserve"> Wyprawa skór, garbowanie; wyprawa i barwienie skór futerkowych</t>
  </si>
  <si>
    <t xml:space="preserve"> Produkcja toreb bagażowych, toreb ręcznych i podobnych wyrobów kaletniczych; produkcja wyrobów rymarskich</t>
  </si>
  <si>
    <t xml:space="preserve"> Produkcja obuwia</t>
  </si>
  <si>
    <t xml:space="preserve"> Produkcja wyrobów tartacznych</t>
  </si>
  <si>
    <t xml:space="preserve"> Produkcja arkuszy fornirowych i płyt wykonanych na bazie drewna</t>
  </si>
  <si>
    <t xml:space="preserve"> Produkcja gotowych parkietów podłogowych</t>
  </si>
  <si>
    <t xml:space="preserve"> Produkcja pozostałych wyrobów stolarskich i ciesielskich dla budownictwa</t>
  </si>
  <si>
    <t xml:space="preserve"> Produkcja opakowań drewnianych</t>
  </si>
  <si>
    <t xml:space="preserve"> Produkcja pozostałych wyrobów z drewna; produkcja wyrobów z korka, słomy i materiałów używanych do wyplatania</t>
  </si>
  <si>
    <t xml:space="preserve"> Produkcja masy włóknistej</t>
  </si>
  <si>
    <t xml:space="preserve"> Produkcja papieru i tektury</t>
  </si>
  <si>
    <t xml:space="preserve"> Produkcja papieru falistego i tektury falistej oraz opakowań z papieru i tektury</t>
  </si>
  <si>
    <t xml:space="preserve"> Produkcja artykułów gospodarstwa domowego, toaletowych i sanitarnych</t>
  </si>
  <si>
    <t xml:space="preserve"> Produkcja artykułów piśmiennych</t>
  </si>
  <si>
    <t xml:space="preserve"> Produkcja tapet</t>
  </si>
  <si>
    <t xml:space="preserve"> Produkcja pozostałych wyrobów z papieru i tektury</t>
  </si>
  <si>
    <t xml:space="preserve"> Pozostałe drukowanie</t>
  </si>
  <si>
    <t xml:space="preserve"> Działalność usługowa związana z przygotowywaniem do druku</t>
  </si>
  <si>
    <t xml:space="preserve"> Introligatorstwo i podobne usługi</t>
  </si>
  <si>
    <t xml:space="preserve"> Wytwarzanie i przetwarzanie produktów rafinacji ropy naftowej</t>
  </si>
  <si>
    <t xml:space="preserve"> Produkcja mydła i detergentów, środków myjących i czyszczących</t>
  </si>
  <si>
    <t xml:space="preserve"> Produkcja wyrobów kosmetycznych i toaletowych</t>
  </si>
  <si>
    <t xml:space="preserve"> Produkcja olejków eterycznych</t>
  </si>
  <si>
    <t xml:space="preserve"> Produkcja opon i dętek z gumy; bieżnikowanie i regenerowanie opon z gumy</t>
  </si>
  <si>
    <t xml:space="preserve"> Produkcja pozostałych wyrobów z gumy</t>
  </si>
  <si>
    <t xml:space="preserve"> Produkcja płyt, arkuszy, rur i kształtowników z tworzyw sztucznych</t>
  </si>
  <si>
    <t xml:space="preserve"> Produkcja opakowań z tworzyw sztucznych</t>
  </si>
  <si>
    <t xml:space="preserve"> Produkcja wyrobów dla budownictwa z tworzyw sztucznych</t>
  </si>
  <si>
    <t xml:space="preserve"> Produkcja pozostałych wyrobów z tworzyw sztucznych</t>
  </si>
  <si>
    <t xml:space="preserve"> Produkcja szkła płaskiego</t>
  </si>
  <si>
    <t xml:space="preserve"> Kształtowanie i obróbka szkła płaskiego</t>
  </si>
  <si>
    <t xml:space="preserve"> Produkcja szkła gospodarczego</t>
  </si>
  <si>
    <t xml:space="preserve"> Produkcja ceramicznych kafli i płytek</t>
  </si>
  <si>
    <t xml:space="preserve"> Produkcja cegieł, dachówek i materiałów budowlanych, z wypalanej gliny</t>
  </si>
  <si>
    <t xml:space="preserve"> Produkcja ceramicznych wyrobów stołowych i ozdobnych</t>
  </si>
  <si>
    <t xml:space="preserve"> Produkcja ceramicznych wyrobów sanitarnych</t>
  </si>
  <si>
    <t xml:space="preserve"> Produkcja ceramicznych izolatorów i osłon izolacyjnych</t>
  </si>
  <si>
    <t xml:space="preserve"> Produkcja pozostałych technicznych wyrobów ceramicznych</t>
  </si>
  <si>
    <t xml:space="preserve"> Produkcja pozostałych wyrobów ceramicznych</t>
  </si>
  <si>
    <t xml:space="preserve"> Produkcja wyrobów budowlanych z betonu</t>
  </si>
  <si>
    <t xml:space="preserve"> Produkcja wyrobów budowlanych z gipsu</t>
  </si>
  <si>
    <t xml:space="preserve"> Produkcja masy betonowej prefabrykowanej</t>
  </si>
  <si>
    <t xml:space="preserve"> Produkcja zaprawy murarskiej</t>
  </si>
  <si>
    <t xml:space="preserve"> Produkcja cementu wzmocnionego włóknem</t>
  </si>
  <si>
    <t xml:space="preserve"> Produkcja pozostałych wyrobów z betonu, gipsu i cementu</t>
  </si>
  <si>
    <t xml:space="preserve"> Cięcie, formowanie i wykańczanie kamienia</t>
  </si>
  <si>
    <t xml:space="preserve"> Produkcja wyrobów ściernych</t>
  </si>
  <si>
    <t xml:space="preserve"> Produkcja pozostałych wyrobów z mineralnych surowców niemetalicznych, gdzie indziej niesklasyfikowana</t>
  </si>
  <si>
    <t xml:space="preserve"> Produkcja prętów ciągnionych na zimno</t>
  </si>
  <si>
    <t xml:space="preserve"> Produkcja wyrobów płaskich walcowanych na zimno</t>
  </si>
  <si>
    <t xml:space="preserve"> Produkcja wyrobów formowanych na zimno</t>
  </si>
  <si>
    <t xml:space="preserve"> Produkcja drutu</t>
  </si>
  <si>
    <t xml:space="preserve"> Produkcja miedzi</t>
  </si>
  <si>
    <t xml:space="preserve"> Odlewnictwo żeliwa</t>
  </si>
  <si>
    <t xml:space="preserve"> Odlewnictwo staliwa</t>
  </si>
  <si>
    <t xml:space="preserve"> Odlewnictwo metali lekkich</t>
  </si>
  <si>
    <t xml:space="preserve"> Odlewnictwo miedzi i stopów miedzi</t>
  </si>
  <si>
    <t xml:space="preserve"> Odlewnictwo pozostałych metali nieżelaznych, gdzie indziej niesklasyfikowane</t>
  </si>
  <si>
    <t xml:space="preserve"> Produkcja konstrukcji metalowych i ich części</t>
  </si>
  <si>
    <t xml:space="preserve"> Produkcja metalowych elementów stolarki budowlanej</t>
  </si>
  <si>
    <t xml:space="preserve"> Produkcja grzejników i kotłów centralnego ogrzewania</t>
  </si>
  <si>
    <t xml:space="preserve"> Produkcja pozostałych zbiorników, cystern i pojemników metalowych</t>
  </si>
  <si>
    <t xml:space="preserve"> Produkcja wytwornic pary, z wyłączeniem kotłów do centralnego ogrzewania gorącą wodą</t>
  </si>
  <si>
    <t xml:space="preserve"> Kucie, prasowanie, wytłaczanie i walcowanie metali; metalurgia proszków</t>
  </si>
  <si>
    <t xml:space="preserve"> Obróbka metali i nakładanie powłok na metale</t>
  </si>
  <si>
    <t xml:space="preserve"> Obróbka mechaniczna elementów metalowych</t>
  </si>
  <si>
    <t xml:space="preserve"> Produkcja wyrobów nożowniczych i sztućców</t>
  </si>
  <si>
    <t xml:space="preserve"> Produkcja zamków i zawiasów</t>
  </si>
  <si>
    <t xml:space="preserve"> Produkcja narzędzi</t>
  </si>
  <si>
    <t xml:space="preserve"> Produkcja pojemników metalowych</t>
  </si>
  <si>
    <t xml:space="preserve"> Produkcja opakowań z metali</t>
  </si>
  <si>
    <t xml:space="preserve"> Produkcja wyrobów z drutu, łańcuchów i sprężyn</t>
  </si>
  <si>
    <t xml:space="preserve"> Produkcja złączy i śrub</t>
  </si>
  <si>
    <t xml:space="preserve"> Produkcja pozostałych gotowych wyrobów metalowych, gdzie indziej niesklasyfikowana</t>
  </si>
  <si>
    <t xml:space="preserve"> Produkcja elementów elektronicznych</t>
  </si>
  <si>
    <t xml:space="preserve"> Produkcja elektronicznego sprzętu powszechnego użytku</t>
  </si>
  <si>
    <t xml:space="preserve"> Produkcja instrumentów i przyrządów pomiarowych, kontrolnych i nawigacyjnych</t>
  </si>
  <si>
    <t xml:space="preserve"> Produkcja zegarków i zegarów</t>
  </si>
  <si>
    <t xml:space="preserve"> Produkcja instrumentów optycznych i sprzętu fotograficznego</t>
  </si>
  <si>
    <t xml:space="preserve"> Produkcja aparatury rozdzielczej i sterowniczej energii elektrycznej</t>
  </si>
  <si>
    <t xml:space="preserve"> Produkcja kabli światłowodowych</t>
  </si>
  <si>
    <t xml:space="preserve"> Produkcja pozostałych elektronicznych i elektrycznych przewodów i kabli</t>
  </si>
  <si>
    <t xml:space="preserve"> Produkcja sprzętu instalacyjnego</t>
  </si>
  <si>
    <t xml:space="preserve"> Produkcja elektrycznego sprzętu oświetleniowego</t>
  </si>
  <si>
    <t xml:space="preserve"> Produkcja elektrycznego sprzętu gospodarstwa domowego</t>
  </si>
  <si>
    <t xml:space="preserve"> Produkcja nieelektrycznego sprzętu gospodarstwa domowego</t>
  </si>
  <si>
    <t xml:space="preserve"> Produkcja pozostałego sprzętu elektrycznego</t>
  </si>
  <si>
    <t xml:space="preserve"> Produkcja sprzętu i wyposażenia do napędu hydraulicznego i pneumatycznego</t>
  </si>
  <si>
    <t xml:space="preserve"> Produkcja pozostałych kurków i zaworów</t>
  </si>
  <si>
    <t xml:space="preserve"> Produkcja pieców, palenisk i palników piecowych</t>
  </si>
  <si>
    <t xml:space="preserve"> Produkcja urządzeń dźwigowych i chwytaków</t>
  </si>
  <si>
    <t xml:space="preserve"> Produkcja maszyn i sprzętu biurowego, z wyłączeniem komputerów i urządzeń peryferyjnych</t>
  </si>
  <si>
    <t xml:space="preserve"> Produkcja narzędzi ręcznych mechanicznych</t>
  </si>
  <si>
    <t xml:space="preserve"> Produkcja pozostałych maszyn ogólnego przeznaczenia, gdzie indziej niesklasyfikowana</t>
  </si>
  <si>
    <t xml:space="preserve"> Produkcja maszyn dla rolnictwa i leśnictwa</t>
  </si>
  <si>
    <t xml:space="preserve"> Produkcja maszyn do obróbki metalu</t>
  </si>
  <si>
    <t xml:space="preserve"> Produkcja pozostałych narzędzi mechanicznych</t>
  </si>
  <si>
    <t xml:space="preserve"> Produkcja maszyn stosowanych w przetwórstwie żywności, tytoniu i produkcji napojów</t>
  </si>
  <si>
    <t xml:space="preserve"> Produkcja maszyn dla przemysłu tekstylnego, odzieżowego i skórzanego</t>
  </si>
  <si>
    <t xml:space="preserve"> Produkcja maszyn dla przemysłu papierniczego</t>
  </si>
  <si>
    <t xml:space="preserve"> Produkcja pozostałych maszyn specjalnego przeznaczenia, gdzie indziej niesklasyfikowana</t>
  </si>
  <si>
    <t xml:space="preserve"> Produkcja pozostałych części i akcesoriów do pojazdów silnikowych, z wyłączeniem motocykli</t>
  </si>
  <si>
    <t xml:space="preserve"> Produkcja statków i konstrukcji pływających</t>
  </si>
  <si>
    <t xml:space="preserve"> Produkcja łodzi wycieczkowych i sportowych</t>
  </si>
  <si>
    <t xml:space="preserve"> Produkcja lokomotyw kolejowych oraz taboru szynowego</t>
  </si>
  <si>
    <t xml:space="preserve"> Produkcja statków powietrznych, statków kosmicznych i podobnych maszyn</t>
  </si>
  <si>
    <t xml:space="preserve"> Produkcja rowerów i wózków inwalidzkich</t>
  </si>
  <si>
    <t xml:space="preserve"> Produkcja pozostałego sprzętu transportowego, gdzie indziej niesklasyfikowana</t>
  </si>
  <si>
    <t xml:space="preserve"> Produkcja mebli biurowych i sklepowych</t>
  </si>
  <si>
    <t xml:space="preserve"> Produkcja mebli kuchennych</t>
  </si>
  <si>
    <t xml:space="preserve"> Produkcja materaców</t>
  </si>
  <si>
    <t xml:space="preserve"> Produkcja pozostałych mebli</t>
  </si>
  <si>
    <t xml:space="preserve"> Produkcja monet</t>
  </si>
  <si>
    <t xml:space="preserve"> Produkcja wyrobów jubilerskich i podobnych</t>
  </si>
  <si>
    <t xml:space="preserve"> Produkcja sztucznej biżuterii i wyrobów podobnych</t>
  </si>
  <si>
    <t xml:space="preserve"> Produkcja instrumentów muzycznych</t>
  </si>
  <si>
    <t xml:space="preserve"> Produkcja sprzętu sportowego</t>
  </si>
  <si>
    <t xml:space="preserve"> Produkcja gier i zabawek</t>
  </si>
  <si>
    <t xml:space="preserve"> Produkcja urządzeń, instrumentów oraz wyrobów medycznych, włączając dentystyczne</t>
  </si>
  <si>
    <t xml:space="preserve"> Produkcja mioteł, szczotek i pędzli</t>
  </si>
  <si>
    <t xml:space="preserve"> Produkcja pozostałych wyrobów, gdzie indziej niesklasyfikowana</t>
  </si>
  <si>
    <t xml:space="preserve"> Naprawa i konserwacja metalowych wyrobów gotowych</t>
  </si>
  <si>
    <t xml:space="preserve"> Naprawa i konserwacja maszyn</t>
  </si>
  <si>
    <t xml:space="preserve"> Naprawa i konserwacja urządzeń elektronicznych i optycznych</t>
  </si>
  <si>
    <t xml:space="preserve"> Naprawa i konserwacja urządzeń elektrycznych</t>
  </si>
  <si>
    <t xml:space="preserve"> Naprawa i konserwacja statków i łodzi</t>
  </si>
  <si>
    <t xml:space="preserve"> Naprawa i konserwacja statków powietrznych i statków kosmicznych</t>
  </si>
  <si>
    <t xml:space="preserve"> Naprawa i konserwacja pozostałego sprzętu transportowego</t>
  </si>
  <si>
    <t xml:space="preserve"> Naprawa i konserwacja pozostałego sprzętu i wyposażenia</t>
  </si>
  <si>
    <t xml:space="preserve"> Instalowanie maszyn przemysłowych, sprzętu i wyposażenia</t>
  </si>
  <si>
    <t xml:space="preserve"> Wytwarzanie energii elektrycznej</t>
  </si>
  <si>
    <t xml:space="preserve"> Przesyłanie energii elektrycznej</t>
  </si>
  <si>
    <t xml:space="preserve"> Dystrybucja energii elektrycznej</t>
  </si>
  <si>
    <t xml:space="preserve"> Handel energią elektryczną</t>
  </si>
  <si>
    <t xml:space="preserve"> Wytwarzanie paliw gazowych</t>
  </si>
  <si>
    <t xml:space="preserve"> Wytwarzanie i zaopatrywanie w parę wodną, gorącą wodę i powietrze do układów klimatyzacyjnych</t>
  </si>
  <si>
    <t xml:space="preserve"> Odprowadzanie i oczyszczanie ścieków</t>
  </si>
  <si>
    <t xml:space="preserve"> Zbieranie odpadów innych niż niebezpieczne</t>
  </si>
  <si>
    <t xml:space="preserve"> Zbieranie odpadów niebezpiecznych</t>
  </si>
  <si>
    <t xml:space="preserve"> Obróbka i usuwanie odpadów innych niż niebezpieczne</t>
  </si>
  <si>
    <t xml:space="preserve"> Przetwarzanie i unieszkodliwianie odpadów niebezpiecznych</t>
  </si>
  <si>
    <t xml:space="preserve"> Demontaż wyrobów zużytych</t>
  </si>
  <si>
    <t xml:space="preserve"> Odzysk surowców z materiałów segregowanych</t>
  </si>
  <si>
    <t xml:space="preserve"> Realizacja projektów budowlanych związanych ze wznoszeniem budynków</t>
  </si>
  <si>
    <t xml:space="preserve"> Roboty budowlane związane ze wznoszeniem budynków mieszkalnych i niemieszkalnych</t>
  </si>
  <si>
    <t xml:space="preserve"> Roboty związane z budową dróg i autostrad</t>
  </si>
  <si>
    <t xml:space="preserve"> Roboty związane z budową rurociągów przesyłowych i sieci rozdzielczych</t>
  </si>
  <si>
    <t xml:space="preserve"> Roboty związane z budową pozostałych obiektów inżynierii lądowej i wodnej, gdzie indziej niesklasyfikowane</t>
  </si>
  <si>
    <t xml:space="preserve"> Rozbiórka i burzenie obiektów budowlanych</t>
  </si>
  <si>
    <t xml:space="preserve"> Przygotowanie terenu pod budowę</t>
  </si>
  <si>
    <t xml:space="preserve"> Wykonywanie wykopów i wierceń geologiczno-inżynierskich</t>
  </si>
  <si>
    <t xml:space="preserve"> Wykonywanie instalacji elektrycznych</t>
  </si>
  <si>
    <t xml:space="preserve"> Wykonywanie instalacji wodno-kanalizacyjnych, cieplnych, gazowych i klimatyzacyjnych</t>
  </si>
  <si>
    <t xml:space="preserve"> Wykonywanie pozostałych instalacji budowlanych</t>
  </si>
  <si>
    <t xml:space="preserve"> Tynkowanie</t>
  </si>
  <si>
    <t xml:space="preserve"> Zakładanie stolarki budowlanej</t>
  </si>
  <si>
    <t xml:space="preserve"> Posadzkarstwo; tapetowanie i oblicowywanie ścian</t>
  </si>
  <si>
    <t xml:space="preserve"> Malowanie i szklenie</t>
  </si>
  <si>
    <t xml:space="preserve"> Wykonywanie pozostałych robót budowlanych wykończeniowych</t>
  </si>
  <si>
    <t xml:space="preserve"> Wykonywanie konstrukcji i pokryć dachowych</t>
  </si>
  <si>
    <t xml:space="preserve"> Pozostałe specjalistyczne roboty budowlane, gdzie indziej niesklasyfikowane</t>
  </si>
  <si>
    <t xml:space="preserve"> Sprzedaż hurtowa i detaliczna samochodów osobowych i furgonetek</t>
  </si>
  <si>
    <t xml:space="preserve"> Sprzedaż hurtowa i detaliczna pozostałych pojazdów samochodowych, z wyłączeniem motocykli</t>
  </si>
  <si>
    <t xml:space="preserve"> Konserwacja i naprawa pojazdów samochodowych, z wyłączeniem motocykli</t>
  </si>
  <si>
    <t xml:space="preserve"> Sprzedaż hurtowa części i akcesoriów do pojazdów samochodowych, z wyłączeniem motocykli</t>
  </si>
  <si>
    <t xml:space="preserve"> Sprzedaż detaliczna części i akcesoriów do pojazdów samochodowych, z wyłączeniem motocykli</t>
  </si>
  <si>
    <t xml:space="preserve"> Sprzedaż hurtowa i detaliczna motocykli, ich naprawa i konserwacja oraz sprzedaż hurtowa i detaliczna części i akcesoriów do nich</t>
  </si>
  <si>
    <t xml:space="preserve"> Działalność agentów zajmujących się sprzedażą paliw, rud, metali i chemikaliów przemysłowych</t>
  </si>
  <si>
    <t xml:space="preserve"> Działalność agentów zajmujących się sprzedażą drewna i materiałów budowlanych</t>
  </si>
  <si>
    <t xml:space="preserve"> Działalność agentów zajmujących się sprzedażą mebli, artykułów gospodarstwa domowego i drobnych wyrobów metalowych</t>
  </si>
  <si>
    <t xml:space="preserve"> Działalność agentów zajmujących się sprzedażą wyrobów tekstylnych, odzieży, wyrobów futrzarskich, obuwia i artykułów skórzanych</t>
  </si>
  <si>
    <t xml:space="preserve"> Działalność agentów specjalizujących się w sprzedaży pozostałych określonych towarów</t>
  </si>
  <si>
    <t xml:space="preserve"> Działalność agentów zajmujących się sprzedażą towarów różnego rodzaju</t>
  </si>
  <si>
    <t xml:space="preserve"> Sprzedaż hurtowa skór</t>
  </si>
  <si>
    <t xml:space="preserve"> Sprzedaż hurtowa wyrobów tekstylnych</t>
  </si>
  <si>
    <t xml:space="preserve"> Sprzedaż hurtowa odzieży i obuwia</t>
  </si>
  <si>
    <t xml:space="preserve"> Sprzedaż hurtowa elektrycznych artykułów użytku domowego</t>
  </si>
  <si>
    <t xml:space="preserve"> Sprzedaż hurtowa wyrobów porcelanowych, ceramicznych i szklanych oraz środków czyszczących</t>
  </si>
  <si>
    <t xml:space="preserve"> Sprzedaż hurtowa perfum i kosmetyków</t>
  </si>
  <si>
    <t xml:space="preserve"> Sprzedaż hurtowa wyrobów farmaceutycznych i medycznych</t>
  </si>
  <si>
    <t xml:space="preserve"> Sprzedaż hurtowa mebli, dywanów i sprzętu oświetleniowego</t>
  </si>
  <si>
    <t xml:space="preserve"> Sprzedaż hurtowa zegarków, zegarów i biżuterii</t>
  </si>
  <si>
    <t xml:space="preserve"> Sprzedaż hurtowa pozostałych artykułów użytku domowego</t>
  </si>
  <si>
    <t xml:space="preserve"> Sprzedaż hurtowa komputerów, urządzeń peryferyjnych i oprogramowania</t>
  </si>
  <si>
    <t xml:space="preserve"> Sprzedaż hurtowa sprzętu elektronicznego i telekomunikacyjnego oraz części do niego</t>
  </si>
  <si>
    <t xml:space="preserve"> Sprzedaż hurtowa maszyn i urządzeń rolniczych oraz dodatkowego wyposażenia</t>
  </si>
  <si>
    <t xml:space="preserve"> Sprzedaż hurtowa obrabiarek</t>
  </si>
  <si>
    <t xml:space="preserve"> Sprzedaż hurtowa maszyn wykorzystywanych w górnictwie, budownictwie oraz inżynierii lądowej i wodnej</t>
  </si>
  <si>
    <t xml:space="preserve"> Sprzedaż hurtowa maszyn dla przemysłu tekstylnego oraz maszyn do szycia i maszyn dziewiarskich</t>
  </si>
  <si>
    <t xml:space="preserve"> Sprzedaż hurtowa mebli biurowych</t>
  </si>
  <si>
    <t xml:space="preserve"> Sprzedaż hurtowa pozostałych maszyn i urządzeń biurowych</t>
  </si>
  <si>
    <t xml:space="preserve"> Sprzedaż hurtowa pozostałych maszyn i urządzeń</t>
  </si>
  <si>
    <t xml:space="preserve"> Sprzedaż hurtowa paliw i produktów pochodnych</t>
  </si>
  <si>
    <t xml:space="preserve"> Sprzedaż hurtowa metali i rud metali</t>
  </si>
  <si>
    <t xml:space="preserve"> Sprzedaż hurtowa drewna, materiałów budowlanych i wyposażenia sanitarnego</t>
  </si>
  <si>
    <t xml:space="preserve"> Sprzedaż hurtowa wyrobów metalowych oraz sprzętu i dodatkowego wyposażenia hydraulicznego i grzejnego</t>
  </si>
  <si>
    <t xml:space="preserve"> Sprzedaż hurtowa wyrobów chemicznych</t>
  </si>
  <si>
    <t xml:space="preserve"> Sprzedaż hurtowa pozostałych półproduktów</t>
  </si>
  <si>
    <t xml:space="preserve"> Sprzedaż hurtowa odpadów i złomu</t>
  </si>
  <si>
    <t xml:space="preserve"> Sprzedaż hurtowa niewyspecjalizowana</t>
  </si>
  <si>
    <t xml:space="preserve"> Sprzedaż detaliczna prowadzona w niewyspecjalizowanych sklepach z przewagą żywności, napojów i wyrobów tytoniowych</t>
  </si>
  <si>
    <t xml:space="preserve"> Pozostała sprzedaż detaliczna prowadzona w niewyspecjalizowanych sklepach</t>
  </si>
  <si>
    <t xml:space="preserve"> Sprzedaż detaliczna paliw do pojazdów silnikowych na stacjach paliw</t>
  </si>
  <si>
    <t xml:space="preserve"> Sprzedaż detaliczna sprzętu telekomunikacyjnego prowadzona w wyspecjalizowanych sklepach</t>
  </si>
  <si>
    <t xml:space="preserve"> Sprzedaż detaliczna sprzętu audiowizualnego prowadzona w wyspecjalizowanych sklepach</t>
  </si>
  <si>
    <t xml:space="preserve"> Sprzedaż detaliczna wyrobów tekstylnych prowadzona w wyspecjalizowanych sklepach</t>
  </si>
  <si>
    <t xml:space="preserve"> Sprzedaż detaliczna drobnych wyrobów metalowych, farb i szkła prowadzona w wyspecjalizowanych sklepach</t>
  </si>
  <si>
    <t xml:space="preserve"> Sprzedaż detaliczna dywanów, chodników i innych pokryć podłogowych oraz pokryć ściennych prowadzona w wyspecjalizowanych sklepach</t>
  </si>
  <si>
    <t xml:space="preserve"> Sprzedaż detaliczna elektrycznego sprzętu gospodarstwa domowego prowadzona w wyspecjalizowanych sklepach</t>
  </si>
  <si>
    <t xml:space="preserve"> Sprzedaż detaliczna mebli, sprzętu oświetleniowego i pozostałych artykułów użytku domowego prowadzona w wyspecjalizowanych sklepach</t>
  </si>
  <si>
    <t xml:space="preserve"> Sprzedaż detaliczna książek prowadzona w wyspecjalizowanych sklepach</t>
  </si>
  <si>
    <t xml:space="preserve"> Sprzedaż detaliczna gazet i artykułów piśmiennych prowadzona w wyspecjalizowanych sklepach</t>
  </si>
  <si>
    <t xml:space="preserve"> Sprzedaż detaliczna nagrań dźwiękowych i audiowizualnych prowadzona w wyspecjalizowanych sklepach</t>
  </si>
  <si>
    <t xml:space="preserve"> Sprzedaż detaliczna sprzętu sportowego prowadzona w wyspecjalizowanych sklepach</t>
  </si>
  <si>
    <t xml:space="preserve"> Sprzedaż detaliczna gier i zabawek prowadzona w wyspecjalizowanych sklepach</t>
  </si>
  <si>
    <t xml:space="preserve"> Sprzedaż detaliczna odzieży prowadzona w wyspecjalizowanych sklepach</t>
  </si>
  <si>
    <t xml:space="preserve"> Sprzedaż detaliczna obuwia i wyrobów skórzanych prowadzona w wyspecjalizowanych sklepach</t>
  </si>
  <si>
    <t xml:space="preserve"> Sprzedaż detaliczna wyrobów farmaceutycznych prowadzona w wyspecjalizowanych sklepach</t>
  </si>
  <si>
    <t xml:space="preserve"> Sprzedaż detaliczna wyrobów medycznych, włączając ortopedyczne, prowadzona w wyspecjalizowanych sklepach</t>
  </si>
  <si>
    <t xml:space="preserve"> Sprzedaż detaliczna kosmetyków i artykułów toaletowych prowadzona w wyspecjalizowanych sklepach</t>
  </si>
  <si>
    <t xml:space="preserve"> Sprzedaż detaliczna zegarków, zegarów i biżuterii prowadzona w wyspecjalizowanych sklepach</t>
  </si>
  <si>
    <t xml:space="preserve"> Sprzedaż detaliczna pozostałych nowych wyrobów prowadzona w wyspecjalizowanych sklepach</t>
  </si>
  <si>
    <t xml:space="preserve"> Sprzedaż detaliczna artykułów używanych prowadzona w wyspecjalizowanych sklepach</t>
  </si>
  <si>
    <t xml:space="preserve"> Sprzedaż detaliczna pozostałych wyrobów prowadzona na straganach i targowiskach</t>
  </si>
  <si>
    <t xml:space="preserve"> Sprzedaż detaliczna prowadzona przez domy sprzedaży wysyłkowej lub Internet</t>
  </si>
  <si>
    <t xml:space="preserve"> Transport lądowy pasażerski, miejski i podmiejski</t>
  </si>
  <si>
    <t xml:space="preserve"> Działalność taksówek osobowych</t>
  </si>
  <si>
    <t xml:space="preserve"> Pozostały transport lądowy pasażerski, gdzie indziej niesklasyfikowany</t>
  </si>
  <si>
    <t xml:space="preserve"> Transport drogowy towarów</t>
  </si>
  <si>
    <t xml:space="preserve"> Działalność usługowa związana z przeprowadzkami</t>
  </si>
  <si>
    <t xml:space="preserve"> Transport morski i przybrzeżny pasażerski</t>
  </si>
  <si>
    <t xml:space="preserve"> Transport morski i przybrzeżny towarów</t>
  </si>
  <si>
    <t xml:space="preserve"> Transport wodny śródlądowy pasażerski</t>
  </si>
  <si>
    <t xml:space="preserve"> Transport wodny śródlądowy towarów</t>
  </si>
  <si>
    <t xml:space="preserve"> Magazynowanie i przechowywanie paliw gazowych</t>
  </si>
  <si>
    <t xml:space="preserve"> Magazynowanie i przechowywanie pozostałych towarów</t>
  </si>
  <si>
    <t xml:space="preserve"> Działalność usługowa wspomagająca transport lądowy</t>
  </si>
  <si>
    <t xml:space="preserve"> Działalność śródlądowych agencji transportowych</t>
  </si>
  <si>
    <t xml:space="preserve"> Działalność pozostałych agencji transportowych</t>
  </si>
  <si>
    <t xml:space="preserve"> Pozostała działalność pocztowa i kurierska</t>
  </si>
  <si>
    <t xml:space="preserve"> Hotele i podobne obiekty zakwaterowania</t>
  </si>
  <si>
    <t xml:space="preserve"> Obiekty noclegowe turystyczne i miejsca krótkotrwałego zakwaterowania</t>
  </si>
  <si>
    <t xml:space="preserve"> Pola kempingowe (włączając pola dla pojazdów kempingowych) i pola namiotowe</t>
  </si>
  <si>
    <t xml:space="preserve"> Pozostałe zakwaterowanie</t>
  </si>
  <si>
    <t xml:space="preserve"> Restauracje i inne stałe placówki gastronomiczne</t>
  </si>
  <si>
    <t xml:space="preserve"> Ruchome placówki gastronomiczne</t>
  </si>
  <si>
    <t xml:space="preserve"> Przygotowywanie i dostarczanie żywności dla odbiorców zewnętrznych (katering)</t>
  </si>
  <si>
    <t xml:space="preserve"> Pozostała usługowa działalność gastronomiczna</t>
  </si>
  <si>
    <t xml:space="preserve"> Pozostała działalność wydawnicza</t>
  </si>
  <si>
    <t xml:space="preserve"> Działalność wydawnicza w zakresie pozostałego oprogramowania</t>
  </si>
  <si>
    <t xml:space="preserve"> Działalność postprodukcyjna związana z filmami, nagraniami wideo i programami telewizyjnymi</t>
  </si>
  <si>
    <t xml:space="preserve"> Działalność związana z oprogramowaniem</t>
  </si>
  <si>
    <t xml:space="preserve"> Działalność związana z doradztwem w zakresie informatyki</t>
  </si>
  <si>
    <t xml:space="preserve"> Działalność związana z zarządzaniem urządzeniami informatycznymi</t>
  </si>
  <si>
    <t xml:space="preserve"> Pozostała działalność usługowa w zakresie technologii informatycznych i komputerowych</t>
  </si>
  <si>
    <t xml:space="preserve"> Przetwarzanie danych; zarządzanie stronami internetowymi (hosting) i podobna działalność</t>
  </si>
  <si>
    <t xml:space="preserve"> Działalność związana z oceną ryzyka i szacowaniem poniesionych strat</t>
  </si>
  <si>
    <t xml:space="preserve"> Działalność agentów i brokerów ubezpieczeniowych</t>
  </si>
  <si>
    <t xml:space="preserve"> Pozostała działalność wspomagająca ubezpieczenia i fundusze emerytalne</t>
  </si>
  <si>
    <t xml:space="preserve"> Pośrednictwo w obrocie nieruchomościami</t>
  </si>
  <si>
    <t xml:space="preserve"> Działalność prawnicza</t>
  </si>
  <si>
    <t xml:space="preserve"> Działalność rachunkowo-księgowa; doradztwo podatkowe</t>
  </si>
  <si>
    <t xml:space="preserve"> Stosunki międzyludzkie (public relations) i komunikacja</t>
  </si>
  <si>
    <t xml:space="preserve"> Pozostałe doradztwo w zakresie prowadzenia działalności gospodarczej i zarządzania</t>
  </si>
  <si>
    <t xml:space="preserve"> Działalność w zakresie architektury</t>
  </si>
  <si>
    <t xml:space="preserve"> Działalność w zakresie inżynierii i związane z nią doradztwo techniczne</t>
  </si>
  <si>
    <t xml:space="preserve"> Badania i analizy związane z jakością żywności</t>
  </si>
  <si>
    <t xml:space="preserve"> Pozostałe badania i analizy techniczne</t>
  </si>
  <si>
    <t xml:space="preserve"> Działalność agencji reklamowych</t>
  </si>
  <si>
    <t xml:space="preserve"> Pośrednictwo w sprzedaży czasu i miejsca na cele reklamowe w radio i telewizji</t>
  </si>
  <si>
    <t xml:space="preserve"> Pośrednictwo w sprzedaży miejsca na cele reklamowe w mediach drukowanych</t>
  </si>
  <si>
    <t xml:space="preserve"> Pośrednictwo w sprzedaży miejsca na cele reklamowe w pozostałych mediach</t>
  </si>
  <si>
    <t xml:space="preserve"> Badanie rynku i opinii publicznej</t>
  </si>
  <si>
    <t xml:space="preserve"> Działalność fotograficzna</t>
  </si>
  <si>
    <t xml:space="preserve"> Działalność związana z tłumaczeniami</t>
  </si>
  <si>
    <t xml:space="preserve"> Pozostała działalność profesjonalna, naukowa i techniczna, gdzie indziej niesklasyfikowana</t>
  </si>
  <si>
    <t xml:space="preserve"> Działalność weterynaryjna</t>
  </si>
  <si>
    <t xml:space="preserve"> Wypożyczanie i dzierżawa sprzętu rekreacyjnego i sportowego</t>
  </si>
  <si>
    <t xml:space="preserve"> Wypożyczanie kaset wideo, płyt CD, DVD itp.</t>
  </si>
  <si>
    <t xml:space="preserve"> Wypożyczanie i dzierżawa pozostałych artykułów użytku osobistego i domowego</t>
  </si>
  <si>
    <t xml:space="preserve"> Wynajem i dzierżawa maszyn i urządzeń budowlanych</t>
  </si>
  <si>
    <t xml:space="preserve"> Wynajem i dzierżawa maszyn i urządzeń biurowych, włączając komputery</t>
  </si>
  <si>
    <t xml:space="preserve"> Wynajem i dzierżawa środków transportu wodnego</t>
  </si>
  <si>
    <t xml:space="preserve"> Wynajem i dzierżawa środków transportu lotniczego</t>
  </si>
  <si>
    <t xml:space="preserve"> Wynajem i dzierżawa pozostałych maszyn, urządzeń oraz dóbr materialnych, gdzie indziej niesklasyfikowane</t>
  </si>
  <si>
    <t xml:space="preserve"> Działalność związana z wyszukiwaniem miejsc pracy i pozyskiwaniem pracowników</t>
  </si>
  <si>
    <t xml:space="preserve"> Działalność agencji pracy tymczasowej</t>
  </si>
  <si>
    <t xml:space="preserve"> Pozostała działalność związana z udostępnianiem pracowników</t>
  </si>
  <si>
    <t xml:space="preserve"> Działalność agentów turystycznych</t>
  </si>
  <si>
    <t xml:space="preserve"> Działalność pośredników turystycznych</t>
  </si>
  <si>
    <t xml:space="preserve"> Działalność organizatorów turystyki</t>
  </si>
  <si>
    <t xml:space="preserve"> Działalność pilotów wycieczek i przewodników turystycznych</t>
  </si>
  <si>
    <t xml:space="preserve"> Działalność w zakresie informacji turystycznej</t>
  </si>
  <si>
    <t xml:space="preserve"> Pozostała działalność usługowa w zakresie rezerwacji, gdzie indziej niesklasyfikowana</t>
  </si>
  <si>
    <t xml:space="preserve"> Działalność ochroniarska, z wyłączeniem obsługi systemów bezpieczeństwa</t>
  </si>
  <si>
    <t xml:space="preserve"> Działalność ochroniarska w zakresie obsługi systemów bezpieczeństwa</t>
  </si>
  <si>
    <t xml:space="preserve"> Działalność detektywistyczna</t>
  </si>
  <si>
    <t xml:space="preserve"> Niespecjalistyczne sprzątanie budynków i obiektów przemysłowych</t>
  </si>
  <si>
    <t xml:space="preserve"> Specjalistyczne sprzątanie budynków i obiektów przemysłowych</t>
  </si>
  <si>
    <t xml:space="preserve"> Pozostałe sprzątanie</t>
  </si>
  <si>
    <t xml:space="preserve"> Działalność usługowa związana z zagospodarowaniem terenów zieleni</t>
  </si>
  <si>
    <t xml:space="preserve"> Działalność usługowa związana z administracyjną obsługą biura</t>
  </si>
  <si>
    <t xml:space="preserve"> Wykonywanie fotokopii, przygotowywanie dokumentów i pozostała specjalistyczna działalność wspomagająca prowadzenie biura</t>
  </si>
  <si>
    <t xml:space="preserve"> Działalność centrów telefonicznych (callcenter)</t>
  </si>
  <si>
    <t xml:space="preserve"> Działalność związana z organizacją targów, wystaw i kongresów</t>
  </si>
  <si>
    <t xml:space="preserve"> Działalność świadczona przez agencje inkasa i biura kredytowe</t>
  </si>
  <si>
    <t xml:space="preserve"> Działalność związana z pakowaniem</t>
  </si>
  <si>
    <t xml:space="preserve"> Pozostała działalność wspomagająca prowadzenie działalności gospodarczej, gdzie indziej niesklasyfikowana</t>
  </si>
  <si>
    <t xml:space="preserve"> Wychowanie przedszkolne</t>
  </si>
  <si>
    <t xml:space="preserve"> Technika</t>
  </si>
  <si>
    <t xml:space="preserve"> Zasadnicze szkoły zawodowe</t>
  </si>
  <si>
    <t xml:space="preserve"> Pozaszkolne formy edukacji sportowej oraz zajęć sportowych i rekreacyjnych</t>
  </si>
  <si>
    <t xml:space="preserve"> Pozaszkolne formy edukacji artystycznej</t>
  </si>
  <si>
    <t xml:space="preserve"> Pozaszkolne formy edukacji z zakresu nauki jazdy i pilotażu</t>
  </si>
  <si>
    <t xml:space="preserve"> Nauka języków obcych</t>
  </si>
  <si>
    <t xml:space="preserve"> Pozostałe pozaszkolne formy edukacji, gdzie indziej niesklasyfikowane</t>
  </si>
  <si>
    <t xml:space="preserve"> Praktyka lekarska ogólna</t>
  </si>
  <si>
    <t xml:space="preserve"> Praktyka lekarska specjalistyczna</t>
  </si>
  <si>
    <t xml:space="preserve"> Praktyka lekarska dentystyczna</t>
  </si>
  <si>
    <t xml:space="preserve"> Działalność fizjoterapeutyczna</t>
  </si>
  <si>
    <t xml:space="preserve"> Działalność pogotowia ratunkowego</t>
  </si>
  <si>
    <t xml:space="preserve"> Praktyka pielęgniarek i położnych</t>
  </si>
  <si>
    <t xml:space="preserve"> Działalność paramedyczna</t>
  </si>
  <si>
    <t xml:space="preserve"> Pomoc społeczna z zakwaterowaniem zapewniająca opiekę pielęgniarską</t>
  </si>
  <si>
    <t xml:space="preserve"> Pomoc społeczna z zakwaterowaniem dla osób z zaburzeniami psychicznymi</t>
  </si>
  <si>
    <t xml:space="preserve"> Pomoc społeczna z zakwaterowaniem dla osób w podeszłym wieku i osób niepełnosprawnych</t>
  </si>
  <si>
    <t xml:space="preserve"> Pozostała pomoc społeczna z zakwaterowaniem</t>
  </si>
  <si>
    <t xml:space="preserve"> Pomoc społeczna bez zakwaterowania dla osób w podeszłym wieku i osób niepełnosprawnych</t>
  </si>
  <si>
    <t xml:space="preserve"> Opieka dzienna nad dziećmi</t>
  </si>
  <si>
    <t xml:space="preserve"> Pozostała pomoc społeczna bez zakwaterowania, gdzie indziej niesklasyfikowana</t>
  </si>
  <si>
    <t xml:space="preserve"> Działalność związana z wystawianiem przedstawień artystycznych</t>
  </si>
  <si>
    <t xml:space="preserve"> Działalność wspomagająca wystawianie przedstawień artystycznych</t>
  </si>
  <si>
    <t xml:space="preserve"> Artystyczna i literacka działalność twórcza</t>
  </si>
  <si>
    <t xml:space="preserve"> Działalność obiektów kulturalnych</t>
  </si>
  <si>
    <t xml:space="preserve"> Działalność bibliotek</t>
  </si>
  <si>
    <t xml:space="preserve"> Działalność obiektów sportowych</t>
  </si>
  <si>
    <t xml:space="preserve"> Działalność klubów sportowych</t>
  </si>
  <si>
    <t xml:space="preserve"> Działalność obiektów służących poprawie kondycji fizycznej</t>
  </si>
  <si>
    <t xml:space="preserve"> Pozostała działalność związana ze sportem</t>
  </si>
  <si>
    <t xml:space="preserve"> Działalność wesołych miasteczek i parków rozrywki</t>
  </si>
  <si>
    <t xml:space="preserve"> Pozostała działalność rozrywkowa i rekreacyjna</t>
  </si>
  <si>
    <t xml:space="preserve"> Naprawa i konserwacja komputerów i urządzeń peryferyjnych</t>
  </si>
  <si>
    <t xml:space="preserve"> Naprawa i konserwacja sprzętu (tele)komunikacyjnego</t>
  </si>
  <si>
    <t xml:space="preserve"> Naprawa i konserwacja elektronicznego sprzętu powszechnego użytku</t>
  </si>
  <si>
    <t xml:space="preserve"> Naprawa i konserwacja urządzeń gospodarstwa domowego oraz sprzętu użytku domowego i ogrodniczego</t>
  </si>
  <si>
    <t xml:space="preserve"> Naprawa obuwia i wyrobów skórzanych</t>
  </si>
  <si>
    <t xml:space="preserve"> Naprawa i konserwacja mebli i wyposażenia domowego</t>
  </si>
  <si>
    <t xml:space="preserve"> Naprawa zegarów, zegarków oraz biżuterii</t>
  </si>
  <si>
    <t xml:space="preserve"> Naprawa pozostałych artykułów użytku osobistego i domowego</t>
  </si>
  <si>
    <t xml:space="preserve"> Pranie i czyszczenie wyrobów włókienniczych i futrzarskich</t>
  </si>
  <si>
    <t xml:space="preserve"> Fryzjerstwo i pozostałe zabiegi kosmetyczne</t>
  </si>
  <si>
    <t xml:space="preserve"> Pogrzeby i działalność pokrewna</t>
  </si>
  <si>
    <t xml:space="preserve"> Działalność usługowa związana z poprawą kondycji fizycznej</t>
  </si>
  <si>
    <t xml:space="preserve"> Pozostała działalność usługowa, gdzie indziej niesklasyfikowana</t>
  </si>
  <si>
    <t xml:space="preserve"> Produkcja sucharów i herbatników; produkcja konserwowanych wyrobów ciastkarskich i ciastek</t>
  </si>
  <si>
    <t xml:space="preserve"> Produkcja maszyn do obróbki gumy lub tworzyw sztucznych oraz wytwarzania wyrobów z tych materiałów</t>
  </si>
  <si>
    <t xml:space="preserve"> Produkcja silników i turbin, z wyłączeniem silników lotniczych, samochodowych i motocyklowych</t>
  </si>
  <si>
    <t xml:space="preserve"> Działalność związana z rekultywacją i pozostała działalność usługowa związana z gospodarką odpadami</t>
  </si>
  <si>
    <t xml:space="preserve"> Działalność agentów zajmujących się sprzedażą maszyn, urządzeń przemysłowych, statków i samolotów</t>
  </si>
  <si>
    <t xml:space="preserve"> Sprzedaż detaliczna pieczywa, ciast, wyrobów ciastkarskich i cukierniczych prowadzona w wyspecjalizowanych sklepach</t>
  </si>
  <si>
    <t xml:space="preserve"> Sprzedaż detaliczna komputerów, urządzeń peryferyjnych i oprogramowania prowadzona w wyspecjalizowanych sklepach</t>
  </si>
  <si>
    <t xml:space="preserve"> Sprzedaż detaliczna wyrobów tekstylnych, odzieży i obuwia prowadzona na straganach i targowiskach</t>
  </si>
  <si>
    <t xml:space="preserve"> i targowiskami Pozostała sprzedaż detaliczna prowadzona poza siecią sklepową, straganami</t>
  </si>
  <si>
    <t xml:space="preserve"> Pośrednictwo w sprzedaży miejsca na cele reklamowe w mediach elektronicznych (Internet)</t>
  </si>
  <si>
    <t xml:space="preserve">Dodatkowe załączniki wymagane do przeprowadzenia weryfikacji wniosku następcy prawnego </t>
  </si>
  <si>
    <t>4.</t>
  </si>
  <si>
    <t>5.</t>
  </si>
  <si>
    <t>7.</t>
  </si>
  <si>
    <t>8.</t>
  </si>
  <si>
    <t>9.</t>
  </si>
  <si>
    <t>11.</t>
  </si>
  <si>
    <t>12.</t>
  </si>
  <si>
    <t>co najmniej 2 ale mniej niż 3</t>
  </si>
  <si>
    <t>co najmniej 3</t>
  </si>
  <si>
    <t>Oświadczam, iż znane mi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się o przyznanie pomocy lub jego przedstawiciel uniemożliwia przeprowadzenie kontroli na miejscu, z wyjątkiem przypadków siły wyższej lub nadzwyczajnych okoliczności.</t>
  </si>
  <si>
    <t>717/2014</t>
  </si>
  <si>
    <t>nie uzyskałem/am pomocy publicznej przyznawanej zgodnie z zasadą de minimis</t>
  </si>
  <si>
    <t>uzyskałem/am poniższą pomoc publiczną przyznawaną zgodnie z zasadą de minimis</t>
  </si>
  <si>
    <t>10.</t>
  </si>
  <si>
    <t>korekta złożonego wniosku następcy prawnego o przyznanie pomocy</t>
  </si>
  <si>
    <t>na realizację operacji typu „Premie na rozpoczęcie działalności pozarolniczej” w ramach poddziałania „Pomoc na rozpoczęcie  pozarolniczej działalności gospodarczej na obszarach wiejskich" objętego Programem Rozwoju Obszarów Wiejskich na lata 2014–2020, polegającej na:</t>
  </si>
  <si>
    <t xml:space="preserve">(wybierz z listy obszar wsparcia) </t>
  </si>
  <si>
    <t>miejscowość i data</t>
  </si>
  <si>
    <t xml:space="preserve">Przyjmuję do wiadomości, że moje dane mogą być przetwarzane przez organy audytowe i dochodzeniowe Unii Europejskiej i państw członkowskich dla zabezpieczenia interesów finansowych Unii.
</t>
  </si>
  <si>
    <t>* Dane nieobowiązkowe.</t>
  </si>
  <si>
    <t>Adres zamieszkania/Adres siedziby*</t>
  </si>
  <si>
    <t>Oświadczam, iż jestem świadomy, że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w przypadku ustalenia poważnej niezgodności/przedstawienia fałszywych dowodów w celu otrzymania wsparcia lub w wyniku zaniedbania nie dostarczenia niezbędnych informacji, wsparcia odmawia się lub cofa się je w całości oraz że zostanę wykluczony z takiego samego środka lub rodzaju operacji w roku kalendarzowym, w którym stwierdzono niezgodność, oraz w kolejnym roku kalendarzowym.</t>
  </si>
  <si>
    <t>OPERACJA ZWIĄZANA Z PODEJMOWANIEM POZAROLNICZEJ DZIAŁALNOŚCI GOSPODARCZEJ ORAZ ZAPRZESTANIEM CHOWU I HODOWLI ŚWIŃ NA OBSZARACH WIEJSKICH OBJĘTYCH ASF</t>
  </si>
  <si>
    <t xml:space="preserve">OPERACJA ZWIĄZANA Z PODEJMOWANIEM POZAROLNICZEJ DZIAŁALNOŚCI GOSPODARCZEJ </t>
  </si>
  <si>
    <t>1)</t>
  </si>
  <si>
    <t>2)</t>
  </si>
  <si>
    <t>3)</t>
  </si>
  <si>
    <t>4)</t>
  </si>
  <si>
    <t>5)</t>
  </si>
  <si>
    <t>6)</t>
  </si>
  <si>
    <t>7)</t>
  </si>
  <si>
    <t>8)</t>
  </si>
  <si>
    <t xml:space="preserve">Jednocześnie wyrażam zgodę na utrzymanie przedmiotowej operacji do dnia upływu 6 lat od dnia złożenia wniosku o przyznanie pomocy. </t>
  </si>
  <si>
    <t>ONW z ograniczeniami naturalnymi strefa I</t>
  </si>
  <si>
    <t>ONW z ograniczeniami naturalnymi strefa II</t>
  </si>
  <si>
    <t>ONW typ specyficzny strefa I (niekorzystne warunki o walorach przyrodniczo-turystycznych)</t>
  </si>
  <si>
    <t>ONW typ specyficzny strefa II</t>
  </si>
  <si>
    <t>ONW typ górski</t>
  </si>
  <si>
    <t>ONW płatność przejściowa</t>
  </si>
  <si>
    <t>47.76.Z</t>
  </si>
  <si>
    <t xml:space="preserve"> Sprzedaż detaliczna kwiatów, roślin, nasion, nawozów, żywych zwierząt domowych i karmy dla zwierząt domowych prowadzona w wyspecjalizowanych sklepach</t>
  </si>
  <si>
    <r>
      <t>MAŁŻONEK BENEFICJENTA poddziałania "</t>
    </r>
    <r>
      <rPr>
        <i/>
        <sz val="10"/>
        <rFont val="Times New Roman"/>
        <family val="1"/>
        <charset val="238"/>
      </rPr>
      <t>Płatności na rzecz rolników kwalifikujących się do systemu dla małych gospodarstw, którzy trwale przekazali swoje gospodarstwo innemu rolnikowi"</t>
    </r>
    <r>
      <rPr>
        <sz val="10"/>
        <rFont val="Times New Roman"/>
        <family val="1"/>
        <charset val="238"/>
      </rPr>
      <t xml:space="preserve"> </t>
    </r>
  </si>
  <si>
    <r>
      <t>BENEFICJENT poddziałania "</t>
    </r>
    <r>
      <rPr>
        <i/>
        <sz val="10"/>
        <rFont val="Times New Roman"/>
        <family val="1"/>
        <charset val="238"/>
      </rPr>
      <t>Płatności na rzecz rolników kwalifikujących się do systemu dla małych gospodarstw, którzy trwale przekazali swoje gospodarstwo innemu rolnikowi"</t>
    </r>
    <r>
      <rPr>
        <sz val="10"/>
        <rFont val="Times New Roman"/>
        <family val="1"/>
        <charset val="238"/>
      </rPr>
      <t xml:space="preserve"> </t>
    </r>
  </si>
  <si>
    <t>Podanie ww. danych jest dobrowolne, a ich niepodanie nie wpływa na proces przyjęcia i rozpatrzenia wniosku o pomoc na operacje realizowane w ramach poddziałania „Pomoc na rozpoczęcie pozarolniczej działalności gospodarczej na obszarach wiejskich”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administratora danych z dopiskiem "Ochrona danych osobowych" lub na adresy e-mail: info@arimr.gov.pl, iod@arimr.gov.pl.
Wycofanie zgody nie wpływa na zgodność z prawem przetwarzania, którego dokonano na podstawie zgody przed jej wycofaniem.</t>
  </si>
  <si>
    <t>Pełnomocnik</t>
  </si>
  <si>
    <t xml:space="preserve">administrator danych wyznaczył inspektora ochrony danych, z którym może się Pani/Pan kontaktować w sprawach dotyczących przetwarzania danych osobowych oraz korzystania z praw związanych z przetwarzaniem danych, poprzez adres e-mail: iod@arimr.gov.pl lub pisemnie na adres korespondencyjny administratora danych, wskazany w pkt 2; </t>
  </si>
  <si>
    <t>Wyrażam zgodę na przetwarzanie przez Agencję Restrukturyzacji i Modernizacji Rolnictwa z siedzibą w Warszawie, Al. Jana Pawła II nr 70, 00-175 Warszawa (adres do korespondencji: ul. Poleczki 33, 02-822 Warszawa), jako administratora danych osobowych, danych podanych w zakresie szerszym, niż jest to wymagane na podstawie przepisów powszechnie obowiązującego prawa, oznaczonych w formularzu „Wniosku o przyznanie pomocy na operacje typu „Premie na rozpoczęcie działalności pozarolniczej” w ramach poddziałania 6.2 „Pomoc na rozpoczęcie pozarolniczej działalności gospodarczej na obszarach wiejskich” objętego Programem Rozwoju Obszarów Wiejskich na lata 2014-2020” jako „dane nieobowiązkowe”, w celu ułatwienia kontaktu ze mną w sprawach dotyczących przyznania pomocy finansowej.</t>
  </si>
  <si>
    <t>korekta złożonego wniosku o przyznanie pomocy</t>
  </si>
  <si>
    <t>wycofanie złożonego wniosku o przyznanie pomocy</t>
  </si>
  <si>
    <t>zmiana złożonego wniosku o przyznanie pomocy</t>
  </si>
  <si>
    <t>Dokument potwierdzający fakt zaistnienia następstwa prawnego a  jeżeli nie zostało zakończone postępowanie sądowe o stwierdzenie nabycia spadku albo postępowanie w przedmiocie wydania europejskiego poświadczenia spadkowego, spadkobierca beneficjenta dołącza do wniosku następcy oświadczenie o trwającym postępowaniu sądowym o stwierdzenie nabycia spadku albo postępowaniu w przedmiocie wydania europejskiego poświadczenia spadkowego ze wskazaniem sądu prowadzącego sprawę i z podaniem sygnatury akt sprawy</t>
  </si>
  <si>
    <t xml:space="preserve">Pani/Pana zebrane dane osobowe będą przetwarzane przez administratora danych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</si>
  <si>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t>w przypadku uznania, że przetwarzanie danych osobowych narusza przepisy RODO, przysługuje Pani/Panu prawo wniesienia skargi do Prezesa Urzędu Ochrony Danych Osobowych;</t>
  </si>
  <si>
    <t>jeśli został nadany</t>
  </si>
  <si>
    <t>Przed wypełnieniem wniosku należy zapoznać się z instrukcją jego wypełniania</t>
  </si>
  <si>
    <t>Złożenie wniosku</t>
  </si>
  <si>
    <t>Korekta wniosku</t>
  </si>
  <si>
    <t>Wycofanie wniosku</t>
  </si>
  <si>
    <t>Ustanowiona  rozdzielność majątkowa</t>
  </si>
  <si>
    <t xml:space="preserve"> -</t>
  </si>
  <si>
    <t xml:space="preserve">09. Kraj
</t>
  </si>
  <si>
    <t xml:space="preserve">10. Województwo
</t>
  </si>
  <si>
    <t xml:space="preserve">11. Powiat
</t>
  </si>
  <si>
    <t xml:space="preserve">12. Gmina
</t>
  </si>
  <si>
    <t xml:space="preserve">13. Kod pocztowy
</t>
  </si>
  <si>
    <t xml:space="preserve">14. Poczta
</t>
  </si>
  <si>
    <t xml:space="preserve">15. Miejscowość
</t>
  </si>
  <si>
    <t xml:space="preserve">16. Ulica
</t>
  </si>
  <si>
    <t xml:space="preserve">17. Nr domu
</t>
  </si>
  <si>
    <t xml:space="preserve">18. Nr lokalu
</t>
  </si>
  <si>
    <t xml:space="preserve">19. Telefon stacjonarny / komórkowy*
</t>
  </si>
  <si>
    <t xml:space="preserve">21. E-mail*
</t>
  </si>
  <si>
    <t>22. Nazwisko</t>
  </si>
  <si>
    <t>23. Pierwsze imię</t>
  </si>
  <si>
    <t>Planowane koszty realizacji operacji</t>
  </si>
  <si>
    <t xml:space="preserve">Planowane do realizacji i utrzymania wskaźniki osiągnięcia celu operacji </t>
  </si>
  <si>
    <t xml:space="preserve">1. Wykonywanie działalności gospodarczej określonej w biznesplanie co najmniej do dnia upływu: </t>
  </si>
  <si>
    <t>Nr obrębu ewidencyj-nego</t>
  </si>
  <si>
    <t>Nr działki ewidencyj-nej</t>
  </si>
  <si>
    <t>Zmiana wniosku</t>
  </si>
  <si>
    <t>Pozostały do wykorzystania limit pomocy de minimis (w EUR)</t>
  </si>
  <si>
    <t>Oświadczenie o wielkości uzyskanej pomocy de minimis (w wielkości brutto)</t>
  </si>
  <si>
    <t>Suma uzyskanej pomocy de minimis (w EUR)</t>
  </si>
  <si>
    <t>Szacunkowe koszty inwestycji w  środki trwałe (muszą stanowić co najmniej 70% kwoty pomocy):</t>
  </si>
  <si>
    <t>nr działki/działek będących we współwłasności/ adres nieruchomości zabudowanej/rodzaj nieruchomości:</t>
  </si>
  <si>
    <t>( podpis pełnomocnika)</t>
  </si>
  <si>
    <t>(podpis właściciela/współwłaściciela nieruchomości albo osoby reprezentującej właściciela/współwłaściciela nieruchomości albo pełnomocnika właściciela/współwłaściciela nieruchomości)</t>
  </si>
  <si>
    <t>3.2. Podejmuję pozarolniczą działalność gospodarczą ponownie po upływie co najmniej 24 miesięcy od dnia jej ostatniego zawieszenia lub zakończenia, poprzedzających dzień złożenia wniosku o przyznanie pomocy.</t>
  </si>
  <si>
    <t>3.3. Rozszerzam przedmiot prowadzonej działalności pozarolniczej o rodzaj działalności określonej kodem Polskiej Klasyfikacji Działalności (PKD) na poziomie podklasy podejmowany po raz pierwszy albo ponownie po upływie co najmniej 24 miesięcy od dnia wykreślenia kodu Polskiej Klasyfikacji Działalności (PKD) na poziomie podklasy określającego dany rodzaj działalności z Centralnej Ewidencji i Informacji o Działalności Gospodarczej, poprzedzających dzień złożenia wniosku o przyznanie pomocy.</t>
  </si>
  <si>
    <t>Oświadczam, iż koszty związane z inwestycjami w środki trwałe i inne środki związane z działalnością pozarolniczą nie będą finansowane z innych środków publicznych.</t>
  </si>
  <si>
    <t>Przyjmuję do wiadomości, że informacja o przyznaniu mi pomocy z publicznych środków finansowych, w tym przyznana kwota płatności z tytułu udzielonej pomocy na operacje typu „Premie na rozpoczęcie działalności pozarolniczej” w ramach poddziałania „Pomoc na rozpoczęcie  pozarolniczej działalności gospodarczej na obszarach wiejskich" będzie publikowana na stronie internetowej MRiRW.</t>
  </si>
  <si>
    <t>Oświadczam, iż jestem świadomy obowiązku każdorazowego informowania ARiMR o wysokości uzyskanej pomocy publicznej jako pomocy de minimis (w tym również pomocy de minimis w rolnictwie i rybołówstwie) do chwili wydania decyzji administracyjnej w sprawie o przyznanie pomocy przez podmiot ubiegający się o przyznanie pomocy oraz podmioty powiązane w rozumieniu przepisów rozporządzenia Komisji (UE) nr 1407/2013 z dnia 18 grudnia 2013 r. w sprawie stosowania art. 107 i 108 Traktatu o funkcjonowaniu Unii Europejskiej do pomocy de minimis (Dz. Urz. UE. L 352 z 24.12.2013, str. 1), rozporządzenia Komisji (UE) nr 1408/2013 z dnia 18 grudnia 2013 r. w sprawie stosowania art. 107 i 108 Traktatu o funkcjonowaniu Unii Europejskiej do pomocy de minimis w sektorze rolnym (Dz. Urz. UE L 352 z 24.12.2013, str. 9, z późn. zm.) oraz rozporządzenia Komisji (UE) nr 717/2014 z dnia 27 czerwca 2014 r. w sprawie stosowania art. 107 i 108 Traktatu o funkcjonowaniu Unii Europejskiej do pomocy de minimis w sektorze rybołówstwa i akwakultury (Dz. Urz. UE L 190 z 28.06.2014, str. 45).</t>
  </si>
  <si>
    <t>Dokumenty potwierdzające posiadanie kwalifikacji z zakresu podejmowanej działalności pozarolniczej</t>
  </si>
  <si>
    <t>-</t>
  </si>
  <si>
    <t>06. Kod kraju</t>
  </si>
  <si>
    <t xml:space="preserve">07. Numer paszportu lub innego dokumentu tożsamości </t>
  </si>
  <si>
    <t xml:space="preserve">02. Nazwisko  
</t>
  </si>
  <si>
    <t xml:space="preserve">03. Pierwsze imię
</t>
  </si>
  <si>
    <t>04. PESEL</t>
  </si>
  <si>
    <t xml:space="preserve"> Wypełnia osoba nieposiadająca obywatelstwa polskiego</t>
  </si>
  <si>
    <r>
      <t xml:space="preserve">01. Numer identyfikacyjny producenta rolnego </t>
    </r>
    <r>
      <rPr>
        <i/>
        <vertAlign val="superscript"/>
        <sz val="7"/>
        <rFont val="Arial"/>
        <family val="2"/>
        <charset val="238"/>
      </rPr>
      <t>1)</t>
    </r>
  </si>
  <si>
    <t>III. ADRES ZAMIESZKANIA OSOBY FIZYCZNEJ UBIEGAJĄCEJ SIĘ O PRZYZNANIE POMOCY</t>
  </si>
  <si>
    <t>08. Data urodzenia (dzień - miesiąc - rok)</t>
  </si>
  <si>
    <t xml:space="preserve">1. </t>
  </si>
  <si>
    <t xml:space="preserve">2. </t>
  </si>
  <si>
    <t xml:space="preserve">Miejsce realizacji operacji </t>
  </si>
  <si>
    <t>Miejsce realizacji operacji (związanej z budową, przebudową, remontem połączonym z modernizacją, wyposażeniem lub zagospodarowaniem nieruchomości)</t>
  </si>
  <si>
    <t>V. DANE IDENTYFIKACYJNE MAŁŻONKA OSOBY FIZYCZNEJ UBIEGAJĄCEJ SIĘ O PRZYZNANIE POMOCY</t>
  </si>
  <si>
    <t>VI. ADRES ZAMIESZKANIA MAŁŻONKA OSOBY FIZYCZNEJ UBIEGAJĄCEJ SIĘ O PRZYZNANIE POMOCY</t>
  </si>
  <si>
    <t xml:space="preserve">VII. INFORMACJE O USTANOWIONEJ ROZDZIELNOŚCI MAJĄTKOWEJ </t>
  </si>
  <si>
    <t>IX. INFORMACJE DOTYCZĄCE GOSPODARSTWA, W KTÓRYM PRACUJE OSOBA FIZYCZNA UBIEGAJĄCA SIĘ O PRZYZNANIE POMOCY</t>
  </si>
  <si>
    <t>X. PLAN FINANSOWY OPERACJI</t>
  </si>
  <si>
    <t>Udział szacunkowych kosztów związanych z inwestycjami w środki trwałe w kwocie pomocy [%]:</t>
  </si>
  <si>
    <t>74.</t>
  </si>
  <si>
    <t xml:space="preserve">XI. OŚWIADCZENIE OSOBY FIZYCZNEJ UBIEGAJĄCEJ SIĘ O PRZYZNANIE POMOCY </t>
  </si>
  <si>
    <t>XIV. ZGODA OSOBY FIZYCZNEJ UBIEGAJĄCEJ SIĘ O PRZYZNANIE POMOCY/PEŁNOMOCNIKA /WSPÓŁPOSIADACZA/MAŁŻONKA OSOBY UBIEGAJĄCEJ SIĘ O PRZYZNANIE POMOCY/ROLNIKA W GOSPODARSTWIE KTÓREGO UBEZPIECZONY JEST OSOBA FIZYCZNA UBIEGAJĄCA SIĘ O PRZYZNANIE POMOCY (właściwe oznaczyć X)</t>
  </si>
  <si>
    <t>właściciela albo współwłaściciela nieruchomości o wyrażeniu zgody na realizację operacji związanej z budową, przebudową lub remontem połączonym z modernizacją, w przypadku gdy operacja będzie realizowana na nieruchomości niestanowiącej własności osoby fizycznej ubiegającej się o przyznanie pomocy albo stanowiącej współwłasność tej osoby</t>
  </si>
  <si>
    <t>(Imię i nazwisko osoby ubiegającej się o przyznanie pomocy, adres, PESEL)</t>
  </si>
  <si>
    <r>
      <t>administratorem Pani/Pana danych osobowych, zwanym dalej "administratorem danych",</t>
    </r>
    <r>
      <rPr>
        <sz val="8"/>
        <color rgb="FFFF0000"/>
        <rFont val="Arial"/>
        <family val="2"/>
        <charset val="238"/>
      </rPr>
      <t xml:space="preserve"> </t>
    </r>
    <r>
      <rPr>
        <sz val="8"/>
        <rFont val="Arial"/>
        <family val="2"/>
        <charset val="238"/>
      </rPr>
      <t>jest Agencja Restrukturyzacji i Modernizacji Rolnictwa z siedzibą w Warszawie, Al. Jana Pawła II 70, 00-175 Warszawa;</t>
    </r>
  </si>
  <si>
    <r>
      <t>z administratorem  danych może</t>
    </r>
    <r>
      <rPr>
        <sz val="8"/>
        <color rgb="FFFF0000"/>
        <rFont val="Arial"/>
        <family val="2"/>
        <charset val="238"/>
      </rPr>
      <t xml:space="preserve"> </t>
    </r>
    <r>
      <rPr>
        <sz val="8"/>
        <rFont val="Arial"/>
        <family val="2"/>
        <charset val="238"/>
      </rPr>
      <t>Pani/Pan kontaktować się</t>
    </r>
    <r>
      <rPr>
        <sz val="8"/>
        <color rgb="FFFF0000"/>
        <rFont val="Arial"/>
        <family val="2"/>
        <charset val="238"/>
      </rPr>
      <t xml:space="preserve"> </t>
    </r>
    <r>
      <rPr>
        <sz val="8"/>
        <rFont val="Arial"/>
        <family val="2"/>
        <charset val="238"/>
      </rPr>
      <t>poprzez adres e-mail: info@arimr.gov.pl lub pisemnie na adres korespondencyjny Centrali Agencji Restrukturyzacji i Modernizacji Rolnictwa, ul. Poleczki 33, 02-822 Warszawa;</t>
    </r>
  </si>
  <si>
    <r>
      <t>podanie Pani/Pana danych osobowych na podstawie art. 6 ust. 1 lit. c RODO we wniosku o przyznanie pomocy w ramach poddziałania „Pomoc na rozpoczęcie pozarolniczej działalności gospodarczej na obszarach wiejskich” objętego Programem Rozwoju Obszarów Wiejskich na lata 2014-2020 na operacje typu „Premie na rozpoczęcie działalności pozarolniczej” wynika z obowiązku zawartego w przepisach powszechnie obowiązujących, a konsekwencją niepodania tych danych osobowych będzie pozostawienie wniosku bez rozpoznania bądź</t>
    </r>
    <r>
      <rPr>
        <sz val="8"/>
        <color rgb="FFFF0000"/>
        <rFont val="Arial"/>
        <family val="2"/>
        <charset val="238"/>
      </rPr>
      <t xml:space="preserve"> </t>
    </r>
    <r>
      <rPr>
        <sz val="8"/>
        <rFont val="Arial"/>
        <family val="2"/>
        <charset val="238"/>
      </rPr>
      <t>pozostawienie wniosku bez rozpoznania po uprzednim jednokrotnym wezwaniu do jego uzupełnienia.</t>
    </r>
  </si>
  <si>
    <t>w nieruchomości, której jestem właścicielem/współwłaścicielem* w skład której wchodzi/ą:</t>
  </si>
  <si>
    <t>13.</t>
  </si>
  <si>
    <t>PESEL/NIP*</t>
  </si>
  <si>
    <t>Nr księgi wieczystej:</t>
  </si>
  <si>
    <t>W-1.3/6.2</t>
  </si>
  <si>
    <t xml:space="preserve">* wybrać właściwe
</t>
  </si>
  <si>
    <r>
      <t xml:space="preserve">05. NIP </t>
    </r>
    <r>
      <rPr>
        <i/>
        <vertAlign val="superscript"/>
        <sz val="7"/>
        <rFont val="Arial"/>
        <family val="2"/>
        <charset val="238"/>
      </rPr>
      <t>1)</t>
    </r>
  </si>
  <si>
    <t>Symbol formularza W-1/6.2</t>
  </si>
  <si>
    <t xml:space="preserve">Potwierdzenie przyjęcia </t>
  </si>
  <si>
    <r>
      <rPr>
        <sz val="9"/>
        <rFont val="Arial"/>
        <family val="2"/>
        <charset val="238"/>
      </rPr>
      <t>Kopia wniosku o wpis do ewidencji producentów, o której mowa w przepisach o krajowym systemie ewidencji producentów, ewidencji gospodarstw rolnych oraz ewidencji wniosków o przyznanie płatności, jeżeli podmiotowi ubiegającemu się o przyznanie pomocy nie został nadany numer identyfikacyjny, a w przypadku składania wniosku o wpis tego podmiotu do tej ewidencji łącznie z wnioskiem o przyznanie pomocy – oryginał wniosku</t>
    </r>
    <r>
      <rPr>
        <b/>
        <sz val="9"/>
        <rFont val="Arial"/>
        <family val="2"/>
        <charset val="238"/>
      </rPr>
      <t xml:space="preserve">                                                                              </t>
    </r>
  </si>
  <si>
    <r>
      <t xml:space="preserve">Biznesplan sporządzony na formularzu udostępnionym przez ARiMR na stronie internetowej administrowanej przez ARiMR oraz wydruk podsumowania biznesplanu </t>
    </r>
    <r>
      <rPr>
        <vertAlign val="superscript"/>
        <sz val="9"/>
        <rFont val="Arial"/>
        <family val="2"/>
        <charset val="238"/>
      </rPr>
      <t>1)</t>
    </r>
  </si>
  <si>
    <t xml:space="preserve">1) </t>
  </si>
  <si>
    <t>*</t>
  </si>
  <si>
    <t>dane nieobowiązkowe</t>
  </si>
  <si>
    <t>Powierzchnia całkowita działki ewidencyjnej      (w ha)</t>
  </si>
  <si>
    <t>W-1.4/6.2</t>
  </si>
  <si>
    <t xml:space="preserve">Podjęcie pozarolniczej działalności gospodarczej po raz pierwszy lub podjęcie działalności po upływie co najmniej 24 miesięcy od dnia jej zawieszenia lub zakończenia </t>
  </si>
  <si>
    <t>Rozszerzenie zakresu prowadzonej pozarolniczej działalności gospodarczej</t>
  </si>
  <si>
    <t xml:space="preserve">24. Kraj
</t>
  </si>
  <si>
    <t xml:space="preserve">25. Województwo
</t>
  </si>
  <si>
    <t xml:space="preserve">26. Powiat
</t>
  </si>
  <si>
    <t xml:space="preserve">27. Gmina
</t>
  </si>
  <si>
    <t xml:space="preserve">28. Kod pocztowy
</t>
  </si>
  <si>
    <t xml:space="preserve">29. Poczta
</t>
  </si>
  <si>
    <t xml:space="preserve">30. Miejscowość
</t>
  </si>
  <si>
    <t xml:space="preserve">31. Ulica
</t>
  </si>
  <si>
    <t xml:space="preserve">32. Nr domu
</t>
  </si>
  <si>
    <t xml:space="preserve">33. Nr lokalu
</t>
  </si>
  <si>
    <t xml:space="preserve">34. Telefon stacjonarny / komórkowy*
</t>
  </si>
  <si>
    <t xml:space="preserve">35. Faks*
</t>
  </si>
  <si>
    <t xml:space="preserve">36. E-mail*
</t>
  </si>
  <si>
    <r>
      <t xml:space="preserve">37. Numer identyfikacyjny producenta rolnego </t>
    </r>
    <r>
      <rPr>
        <i/>
        <vertAlign val="superscript"/>
        <sz val="7"/>
        <rFont val="Arial"/>
        <family val="2"/>
        <charset val="238"/>
      </rPr>
      <t>1)</t>
    </r>
  </si>
  <si>
    <t xml:space="preserve">38. Nazwisko  
</t>
  </si>
  <si>
    <t xml:space="preserve">39. Pierwsze imię
</t>
  </si>
  <si>
    <t>40. PESEL</t>
  </si>
  <si>
    <r>
      <t xml:space="preserve">41. NIP </t>
    </r>
    <r>
      <rPr>
        <i/>
        <vertAlign val="superscript"/>
        <sz val="7"/>
        <rFont val="Arial"/>
        <family val="2"/>
        <charset val="238"/>
      </rPr>
      <t>1)</t>
    </r>
  </si>
  <si>
    <t>42. Kod kraju</t>
  </si>
  <si>
    <t xml:space="preserve">43. Numer paszportu lub innego dokumentu tożsamości </t>
  </si>
  <si>
    <t>44. Data urodzenia (dzień - miesiąc - rok)</t>
  </si>
  <si>
    <t xml:space="preserve">45. Kraj
</t>
  </si>
  <si>
    <t xml:space="preserve">46. Województwo
</t>
  </si>
  <si>
    <t xml:space="preserve">47. Powiat
</t>
  </si>
  <si>
    <t xml:space="preserve">48. Gmina
</t>
  </si>
  <si>
    <t xml:space="preserve">49. Kod pocztowy
</t>
  </si>
  <si>
    <t xml:space="preserve">50. Poczta
</t>
  </si>
  <si>
    <t xml:space="preserve">51. Miejscowość
</t>
  </si>
  <si>
    <t xml:space="preserve">52. Ulica
</t>
  </si>
  <si>
    <t xml:space="preserve">53. Nr domu
</t>
  </si>
  <si>
    <t xml:space="preserve">54. Nr lokalu
</t>
  </si>
  <si>
    <t xml:space="preserve">55. Telefon stacjonarny / komórkowy*
</t>
  </si>
  <si>
    <t xml:space="preserve">56. Faks*
</t>
  </si>
  <si>
    <t xml:space="preserve">57. E-mail*
</t>
  </si>
  <si>
    <t>58. Informacje o ustanowionej rozdzielności majątkowej (właściwe zaznaczyć znakiem X)</t>
  </si>
  <si>
    <t>61. Planowana liczba miejsc pracy</t>
  </si>
  <si>
    <t xml:space="preserve">63. Kraj
</t>
  </si>
  <si>
    <t xml:space="preserve">64. Województwo
</t>
  </si>
  <si>
    <t xml:space="preserve">65. Powiat
</t>
  </si>
  <si>
    <t xml:space="preserve">66. Gmina
</t>
  </si>
  <si>
    <t xml:space="preserve">67. Kod pocztowy
</t>
  </si>
  <si>
    <t xml:space="preserve">68. Poczta
</t>
  </si>
  <si>
    <t>69. Miejscowość</t>
  </si>
  <si>
    <t>70. Ulica/Nazwa, nr obrębu i nr działki</t>
  </si>
  <si>
    <t>71. Nr domu</t>
  </si>
  <si>
    <t>72. Nr lokalu</t>
  </si>
  <si>
    <t>86.</t>
  </si>
  <si>
    <t>87.</t>
  </si>
  <si>
    <t>90.</t>
  </si>
  <si>
    <t>91.</t>
  </si>
  <si>
    <t>92.</t>
  </si>
  <si>
    <t>93.</t>
  </si>
  <si>
    <t>3.1. Podejmuję pozarolniczą działalność gospodarczą po raz pierwszy.</t>
  </si>
  <si>
    <t>94.</t>
  </si>
  <si>
    <t>95.</t>
  </si>
  <si>
    <t>96.</t>
  </si>
  <si>
    <t>97.</t>
  </si>
  <si>
    <t>98.</t>
  </si>
  <si>
    <t>99.</t>
  </si>
  <si>
    <t>100.</t>
  </si>
  <si>
    <t>101.</t>
  </si>
  <si>
    <t>102.</t>
  </si>
  <si>
    <t>103.</t>
  </si>
  <si>
    <t>104.</t>
  </si>
  <si>
    <t>105.</t>
  </si>
  <si>
    <t>106.</t>
  </si>
  <si>
    <t>107.</t>
  </si>
  <si>
    <t xml:space="preserve"> 60. Właściwe zaznaczyć 
znakiem X</t>
  </si>
  <si>
    <t>Właściwe zaznaczyć znakiem X</t>
  </si>
  <si>
    <t>VIII. OPIS PODEJMOWANEJ DZIAŁALNOŚCI POZAROLNICZEJ I PLANOWANEJ OPERACJI</t>
  </si>
  <si>
    <t xml:space="preserve">Pozostały do wykorzystania limit pomocy de minimis  (w PLN) </t>
  </si>
  <si>
    <t>Imię i Nazwisko/Nazwa*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</si>
  <si>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 UE L 119 z 04.05.2016, str. 1; Dz. Urz. UE L 127 z 23.05.2018, str. 2 oraz Dz. Urz. UE L 74 z 04.03.2021, str. 35)”), dalej: "RODO” Agencja Restrukturyzacji i Modernizacji Rolnictwa informuje, że: </t>
  </si>
  <si>
    <t>9)</t>
  </si>
  <si>
    <t>Pani/Pana dane Administrator uzyskał od podmiotu, o którym mowa na wstępie.</t>
  </si>
  <si>
    <t>Oświadczenie wobec ARiMR o wypełnieniu obowiązku informacyjnego wobec innych osób fizycznych</t>
  </si>
  <si>
    <t>ARiMR informuje, że staje się administratorem danych osobowych osób fizycznych, pozyskanych od wnioskodawcy, które to dane osobowe wnioskodawca bezpośrednio lub pośrednio pozyskał w celu przyznania pomocy finansowej.</t>
  </si>
  <si>
    <t>Oświadczam, że dane osobowe innych osób fizycznych przetwarzam zgodnie z obowiązującymi w tym zakresie regulacjami prawnymi i jestem uprawniony do ich przekazania ARiMR oraz uczyniłem zadość wszelkim obowiązkom związanym z ich przekazaniem, a w szczególności poinformowałem osobę/osoby, których dane przekazuję, o fakcie i celu ich przekazania.</t>
  </si>
  <si>
    <t>Oświadczam, iż poinformowałem inne osoby fizyczne, których dane osobowe pozyskałem w celu przyznania pomocy finansowej, o treści klauzuli stanowiącej Załącznik nr 5 do wniosku o przyznanie pomocy.</t>
  </si>
  <si>
    <t>Jednocześnie zobowiązuję się poinformować osoby fizyczne, których dane osobowe będę przekazywał do ARiMR w celu przyznania pomocy finansowej na operacje typu „Premie na rozpoczęcie działalności pozarolniczej” w ramach poddziałania „Pomoc na rozpoczęcie pozarolniczej działalności gospodarczej na obszarach wiejskich” objętego Programem Rozwoju Obszarów Wiejskich na lata 2014-2020 o treści klauzuli, stanowiącej Załącznik nr 4 do wniosku o przyznanie pomocy.</t>
  </si>
  <si>
    <t xml:space="preserve">XV. </t>
  </si>
  <si>
    <t>Koszt operacji finansowany z premii
(w zł)*</t>
  </si>
  <si>
    <t>75.</t>
  </si>
  <si>
    <t>76. Województwo</t>
  </si>
  <si>
    <t>77. Powiat</t>
  </si>
  <si>
    <t>78. Gmina</t>
  </si>
  <si>
    <t xml:space="preserve">79. Kod pocztowy
</t>
  </si>
  <si>
    <t xml:space="preserve">80. Poczta
</t>
  </si>
  <si>
    <t>81. Miejscowość</t>
  </si>
  <si>
    <t>82. Ulica/Nazwa, nr obrębu i nr działki</t>
  </si>
  <si>
    <t>83. Nr domu</t>
  </si>
  <si>
    <t>84. Nr lokalu</t>
  </si>
  <si>
    <r>
      <rPr>
        <i/>
        <sz val="7"/>
        <rFont val="Arial"/>
        <family val="2"/>
        <charset val="238"/>
      </rPr>
      <t>85.</t>
    </r>
    <r>
      <rPr>
        <i/>
        <sz val="8"/>
        <rFont val="Arial"/>
        <family val="2"/>
        <charset val="238"/>
      </rPr>
      <t xml:space="preserve"> 
</t>
    </r>
    <r>
      <rPr>
        <sz val="8"/>
        <rFont val="Arial"/>
        <family val="2"/>
        <charset val="238"/>
      </rPr>
      <t>Lp.</t>
    </r>
  </si>
  <si>
    <t>88.</t>
  </si>
  <si>
    <t xml:space="preserve">89.
</t>
  </si>
  <si>
    <t>108.</t>
  </si>
  <si>
    <t>109.</t>
  </si>
  <si>
    <t>110.</t>
  </si>
  <si>
    <t>111.</t>
  </si>
  <si>
    <t xml:space="preserve">Oświadczam, iż nie podlegam zakazowi dostępu do środków publicznych, o których mowa w art. 5 ust. 3 pkt 4 ustawy z dnia 27 sierpnia 2009 r. o finansach publicznych (Dz. U. z 2021 r. poz. 305 z późn. zm.), na podstawie prawomocnego orzeczenia sądu. </t>
  </si>
  <si>
    <t>1) Jeżeli biznesplan nie jest składany w postaci elektronicznej na adres do doręczeń elektronicznych w rozumieniu art. 2 pkt 1 ustawy z dnia 18 listopada 2020 r. o doręczeniach elektronicznych (Dz. U. poz. 2320 oraz z 2021 r. poz. 72, 802, 1135, 1163 i 1598), składa się go na informatycznym nośniku danych (CD, DVD lub pamięć USB) wraz z wydrukiem podsumowania biznesplanu.</t>
  </si>
  <si>
    <r>
      <rPr>
        <b/>
        <sz val="7"/>
        <rFont val="Arial"/>
        <family val="2"/>
        <charset val="238"/>
      </rPr>
      <t xml:space="preserve">Uwaga: </t>
    </r>
    <r>
      <rPr>
        <sz val="7"/>
        <rFont val="Arial"/>
        <family val="2"/>
        <charset val="238"/>
      </rPr>
      <t>Kopie dokumentów dołącza się w formie kopii potwierdzonych za zgodność z oryginałem przez pracownika ARiMR lub podmiot, który wydał dokument, albo poświadczonych za zgodność z oryginałem przez notariusza lub przez występującego w sprawie pełnomocnika będącego radcą prawnym albo adwokatem. Podczas stanu zagrożenia epidemicznego lub stanu epidemii ogłoszonego na podstawie ustawy o zapobieganiu oraz zwalczaniu zakażeń i chorób zakaźnych u ludzi w związku z zakażeniami wirusem SARS-CoV-2 lub stanu nadzwyczajnego wprowadzonego w związku z zakażeniami tym wirusem, kopie dokumentów wymagających potwierdzenia za zgodność z oryginałem przez pracownika ARiMR lub podmiot, który wydal dokument, albo poświadczonych za zgodność z oryginałem przez notariusza, albo przez występującego w sprawie pełnomocnika będącego radcą prawnym albo adwokatem, można dołączyć bez wymaganego potwierdzenia lub poświadczenia za zgodność z oryginałem.</t>
    </r>
  </si>
  <si>
    <t>14.</t>
  </si>
  <si>
    <t xml:space="preserve">a) wszystkich faktach mających wpływ na przyznanie pomocy i płatności oraz o faktach, które mają istotne znaczenie dla zwrotu nienależnie lub nadmiernie pobranych środków; </t>
  </si>
  <si>
    <t xml:space="preserve">b) każdej zmianie w zakresie danych objętych wnioskiem; </t>
  </si>
  <si>
    <t>Oświadczam, że niezwłocznie poinformuję na piśmie Agencję Restrukturyzacji i Modernizacji Rolnictwa o:</t>
  </si>
  <si>
    <t>2. Utworzenie miejsc pracy</t>
  </si>
  <si>
    <r>
      <t>Pani/Pana dane osobowe na podstawie art. 6  ust. 1 lit. c Rozporządzenia RODO będą przetwarzane przez administratora danych w celu realizacji zadań  określonych w art. 6 ust. 2 w zw. z art. 3 ust. 1 pkt 6 lit. b ustawy z dnia 20 lutego 2015 r. o wspieraniu rozwoju obszarów wiejskich z udziałem środków Europejskiego Funduszu Rolnego na rzecz Rozwoju Obszarów Wiejskich w ramach Programu Rozwoju Obszarów Wiejskich na lata 2014-2020 (Dz. U. 2021 poz. 2137 oraz z 2022 r. poz. 88) w zw. z rozporządzeniem Ministra Rolnictwa i Rozwoju Wsi z dnia 25 lipca 2016 r. w sprawie szczegółowych warunków i trybu przyznawania, wypłaty oraz zwrotu pomocy finansowej na operacje typu „Premie na rozpoczęcie działalności pozarolniczej” w ramach poddziałania „Pomoc na rozpoczęcie pozarolniczej działalności gospodarczej na obszarach wiejskich” objętego Programem Rozwoju Obszarów Wiejskich na lata 2014-2020 (Dz. U. z 2016 r. poz. 1196 z późn. zm.), tj. w celu przyznania pomocy finansowej;</t>
    </r>
    <r>
      <rPr>
        <strike/>
        <sz val="8"/>
        <rFont val="Arial"/>
        <family val="2"/>
        <charset val="238"/>
      </rPr>
      <t xml:space="preserve">
</t>
    </r>
  </si>
  <si>
    <t>Pani/Pana dane osobowe zebrane na podstawie art. 6 ust. 1 lit. c RODO będą przetwarzane przez okres realizacji zadań, o których mowa w pkt 5, związanych z przyznawaniem pomocy  w ramach poddziałania „Pomoc na rozpoczęcie pozarolniczej działalności gospodarczej na obszarach wiejskich” objętego Programem Rozwoju Obszarów Wiejskich na lata 2014-2020 na operacje typu „Premie na rozpoczęcie działalności pozarolniczej”  w tym:
a) w przypadku przyznania pomocy - przez okres realizacji zobowiązań do dnia upływu 5 lat od wypłaty pierwszej raty pomocy oraz przez okres 5 lat przewidziany na potrzeby archiwizacji, licząc od dnia 1 stycznia roku  następującego po roku, w którym upłynie okres zobowiązań,
b) w przypadku odmowy przyznania pomocy - przez okres jaki upłynie do uprawomocnienia decyzji  o odmowie przyznania pomocy oraz przez okres 5 lat przewidziany na potrzeby archiwizacji, licząc od dnia 1 stycznia roku  następującego po roku, w którym decyzja o odmowie przyznania pomocy stała się prawomocna.
Okres przechowywania danych będzie każdorazowo przedłużony o okres przedawnienia roszczeń, jeżeli przetwarzanie danych będzie niezbędne do dochodzenia roszczeń lub do obrony przed takimi roszczeniami przez administratora danych;</t>
  </si>
  <si>
    <t>przysługuje Pani/Panu prawo dostępu do swoich danych, prawo żądania ich sprostowania, usunięcia lub ograniczenia ich przetwarzania, w przypadkach określonych w RODO. Ponadto w zakresie danych pozyskanych na podstawie art. 6 ust 1 lit. a RODO,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</si>
  <si>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Pani/Pana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odbiorcami Pani/Pana danych osobowych mogą być:
1) organy kontrolne,
2) osoby lub podmioty, którym Administrator udzieli informacji publicznej zgodnie z ustawą z dnia 6 września 2001 r. o dostępie do informacji publicznej (Dz. U. z 2020 r. poz. 2176 oraz z 2021 r. poz. 1598 i 1641),
3) podmioty uprawnione do przetwarzania danych osobowych na podstawie przepisów powszechnie obowiązującego prawa,
4) podmioty przetwarzające w imieniu Administratora na mocy zawartej umowy, m. in. dostawcy IT;
</t>
  </si>
  <si>
    <t>Załącznik nr 2 do wniosku o przyznanie pomocy</t>
  </si>
  <si>
    <t>Załącznik nr 3 do wniosku o przyznanie pomocy</t>
  </si>
  <si>
    <t>XII. INFORMACJA O ZAŁĄCZNIKACH</t>
  </si>
  <si>
    <t>WNIOSEK             
 o przyznanie pomocy finansowej na operacje typu 
„Premie na rozpoczęcie działalności pozarolniczej” w ramach poddziałania 
6.2. „Pomoc na rozpoczęcie pozarolniczej działalności gospodarczej na obszarach wiejskich” objętego Programem Rozwoju Obszarów Wiejskich na lata 2014-2020</t>
  </si>
  <si>
    <t>Cele operacji</t>
  </si>
  <si>
    <r>
      <t>Oświadczam, iż informacje zawarte we wniosku oraz jego załącznikach są prawdziwe i zgodne ze stanem prawnym i faktycznym; znane mi są skutki składania fałszywych oświadczeń wynikające z art. 297 § 1 ustawy z dnia 6 czerwca 1997 r. - Kodeks karny (Dz. U. z 2021 r. poz. 2345 z późn. zm</t>
    </r>
    <r>
      <rPr>
        <sz val="9"/>
        <color rgb="FFFF0000"/>
        <rFont val="Arial"/>
        <family val="2"/>
        <charset val="238"/>
      </rPr>
      <t>.</t>
    </r>
    <r>
      <rPr>
        <sz val="9"/>
        <rFont val="Arial"/>
        <family val="2"/>
        <charset val="238"/>
      </rPr>
      <t xml:space="preserve">). </t>
    </r>
  </si>
  <si>
    <r>
      <t>c) wszystkich zdarzeniach, które mają istotne znaczenie dla realizacji podjętych zobowiązań na operacje typu „na operacje typu „Premie na rozpoczęcie działalności pozarolniczej” w ramach poddziałania „Pomoc na rozpoczęcie pozarolniczej działalności gospodarczej na obszarach wiejskich" objętego Programem Rozwoju Obszarów Wiejskich na lata 2014</t>
    </r>
    <r>
      <rPr>
        <sz val="9"/>
        <color rgb="FFFF0000"/>
        <rFont val="Arial"/>
        <family val="2"/>
        <charset val="238"/>
      </rPr>
      <t>-</t>
    </r>
    <r>
      <rPr>
        <sz val="9"/>
        <rFont val="Arial"/>
        <family val="2"/>
        <charset val="238"/>
      </rPr>
      <t>2020.</t>
    </r>
  </si>
  <si>
    <t>Kosztorys inwestorski – w przypadku, gdy biznesplan przewiduje realizację inwestycji budowlanej</t>
  </si>
  <si>
    <t>Oświadczenie z numerem księgi wieczystej stanowiące załącznik nr 3 do wniosku o przyznanie pomocy – oryginał, lub inny dokument potwierdzający tytuł prawny do nieruchomości, na której będzie realizowana operacja – kopia</t>
  </si>
  <si>
    <t>Formularz informacji przedstawianych przy ubieganiu się o pomoc de minimis zawierający informacje, o których mowa w rozporządzeniu Rady Ministrów z dnia 29 marca 2010 r. w sprawie zakresu informacji przedstawianych przez podmiot ubiegający się o pomoc de minimis (Dz. U. Nr 53, poz. 311, z 2013 r. poz. 276 oraz z 2014 r. poz. 1543) – oryginał</t>
  </si>
  <si>
    <t>Zaświadczenie o okresie podlegania ubezpieczeniu społecznemu z tytułu prowadzenia działalności rolniczej w innym państwie członkowskim Unii Europejskiej lub państwie członkowskim Europejskiego Porozumienia o Wolnym Handlu (EFTA) oraz o zakresie tego ubezpieczenia wydane nie wcześniej niż dwa miesiące przed dniem złożenia wniosku o przyznanie pomocy – dotyczy rolnika, małżonka rolnika lub domownika – oryginał</t>
  </si>
  <si>
    <t xml:space="preserve">    II. DANE IDENTYFIKACYJNE OSOBY FIZYCZNEJ UBIEGAJĄCEJ SIĘ O PRZYZNANIE POMOCY</t>
  </si>
  <si>
    <r>
      <t>20. Faks*</t>
    </r>
    <r>
      <rPr>
        <i/>
        <sz val="7"/>
        <rFont val="Arial"/>
        <family val="2"/>
        <charset val="238"/>
      </rPr>
      <t xml:space="preserve">
</t>
    </r>
  </si>
  <si>
    <r>
      <t xml:space="preserve">I. CEL ZŁOŻENIA </t>
    </r>
    <r>
      <rPr>
        <b/>
        <sz val="7"/>
        <rFont val="Arial"/>
        <family val="2"/>
        <charset val="238"/>
      </rPr>
      <t>(zaznaczyć właściwe)</t>
    </r>
  </si>
  <si>
    <r>
      <t xml:space="preserve">59. Właściwe </t>
    </r>
    <r>
      <rPr>
        <i/>
        <sz val="7"/>
        <rFont val="Arial"/>
        <family val="2"/>
        <charset val="238"/>
      </rPr>
      <t>zaznaczyć 
znakiem X</t>
    </r>
  </si>
  <si>
    <t>Operacja jest związana z budową, przebudową, remontem połączonym z modernizacją, wyposażeniem lub zagospodarowaniem nieruchomości objętej operacją</t>
  </si>
  <si>
    <t>73.</t>
  </si>
  <si>
    <t>Uwaga: w przypadku nieubiegania się o jednolitą płatność obszarową, należy wpisać jedną z działek, której położenie uprawnia do ubiegania się o pomoc.</t>
  </si>
  <si>
    <r>
      <t xml:space="preserve">* W przypadku osób, które są lub będą czynnymi płatnikami podatku VAT </t>
    </r>
    <r>
      <rPr>
        <sz val="8"/>
        <rFont val="Arial"/>
        <family val="2"/>
        <charset val="238"/>
      </rPr>
      <t>należy wpisać kwotę netto.</t>
    </r>
  </si>
  <si>
    <r>
      <t>administratorem Pani/Pana danych osobowych (dalej: Administrator) pozyskanych w związku z realizacją zadań, o których mowa w pkt 3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t>
    </r>
    <r>
      <rPr>
        <b/>
        <sz val="9"/>
        <rFont val="Arial"/>
        <family val="2"/>
        <charset val="238"/>
      </rPr>
      <t>;</t>
    </r>
  </si>
  <si>
    <t>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wskazanych w pkt 1;</t>
  </si>
  <si>
    <t xml:space="preserve">Pani/Pana dane osobowe zebrane na podstawie art. 6 ust. 1 lit. c RODO będą przetwarzane przez administratora danych w celu realizacji zadań określonych w art. 6 ust. 2 w zw. z art. 3 ust. 1 pkt 6 lit. b ustawy z dnia 20 lutego 2015 r. o wspieraniu rozwoju obszarów wiejskich z udziałem środków Europejskiego Funduszu Rolnego na rzecz Rozwoju Obszarów Wiejskich w ramach Programu Rozwoju Obszarów Wiejskich na lata 2014-2020 (Dz. U. 2021 poz. 2137 oraz z 2022 r. poz. 88)  w zw. z rozporządzeniem Ministra Rolnictwa i Rozwoju Wsi z dnia 25 lipca 2016 r. w sprawie szczegółowych warunków i trybu przyznawania, wypłaty oraz zwrotu pomocy finansowej na operacje typu „Premie na rozpoczęcie działalności pozarolniczej” w ramach poddziałania „Pomoc na rozpoczęcie pozarolniczej działalności gospodarczej na obszarach wiejskich” objętego Programem Rozwoju Obszarów Wiejskich na lata 2014-2020 (Dz. U. z 2016 r. poz. 1196 z późn. zm.), tj. w celu przyznania pomocy finansowej;
</t>
  </si>
  <si>
    <t>administrator będzie przetwarzał następujące kategorie Pani/Pana danych: dane identyfikacyjne oraz dane kontaktowe;</t>
  </si>
  <si>
    <t xml:space="preserve">Pani/Pana dane osobowe zebrane na podstawie art. 6 ust. 1 lit. c RODO, będą przetwarzane przez okres niezbędny do realizacji zadań, o których mowa w pkt 3, związanych z przyznawaniem pomocy na operacje typu „Premie na rozpoczęcie działalności pozarolniczej” w ramach poddziałania „Pomoc na rozpoczęcie pozarolniczej działalności gospodarczej na obszarach wiejskich” objętego Programem Rozwoju Obszarów Wiejskich na lata 2014-2020, w tym:
a) w przypadku przyznania pomocy - przez okres realizacji zobowiązań do dnia upływu 5 lat od wypłaty pierwszej raty pomocy oraz przez okres 5 lat przewidziany na potrzeby archiwizacji, licząc od dnia 1 stycznia roku  następującego po roku, w którym upłynie okres zobowiązań,
b) w przypadku odmowy przyznania pomocy - przez okres jaki upłynie do uprawomocnienia decyzji o odmowie przyznania pomocy oraz przez okres 5 lat przewidziany na potrzeby archiwizacji, licząc od dnia 1 stycznia roku  następującego po roku, w którym decyzja o odmowie przyznania pomocy stała się prawomocna. 
Okres przechowywania danych będzie każdorazowo przedłużony o okres przedawnienia roszczeń, jeżeli przetwarzanie danych będzie niezbędne do dochodzenia roszczeń lub do obrony przed takimi roszczeniami przez Administratora;
</t>
  </si>
  <si>
    <t>przysługuje Pani/Panu prawo do dostępu do Pani/Pana danych osobowych, ich sprostowania, usunięcia lub ograniczenia ich przetwarzania;</t>
  </si>
  <si>
    <t>Oświadczenie osoby fizycznej ubiegającej się o przyznanie pomocy o wielkości przedsiębiorstwa, potwierdzające, że prowadzi mikro lub małe przedsiębiorstwo - sporządzone na formularzu opracowanym i udostępnionym przez ARiMR – oryginał</t>
  </si>
  <si>
    <t>Oświadczam, że działka ewidencyjna wymieniona we Wniosku w części IX. „INFORMACJE DOTYCZĄCE GOSPODARSTWA, W KTÓRYM PRACUJE OSOBA FIZYCZNA UBIEGAJĄCA SIĘ O PRZYZNANIE POMOCY” wchodzi w skład gospodarstwa rolnego, w którym pracuję.</t>
  </si>
  <si>
    <t xml:space="preserve">
Dokument potwierdzający tytuł prawny do nieruchomości, na której będzie realizowana operacja, tj. umowa dzierżawy, najmu lub użyczenia nieruchomości, na podstawie której wnioskodawca posiada tę nieruchomość, na której będzie realizowana operacja, zawarta na okres co najmniej 6 lat od dnia złożenia wniosku o przyznanie pomocy – kopia  </t>
  </si>
  <si>
    <t>Oświadczenie właściciela albo współwłaściciela nieruchomości o wyrażeniu zgody na realizację operacji związanej z budową, przebudową lub remontem połączonym z modernizacją, w przypadku gdy operacja będzie realizowana na nieruchomości niestanowiącej własności podmiotu ubiegającego się o przyznanie pomocy albo stanowiącej współwłasność tego podmiotu – na formularzu opracowanym i udostępnionym przez ARiMR, stanowiącym załącznik nr 2 do wniosku o przyznanie pomocy – oryginał</t>
  </si>
  <si>
    <t>AT</t>
  </si>
  <si>
    <t>BE</t>
  </si>
  <si>
    <t>BG</t>
  </si>
  <si>
    <t>HR</t>
  </si>
  <si>
    <t>CY</t>
  </si>
  <si>
    <t>CZ</t>
  </si>
  <si>
    <t>DK</t>
  </si>
  <si>
    <t>EE</t>
  </si>
  <si>
    <t>FI</t>
  </si>
  <si>
    <t>Finlandia</t>
  </si>
  <si>
    <t>FR</t>
  </si>
  <si>
    <t>GR</t>
  </si>
  <si>
    <t>ES</t>
  </si>
  <si>
    <t>NL</t>
  </si>
  <si>
    <t>IE</t>
  </si>
  <si>
    <t>LT</t>
  </si>
  <si>
    <t>LU</t>
  </si>
  <si>
    <t>LV</t>
  </si>
  <si>
    <t>MT</t>
  </si>
  <si>
    <t>DE</t>
  </si>
  <si>
    <t>PL</t>
  </si>
  <si>
    <t>Polska</t>
  </si>
  <si>
    <t>PT</t>
  </si>
  <si>
    <t>RO</t>
  </si>
  <si>
    <t>SK</t>
  </si>
  <si>
    <t>SI</t>
  </si>
  <si>
    <t>SE</t>
  </si>
  <si>
    <t>Szwecja</t>
  </si>
  <si>
    <t>HU</t>
  </si>
  <si>
    <t>IT</t>
  </si>
  <si>
    <t>IV. DANE PEŁNOMOCNIKA OSOBY FIZYCZNEJ UBIEGAJĄCEJ SIĘ O PRZYZNANIE POMOCY*</t>
  </si>
  <si>
    <t>62. Właściwe zaznaczyć znakiem x</t>
  </si>
  <si>
    <t>Nr identyfikacyjny właściciela/współwłaściciela gospodarstwa rolnego, w którym pracuje osoba fizyczna ubiegająca się o przyznanie pomocy</t>
  </si>
  <si>
    <t>Typ rolniczy gospodarstwa rolnego, w którym pracuje osoba fizyczna ubiegająca się o przyznanie pomocy</t>
  </si>
  <si>
    <t xml:space="preserve">Miejsce położenia gospodarstwa rolnego, w którym pracuje osoba fizyczna ubiegająca się o przyznanie pomocy. </t>
  </si>
  <si>
    <t>Kwota premii, o którą wnioskuje osoba fizyczna ubiegająca się o przyznanie pomocy (w zł)</t>
  </si>
  <si>
    <t>Szacunkowe koszty niezwiązane z inwestycjami w środki trwałe (nie mogą stanowić więcej niż 30% kwoty pomocy):</t>
  </si>
  <si>
    <t>Podlegam ubezpieczeniu społecznemu rolników w pełnym zakresie jako rolnik/ małżonek rolnika/domownik rolnika nieprzerwanie od co najmniej 12 miesięcy poprzedzających dzień złożenia wniosku o przyznaniu pomocy*.</t>
  </si>
  <si>
    <t>3.4. Data zarejestrowania działalności w CEiDG (dzień-miesiąc-rok) w przypadku wskazania pkt. 3.2 lub 3.3</t>
  </si>
  <si>
    <r>
      <t xml:space="preserve">* </t>
    </r>
    <r>
      <rPr>
        <i/>
        <sz val="8"/>
        <rFont val="Arial"/>
        <family val="2"/>
        <charset val="238"/>
      </rPr>
      <t>Niepotrzebne skeślić w zależności od rodzaju ubezpieczenia zgłoszonego w KRUS</t>
    </r>
  </si>
  <si>
    <t>(Podpis osoby fizycznej ubiegającej się o przyznanie pomocy/pełnomocnika tego podmiotu)</t>
  </si>
  <si>
    <t xml:space="preserve">Wszystkie zaświadczenia o pomocy de minimis oraz pomocy de minimis w rolnictwie lub rybołówstwie, jakie osoba fizyczna ubiegająca się o przyznanie pomocy otrzymała w roku, w którym ubiega się o pomoc oraz w okresie poprzedzających go 2 lat - w przypadku, gdy osoba fizyczna ubiegająca się o przyznanie pomocy nie wypełniła oświadczenia o wielkości pomocy de minimis zawartego we Wniosku o przyznanie pomocy - kopie                                                                                          </t>
  </si>
  <si>
    <t xml:space="preserve">Oryginał lub urzędowo poświadczony odpis pełnomocnictwa/upoważnienia udzielonego przez osobę fizyczną ubiegającą się o przyznanie pomocy do występowania w jej imieniu – jeżeli zostało udzielone                      
</t>
  </si>
  <si>
    <t xml:space="preserve">XIII. INFORMACJA O PRZETWARZANIU DANYCH OSOBOWYCH PRZEZ  AGENCJĘ RESTRUKTURYZACJI I MODERNIZACJI ROLNICTWA DLA OSOBY FIZYCZNEJ UBIEGAJĄCEJ SIĘ O PRZYZNANIE POMOCY /PEŁNOMOCNIKA/WSPÓŁPOSIADACZA/MAŁŻONKA OSOBY FIZYCZNEJ UBIEGAJĄCEJ SIĘ O PRZYZNANIE POMOCY/ROLNIKA, W GOSPODARSTWIE KTÓREGO UBEZPIECZONA JEST OSOBA FIZYCZNA UBIEGAJĄCA SIĘ O PRZYZNANIE POMOCY </t>
  </si>
  <si>
    <r>
      <rPr>
        <sz val="8"/>
        <rFont val="Arial"/>
        <family val="2"/>
        <charset val="238"/>
      </rPr>
      <t>Pani/Pana dane osobowe zebrane na podstawie art. 6 ust. 1 lit. a RODO, tj. na podstawie odrębnej zgody na przetwarzanie danych osobowych (dane nieobowiązkowe) będą przetwarzane w  okresach wskazanych w pkt 7 w tym przez okres realizacji celów, o których mowa w sekcji XIV w części ZGODA OSOBY FIZYCZNEJ UBIEGAJĄCEJ SIĘ O PRZYZNANIE POMOCY na przetwarzanie danych osobowych oraz ZGODA PEŁNOMOCNIKA na przetwarzanie danych osobowych oraz ZGODA WSPÓŁPOSIADACZA/MAŁŻONKA/ROLNIKA na przetwarzanie danych osobowych lub do czasu odwołania tej zgody lub jej zmiany;</t>
    </r>
    <r>
      <rPr>
        <strike/>
        <sz val="8"/>
        <rFont val="Arial"/>
        <family val="2"/>
        <charset val="238"/>
      </rPr>
      <t xml:space="preserve">
</t>
    </r>
  </si>
  <si>
    <t>Osoba fizyczna ubiegająca się o przyznanie pomocy</t>
  </si>
  <si>
    <t>Współposiadacz/małżonek osoby fizycznej ubiegjacej się o przyznanie pomocy/rolnik</t>
  </si>
  <si>
    <t>(podpis osoby fizycznej ubiegającej się o przyznanie pomocy/pełnomocnika tej osoby)</t>
  </si>
  <si>
    <t>(podpis Współposiadacza/małżonka osoby fizycznej ubiegjacej się o przyznanie pomocy/rolnika)</t>
  </si>
  <si>
    <t>* wybrać właściwe</t>
  </si>
  <si>
    <t>Oświadczenie osoby fizycznej ubiegającej się o przyznanie pomocy</t>
  </si>
  <si>
    <r>
      <t>Oświadczam, że operacja będzie realizowana na nieruchomości, dla której została ustanowiona księga wieczysta, prowadzona w systemie teleinformatycznym, o którym mowa w art. 25</t>
    </r>
    <r>
      <rPr>
        <b/>
        <vertAlign val="superscript"/>
        <sz val="9"/>
        <rFont val="Arial"/>
        <family val="2"/>
        <charset val="238"/>
      </rPr>
      <t>1</t>
    </r>
    <r>
      <rPr>
        <b/>
        <sz val="9"/>
        <rFont val="Arial"/>
        <family val="2"/>
        <charset val="238"/>
      </rPr>
      <t xml:space="preserve"> ustawy z dnia 6 lipca 1982 r. o księgach wieczystych i hipotece (Dz. U. z 2019 r. poz. 2204 z późń. zm.)</t>
    </r>
  </si>
  <si>
    <t>(podpis osoby fizycznej ubiegającej się o przyznanie pomocy/pełnomocnika osoby fizycznej ubiegającej się o przyznanie pomocy)</t>
  </si>
  <si>
    <t>Klauzula informacyjna dotycząca przetwarzania przez Agencję Restrukturyzacji i Modernizacji Rolnictwa danych osobowych osób fizycznych, które zostaną przekazane przez osobę fizyczną ubiegającą się o przyznanie pomocy</t>
  </si>
  <si>
    <t xml:space="preserve">W związku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 UE L 119 z 04.05.2016, str. 1; Dz. Urz. UE L 127 z 23.05.2018, str. 2 oraz Dz. Urz. UE L 74 z 04.03.2021, str. 35), dalej: "RODO", w odniesieniu do danych osób fizycznych, które zostały przekazane przez osobę fizyczną ubiegającą się o przyznanie pomocy w dokumentach aplikacyjnych w celu przyznania pomocy finansowej na operacje typu „Premie na rozpoczęcie działalności pozarolniczej” w ramach poddziałania „Pomoc na rozpoczęcie pozarolniczej działalności gospodarczej na obszarach wiejskich” objętego Programem Rozwoju Obszarów Wiejskich na lata 2014-2020, Agencja Restrukturyzacji i Modernizacji Rolnictwa informuje, że:
</t>
  </si>
  <si>
    <t>.........................................................................
Znak sprawy</t>
  </si>
  <si>
    <t>Suma poz. 87 i 88.</t>
  </si>
  <si>
    <t>AT-Austria</t>
  </si>
  <si>
    <t>BE-Belgia</t>
  </si>
  <si>
    <t>BG-Bułgaria</t>
  </si>
  <si>
    <t>HR-Chorwacja</t>
  </si>
  <si>
    <t>CY-Cypr</t>
  </si>
  <si>
    <t>CZ-Czechy</t>
  </si>
  <si>
    <t>DK-Dania</t>
  </si>
  <si>
    <t>EE-Estonia</t>
  </si>
  <si>
    <t>FI-Finlandia</t>
  </si>
  <si>
    <t>FR-Francja</t>
  </si>
  <si>
    <t>GR-Grecja</t>
  </si>
  <si>
    <t>ES-Hiszpania</t>
  </si>
  <si>
    <t>NL-Holandia</t>
  </si>
  <si>
    <t>IE-Irlandia</t>
  </si>
  <si>
    <t>LT-Litwa</t>
  </si>
  <si>
    <t>LV-Łotwa</t>
  </si>
  <si>
    <t>MT-Malta</t>
  </si>
  <si>
    <t>DE-Niemcy</t>
  </si>
  <si>
    <t>PL-Polska</t>
  </si>
  <si>
    <t>PT-Portugalia</t>
  </si>
  <si>
    <t>RO-Rumunia</t>
  </si>
  <si>
    <t>SK-Słowacja</t>
  </si>
  <si>
    <t>SI-Słowenia</t>
  </si>
  <si>
    <t>SE-Szwecja</t>
  </si>
  <si>
    <t>HU-Węgry</t>
  </si>
  <si>
    <t>IT-Włochy</t>
  </si>
  <si>
    <t>LU-Luksemburg</t>
  </si>
  <si>
    <t xml:space="preserve"> - 3 lat od dnia wypłaty drugiej raty pomocy w odniesieniu do działalności, która wymaga wpisu do ewidencji prowadzonej przez jednostkę samorządu terytorialnego obowiązaną do prowadzenia odpowiedniego typu szkół i placówek publicznych,</t>
  </si>
  <si>
    <t xml:space="preserve"> - 5 lat od dnia wypłaty pierwszej raty pomocy, w odniesieniu do pozostałych rodzajów działalności objętych wsparciem.</t>
  </si>
  <si>
    <t xml:space="preserve">Oświadczam, że znane mi są zasady ubiegania się i przyznawania pomocy określone w przepisach rozporządzenia Ministra Rolnictwa i Rozwoju Wsi z dnia 25 lipca 2016 r. w sprawie szczegółowych warunków i trybu przyznawania, wypłaty oraz zwrotu pomocy finansowej na operacje typu „Premie na rozpoczęcie działalności pozarolniczej” w ramach poddziałania „Pomoc na rozpoczęcie pozarolniczej działalności gospodarczej na obszarach wiejskich" objętego Programem Rozwoju Obszarów Wiejskich na lata 2014–2020 (Dz. U. z 2016 r. poz. 1196 z późn. zm.).                                                                                                                                             </t>
  </si>
  <si>
    <t xml:space="preserve">Pani/Pana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odbiorcami Pani/Pana danych osobowych mogą być:
1) organy kontrolne,
2) osoby lub podmioty, którym administrator danych udzieli informacji publicznej zgodnie z ustawą z dnia 6 września 2001 r. o dostępie do informacji publicznej (Dz. U. z 2020 r. poz. 2176 oraz z 2021 r. poz. 1598 i 1641),
3) podmioty uprawnione do przetwarzania danych osobowych na podstawie przepisów powszechnie obowiązującego prawa,
4) podmioty przetwarzające w imieniu administratora danych na mocy zawartej umowy, m. in. dostawcy IT;
</t>
  </si>
  <si>
    <t>wybierz z listy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</si>
</sst>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zł&quot;* #,##0.00_);_(&quot;zł&quot;* \(#,##0.00\);_(&quot;zł&quot;* &quot;-&quot;??_);_(@_)"/>
    <numFmt numFmtId="165" formatCode="_(* #,##0.00_);_(* \(#,##0.00\);_(* &quot;-&quot;??_);_(@_)"/>
    <numFmt numFmtId="166" formatCode="#,##0\ &quot;zł&quot;"/>
    <numFmt numFmtId="167" formatCode="00\-000"/>
    <numFmt numFmtId="168" formatCode="#,##0.00\ &quot;zł&quot;"/>
    <numFmt numFmtId="169" formatCode="#,##0.00\ [$€-1]"/>
    <numFmt numFmtId="170" formatCode="#,##0.00\ [$PLN]"/>
    <numFmt numFmtId="171" formatCode="00000000000"/>
  </numFmts>
  <fonts count="78">
    <font>
      <sz val="10"/>
      <name val="Arial"/>
      <charset val="238"/>
    </font>
    <font>
      <sz val="11"/>
      <color indexed="8"/>
      <name val="Czcionka tekstu podstawowego"/>
      <family val="2"/>
      <charset val="238"/>
    </font>
    <font>
      <sz val="10"/>
      <name val="Arial"/>
      <family val="2"/>
      <charset val="238"/>
    </font>
    <font>
      <sz val="8"/>
      <name val="Arial"/>
      <family val="2"/>
      <charset val="238"/>
    </font>
    <font>
      <b/>
      <sz val="10"/>
      <name val="Arial"/>
      <family val="2"/>
      <charset val="238"/>
    </font>
    <font>
      <sz val="10"/>
      <name val="Arial"/>
      <family val="2"/>
      <charset val="238"/>
    </font>
    <font>
      <i/>
      <sz val="8"/>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4"/>
      <name val="Czcionka tekstu podstawowego"/>
      <family val="2"/>
      <charset val="238"/>
    </font>
    <font>
      <b/>
      <sz val="13"/>
      <color indexed="54"/>
      <name val="Czcionka tekstu podstawowego"/>
      <family val="2"/>
      <charset val="238"/>
    </font>
    <font>
      <b/>
      <sz val="11"/>
      <color indexed="54"/>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4"/>
      <name val="Verdana"/>
      <family val="2"/>
      <charset val="238"/>
    </font>
    <font>
      <i/>
      <sz val="10"/>
      <name val="Arial"/>
      <family val="2"/>
      <charset val="238"/>
    </font>
    <font>
      <i/>
      <sz val="8.5"/>
      <name val="Arial"/>
      <family val="2"/>
      <charset val="238"/>
    </font>
    <font>
      <sz val="11"/>
      <color theme="1"/>
      <name val="Calibri"/>
      <family val="2"/>
      <charset val="238"/>
      <scheme val="minor"/>
    </font>
    <font>
      <sz val="10"/>
      <color theme="1"/>
      <name val="Arial"/>
      <family val="2"/>
      <charset val="238"/>
    </font>
    <font>
      <i/>
      <sz val="8"/>
      <color theme="1"/>
      <name val="Arial"/>
      <family val="2"/>
      <charset val="238"/>
    </font>
    <font>
      <sz val="8"/>
      <color theme="1"/>
      <name val="Arial"/>
      <family val="2"/>
      <charset val="238"/>
    </font>
    <font>
      <sz val="10"/>
      <name val="Times New Roman"/>
      <family val="1"/>
      <charset val="238"/>
    </font>
    <font>
      <sz val="9"/>
      <name val="Times New Roman"/>
      <family val="1"/>
      <charset val="238"/>
    </font>
    <font>
      <i/>
      <sz val="7"/>
      <name val="Times New Roman"/>
      <family val="1"/>
      <charset val="238"/>
    </font>
    <font>
      <b/>
      <sz val="12"/>
      <name val="Times New Roman"/>
      <family val="1"/>
      <charset val="238"/>
    </font>
    <font>
      <b/>
      <sz val="10"/>
      <name val="Times New Roman"/>
      <family val="1"/>
      <charset val="238"/>
    </font>
    <font>
      <b/>
      <sz val="9"/>
      <name val="Times New Roman"/>
      <family val="1"/>
      <charset val="238"/>
    </font>
    <font>
      <sz val="12"/>
      <name val="Times New Roman"/>
      <family val="1"/>
      <charset val="238"/>
    </font>
    <font>
      <sz val="11"/>
      <name val="Times New Roman"/>
      <family val="1"/>
      <charset val="238"/>
    </font>
    <font>
      <i/>
      <sz val="10"/>
      <name val="Times New Roman"/>
      <family val="1"/>
      <charset val="238"/>
    </font>
    <font>
      <sz val="10"/>
      <color rgb="FFFF0000"/>
      <name val="Times New Roman"/>
      <family val="1"/>
      <charset val="238"/>
    </font>
    <font>
      <sz val="9"/>
      <color rgb="FF000000"/>
      <name val="Times New Roman"/>
      <family val="1"/>
      <charset val="238"/>
    </font>
    <font>
      <sz val="10"/>
      <color indexed="8"/>
      <name val="Times New Roman"/>
      <family val="1"/>
      <charset val="238"/>
    </font>
    <font>
      <sz val="9"/>
      <name val="Arial"/>
      <family val="2"/>
      <charset val="238"/>
    </font>
    <font>
      <sz val="9"/>
      <color rgb="FFED11F2"/>
      <name val="Times New Roman"/>
      <family val="1"/>
      <charset val="238"/>
    </font>
    <font>
      <b/>
      <sz val="9"/>
      <name val="Arial"/>
      <family val="2"/>
      <charset val="238"/>
    </font>
    <font>
      <b/>
      <i/>
      <sz val="7"/>
      <name val="Arial"/>
      <family val="2"/>
      <charset val="238"/>
    </font>
    <font>
      <i/>
      <sz val="7"/>
      <name val="Arial"/>
      <family val="2"/>
      <charset val="238"/>
    </font>
    <font>
      <sz val="7"/>
      <name val="Arial"/>
      <family val="2"/>
      <charset val="238"/>
    </font>
    <font>
      <i/>
      <sz val="6.5"/>
      <name val="Arial"/>
      <family val="2"/>
      <charset val="238"/>
    </font>
    <font>
      <b/>
      <i/>
      <sz val="8"/>
      <name val="Arial"/>
      <family val="2"/>
      <charset val="238"/>
    </font>
    <font>
      <b/>
      <i/>
      <sz val="12"/>
      <name val="Arial"/>
      <family val="2"/>
      <charset val="238"/>
    </font>
    <font>
      <b/>
      <sz val="12"/>
      <name val="Arial"/>
      <family val="2"/>
      <charset val="238"/>
    </font>
    <font>
      <b/>
      <sz val="8"/>
      <name val="Arial"/>
      <family val="2"/>
      <charset val="238"/>
    </font>
    <font>
      <i/>
      <sz val="9"/>
      <name val="Arial"/>
      <family val="2"/>
      <charset val="238"/>
    </font>
    <font>
      <b/>
      <i/>
      <sz val="9"/>
      <name val="Arial"/>
      <family val="2"/>
      <charset val="238"/>
    </font>
    <font>
      <b/>
      <sz val="7"/>
      <name val="Arial"/>
      <family val="2"/>
      <charset val="238"/>
    </font>
    <font>
      <b/>
      <i/>
      <sz val="10"/>
      <name val="Arial"/>
      <family val="2"/>
      <charset val="238"/>
    </font>
    <font>
      <vertAlign val="superscript"/>
      <sz val="8"/>
      <name val="Arial"/>
      <family val="2"/>
      <charset val="238"/>
    </font>
    <font>
      <strike/>
      <sz val="9"/>
      <name val="Arial"/>
      <family val="2"/>
      <charset val="238"/>
    </font>
    <font>
      <vertAlign val="superscript"/>
      <sz val="9"/>
      <name val="Arial"/>
      <family val="2"/>
      <charset val="238"/>
    </font>
    <font>
      <i/>
      <vertAlign val="superscript"/>
      <sz val="7"/>
      <name val="Arial"/>
      <family val="2"/>
      <charset val="238"/>
    </font>
    <font>
      <sz val="8"/>
      <color rgb="FFFF0000"/>
      <name val="Arial"/>
      <family val="2"/>
      <charset val="238"/>
    </font>
    <font>
      <strike/>
      <sz val="8"/>
      <name val="Arial"/>
      <family val="2"/>
      <charset val="238"/>
    </font>
    <font>
      <b/>
      <vertAlign val="superscript"/>
      <sz val="9"/>
      <name val="Arial"/>
      <family val="2"/>
      <charset val="238"/>
    </font>
    <font>
      <vertAlign val="superscript"/>
      <sz val="7"/>
      <name val="Arial"/>
      <family val="2"/>
      <charset val="238"/>
    </font>
    <font>
      <sz val="7"/>
      <color rgb="FFED11F2"/>
      <name val="Times New Roman"/>
      <family val="1"/>
      <charset val="238"/>
    </font>
    <font>
      <b/>
      <sz val="7"/>
      <name val="Times New Roman"/>
      <family val="1"/>
      <charset val="238"/>
    </font>
    <font>
      <sz val="7"/>
      <name val="Times New Roman"/>
      <family val="1"/>
      <charset val="238"/>
    </font>
    <font>
      <i/>
      <vertAlign val="superscript"/>
      <sz val="7"/>
      <name val="Times New Roman"/>
      <family val="1"/>
      <charset val="238"/>
    </font>
    <font>
      <b/>
      <i/>
      <sz val="7"/>
      <name val="Times New Roman"/>
      <family val="1"/>
      <charset val="238"/>
    </font>
    <font>
      <b/>
      <sz val="11"/>
      <name val="Times New Roman"/>
      <family val="1"/>
      <charset val="238"/>
    </font>
    <font>
      <b/>
      <sz val="11"/>
      <name val="Arial"/>
      <family val="2"/>
      <charset val="238"/>
    </font>
    <font>
      <sz val="9"/>
      <color rgb="FFFF0000"/>
      <name val="Arial"/>
      <family val="2"/>
      <charset val="238"/>
    </font>
    <font>
      <u/>
      <sz val="10"/>
      <color theme="10"/>
      <name val="Arial"/>
      <family val="2"/>
      <charset val="238"/>
    </font>
    <font>
      <b/>
      <sz val="10"/>
      <color theme="0"/>
      <name val="Arial"/>
      <family val="2"/>
      <charset val="238"/>
    </font>
    <font>
      <b/>
      <u/>
      <sz val="10"/>
      <color theme="10"/>
      <name val="Arial"/>
      <family val="2"/>
      <charset val="238"/>
    </font>
    <font>
      <b/>
      <sz val="7.5"/>
      <name val="Arial"/>
      <family val="2"/>
      <charset val="238"/>
    </font>
    <font>
      <sz val="12"/>
      <name val="Arial"/>
      <family val="2"/>
      <charset val="238"/>
    </font>
    <font>
      <sz val="10"/>
      <color rgb="FFA2A2A2"/>
      <name val="Arial"/>
      <family val="2"/>
      <charset val="238"/>
    </font>
    <font>
      <sz val="7"/>
      <color indexed="81"/>
      <name val="Tahoma"/>
      <family val="2"/>
      <charset val="238"/>
    </font>
    <font>
      <b/>
      <sz val="7"/>
      <color indexed="81"/>
      <name val="Tahoma"/>
      <family val="2"/>
      <charset val="238"/>
    </font>
    <font>
      <b/>
      <u/>
      <sz val="7"/>
      <color indexed="81"/>
      <name val="Tahoma"/>
      <family val="2"/>
      <charset val="238"/>
    </font>
  </fonts>
  <fills count="31">
    <fill>
      <patternFill patternType="none"/>
    </fill>
    <fill>
      <patternFill patternType="gray125"/>
    </fill>
    <fill>
      <patternFill patternType="solid">
        <fgColor indexed="47"/>
      </patternFill>
    </fill>
    <fill>
      <patternFill patternType="solid">
        <fgColor indexed="31"/>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43"/>
      </patternFill>
    </fill>
    <fill>
      <patternFill patternType="solid">
        <fgColor indexed="22"/>
      </patternFill>
    </fill>
    <fill>
      <patternFill patternType="solid">
        <fgColor indexed="53"/>
      </patternFill>
    </fill>
    <fill>
      <patternFill patternType="solid">
        <fgColor indexed="49"/>
      </patternFill>
    </fill>
    <fill>
      <patternFill patternType="solid">
        <fgColor indexed="60"/>
      </patternFill>
    </fill>
    <fill>
      <patternFill patternType="solid">
        <fgColor indexed="51"/>
      </patternFill>
    </fill>
    <fill>
      <patternFill patternType="solid">
        <fgColor indexed="23"/>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theme="0"/>
        <bgColor indexed="42"/>
      </patternFill>
    </fill>
    <fill>
      <patternFill patternType="solid">
        <fgColor theme="2"/>
        <bgColor indexed="64"/>
      </patternFill>
    </fill>
    <fill>
      <patternFill patternType="solid">
        <fgColor rgb="FFFFFFFF"/>
        <bgColor rgb="FF000000"/>
      </patternFill>
    </fill>
    <fill>
      <patternFill patternType="solid">
        <fgColor rgb="FFEEECE1"/>
        <bgColor rgb="FF000000"/>
      </patternFill>
    </fill>
    <fill>
      <patternFill patternType="solid">
        <fgColor rgb="FFFFFF00"/>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42"/>
      </patternFill>
    </fill>
    <fill>
      <patternFill patternType="solid">
        <fgColor theme="0" tint="-0.14999847407452621"/>
        <bgColor rgb="FF000000"/>
      </patternFill>
    </fill>
    <fill>
      <patternFill patternType="solid">
        <fgColor rgb="FFD9D9D9"/>
        <bgColor indexed="64"/>
      </patternFill>
    </fill>
    <fill>
      <patternFill patternType="solid">
        <fgColor theme="9" tint="0.59996337778862885"/>
        <bgColor indexed="64"/>
      </patternFill>
    </fill>
    <fill>
      <patternFill patternType="solid">
        <fgColor rgb="FFFFFFFF"/>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style="thin">
        <color indexed="53"/>
      </top>
      <bottom style="double">
        <color indexed="53"/>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8" fillId="2" borderId="1" applyNumberFormat="0" applyAlignment="0" applyProtection="0"/>
    <xf numFmtId="0" fontId="9" fillId="9" borderId="2"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0" fontId="10" fillId="0" borderId="3" applyNumberFormat="0" applyFill="0" applyAlignment="0" applyProtection="0"/>
    <xf numFmtId="0" fontId="11" fillId="15" borderId="4" applyNumberFormat="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2" fillId="0" borderId="0"/>
    <xf numFmtId="0" fontId="22" fillId="0" borderId="0"/>
    <xf numFmtId="0" fontId="22" fillId="0" borderId="0"/>
    <xf numFmtId="0" fontId="15" fillId="9" borderId="1" applyNumberFormat="0" applyAlignment="0" applyProtection="0"/>
    <xf numFmtId="9" fontId="2" fillId="0" borderId="0" applyFon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5" fillId="4" borderId="9" applyNumberFormat="0" applyFont="0" applyAlignment="0" applyProtection="0"/>
    <xf numFmtId="0" fontId="2" fillId="4" borderId="9" applyNumberFormat="0" applyFont="0" applyAlignment="0" applyProtection="0"/>
    <xf numFmtId="164" fontId="2" fillId="0" borderId="0" applyFont="0" applyFill="0" applyBorder="0" applyAlignment="0" applyProtection="0"/>
    <xf numFmtId="0" fontId="2" fillId="0" borderId="0"/>
    <xf numFmtId="0" fontId="69" fillId="0" borderId="0" applyNumberFormat="0" applyFill="0" applyBorder="0" applyAlignment="0" applyProtection="0"/>
  </cellStyleXfs>
  <cellXfs count="1382">
    <xf numFmtId="0" fontId="0" fillId="0" borderId="0" xfId="0"/>
    <xf numFmtId="0" fontId="0" fillId="17" borderId="10" xfId="0" applyFill="1" applyBorder="1" applyAlignment="1"/>
    <xf numFmtId="0" fontId="0" fillId="17" borderId="10" xfId="0" applyFill="1" applyBorder="1"/>
    <xf numFmtId="0" fontId="0" fillId="17" borderId="11" xfId="0" applyFill="1" applyBorder="1"/>
    <xf numFmtId="0" fontId="0" fillId="17" borderId="0" xfId="0" applyFill="1" applyBorder="1"/>
    <xf numFmtId="0" fontId="0" fillId="17" borderId="12" xfId="0" applyFill="1" applyBorder="1" applyAlignment="1">
      <alignment horizontal="left"/>
    </xf>
    <xf numFmtId="0" fontId="0" fillId="17" borderId="13" xfId="0" applyFill="1" applyBorder="1"/>
    <xf numFmtId="0" fontId="0" fillId="17" borderId="14" xfId="0" applyFill="1" applyBorder="1"/>
    <xf numFmtId="0" fontId="0" fillId="17" borderId="15" xfId="0" applyFill="1" applyBorder="1"/>
    <xf numFmtId="0" fontId="23" fillId="17" borderId="0" xfId="0" applyFont="1" applyFill="1" applyProtection="1"/>
    <xf numFmtId="0" fontId="0" fillId="17" borderId="0" xfId="0" applyFill="1" applyBorder="1" applyAlignment="1"/>
    <xf numFmtId="0" fontId="0" fillId="17" borderId="0" xfId="0" applyFill="1" applyBorder="1" applyAlignment="1">
      <alignment horizontal="center"/>
    </xf>
    <xf numFmtId="0" fontId="0" fillId="17" borderId="0" xfId="0" applyFill="1" applyBorder="1" applyAlignment="1">
      <alignment horizontal="right"/>
    </xf>
    <xf numFmtId="0" fontId="0" fillId="17" borderId="11" xfId="0" applyFill="1" applyBorder="1" applyAlignment="1">
      <alignment horizontal="center"/>
    </xf>
    <xf numFmtId="0" fontId="4" fillId="17" borderId="0" xfId="0" applyFont="1" applyFill="1" applyBorder="1" applyAlignment="1">
      <alignment horizontal="center" wrapText="1"/>
    </xf>
    <xf numFmtId="0" fontId="4" fillId="17" borderId="0" xfId="0" applyFont="1" applyFill="1" applyBorder="1" applyAlignment="1">
      <alignment horizontal="center"/>
    </xf>
    <xf numFmtId="0" fontId="4" fillId="17" borderId="0" xfId="0" applyFont="1" applyFill="1" applyBorder="1" applyAlignment="1">
      <alignment wrapText="1"/>
    </xf>
    <xf numFmtId="0" fontId="21" fillId="17" borderId="0" xfId="0" applyFont="1" applyFill="1" applyBorder="1" applyAlignment="1">
      <alignment vertical="top" wrapText="1"/>
    </xf>
    <xf numFmtId="0" fontId="20" fillId="17" borderId="0" xfId="0" applyFont="1" applyFill="1" applyBorder="1" applyAlignment="1">
      <alignment wrapText="1"/>
    </xf>
    <xf numFmtId="0" fontId="0" fillId="17" borderId="0" xfId="0" applyFill="1" applyBorder="1" applyAlignment="1">
      <alignment wrapText="1"/>
    </xf>
    <xf numFmtId="0" fontId="0" fillId="17" borderId="0" xfId="0" applyFill="1" applyBorder="1" applyAlignment="1">
      <alignment horizontal="left" wrapText="1"/>
    </xf>
    <xf numFmtId="0" fontId="6" fillId="17" borderId="0" xfId="0" applyFont="1" applyFill="1" applyBorder="1" applyAlignment="1">
      <alignment horizontal="center" wrapText="1"/>
    </xf>
    <xf numFmtId="0" fontId="6" fillId="17" borderId="11" xfId="0" applyFont="1" applyFill="1" applyBorder="1" applyAlignment="1">
      <alignment wrapText="1"/>
    </xf>
    <xf numFmtId="0" fontId="0" fillId="17" borderId="0" xfId="0" applyFill="1" applyBorder="1" applyAlignment="1">
      <alignment horizontal="center" vertical="top" wrapText="1"/>
    </xf>
    <xf numFmtId="0" fontId="23" fillId="17" borderId="16" xfId="0" applyFont="1" applyFill="1" applyBorder="1" applyProtection="1"/>
    <xf numFmtId="0" fontId="23" fillId="17" borderId="12" xfId="0" applyFont="1" applyFill="1" applyBorder="1" applyProtection="1"/>
    <xf numFmtId="0" fontId="23" fillId="17" borderId="17" xfId="0" applyFont="1" applyFill="1" applyBorder="1" applyProtection="1"/>
    <xf numFmtId="0" fontId="23" fillId="17" borderId="15" xfId="0" applyFont="1" applyFill="1" applyBorder="1" applyProtection="1"/>
    <xf numFmtId="0" fontId="23" fillId="17" borderId="15" xfId="0" applyFont="1" applyFill="1" applyBorder="1" applyAlignment="1" applyProtection="1"/>
    <xf numFmtId="0" fontId="23" fillId="17" borderId="0" xfId="0" applyFont="1" applyFill="1" applyBorder="1" applyProtection="1"/>
    <xf numFmtId="0" fontId="26" fillId="0" borderId="0" xfId="0" applyFont="1" applyBorder="1" applyAlignment="1" applyProtection="1">
      <protection hidden="1"/>
    </xf>
    <xf numFmtId="0" fontId="27" fillId="17" borderId="0" xfId="0" applyFont="1" applyFill="1" applyProtection="1">
      <protection hidden="1"/>
    </xf>
    <xf numFmtId="0" fontId="27" fillId="0" borderId="0" xfId="0" applyFont="1" applyProtection="1">
      <protection hidden="1"/>
    </xf>
    <xf numFmtId="0" fontId="29" fillId="0" borderId="0" xfId="0" applyFont="1" applyFill="1" applyBorder="1" applyAlignment="1" applyProtection="1">
      <alignment vertical="center"/>
      <protection hidden="1"/>
    </xf>
    <xf numFmtId="0" fontId="26" fillId="0" borderId="0" xfId="0" applyFont="1" applyFill="1" applyProtection="1">
      <protection hidden="1"/>
    </xf>
    <xf numFmtId="0" fontId="29" fillId="17" borderId="0" xfId="0" applyFont="1" applyFill="1" applyBorder="1" applyAlignment="1" applyProtection="1">
      <alignment vertical="center"/>
      <protection hidden="1"/>
    </xf>
    <xf numFmtId="0" fontId="26" fillId="17" borderId="0" xfId="0" applyFont="1" applyFill="1" applyProtection="1">
      <protection hidden="1"/>
    </xf>
    <xf numFmtId="0" fontId="26" fillId="0" borderId="0" xfId="0" applyFont="1" applyFill="1" applyAlignment="1">
      <alignment vertical="top"/>
    </xf>
    <xf numFmtId="0" fontId="26" fillId="0" borderId="0" xfId="0" applyFont="1" applyFill="1" applyAlignment="1" applyProtection="1">
      <alignment vertical="top"/>
      <protection hidden="1"/>
    </xf>
    <xf numFmtId="0" fontId="26" fillId="0" borderId="0" xfId="0" applyFont="1" applyFill="1"/>
    <xf numFmtId="0" fontId="30" fillId="17" borderId="0" xfId="0" applyFont="1" applyFill="1" applyProtection="1"/>
    <xf numFmtId="0" fontId="30" fillId="17" borderId="0" xfId="0" applyFont="1" applyFill="1" applyProtection="1">
      <protection hidden="1"/>
    </xf>
    <xf numFmtId="0" fontId="26" fillId="17" borderId="0" xfId="0" applyFont="1" applyFill="1" applyProtection="1"/>
    <xf numFmtId="0" fontId="30" fillId="0" borderId="0" xfId="0" applyFont="1" applyFill="1" applyBorder="1"/>
    <xf numFmtId="0" fontId="26" fillId="0" borderId="0" xfId="0" applyFont="1" applyFill="1" applyBorder="1"/>
    <xf numFmtId="0" fontId="27" fillId="17" borderId="0" xfId="0" applyFont="1" applyFill="1" applyBorder="1" applyAlignment="1" applyProtection="1">
      <alignment vertical="center" wrapText="1"/>
      <protection hidden="1"/>
    </xf>
    <xf numFmtId="0" fontId="26" fillId="0" borderId="0" xfId="0" applyFont="1"/>
    <xf numFmtId="0" fontId="26" fillId="0" borderId="0" xfId="0" applyFont="1" applyAlignment="1">
      <alignment horizontal="left"/>
    </xf>
    <xf numFmtId="0" fontId="34" fillId="0" borderId="0" xfId="0" applyFont="1"/>
    <xf numFmtId="166" fontId="26" fillId="0" borderId="0" xfId="0" applyNumberFormat="1" applyFont="1"/>
    <xf numFmtId="0" fontId="35" fillId="0" borderId="0" xfId="0" applyFont="1"/>
    <xf numFmtId="0" fontId="26" fillId="0" borderId="0" xfId="0" applyFont="1" applyAlignment="1">
      <alignment vertical="top"/>
    </xf>
    <xf numFmtId="0" fontId="33" fillId="0" borderId="0" xfId="0" applyFont="1"/>
    <xf numFmtId="0" fontId="33" fillId="0" borderId="0" xfId="0" applyFont="1" applyBorder="1"/>
    <xf numFmtId="0" fontId="33" fillId="0" borderId="0" xfId="0" applyFont="1" applyFill="1" applyBorder="1"/>
    <xf numFmtId="0" fontId="26" fillId="0" borderId="0" xfId="0" applyFont="1" applyFill="1" applyBorder="1" applyAlignment="1">
      <alignment vertical="top"/>
    </xf>
    <xf numFmtId="0" fontId="34" fillId="0" borderId="0" xfId="0" applyFont="1" applyFill="1" applyBorder="1"/>
    <xf numFmtId="0" fontId="26" fillId="0" borderId="0" xfId="0" applyFont="1" applyFill="1" applyBorder="1" applyAlignment="1">
      <alignment horizontal="left"/>
    </xf>
    <xf numFmtId="0" fontId="26" fillId="0" borderId="0" xfId="0" applyFont="1" applyFill="1" applyBorder="1" applyProtection="1"/>
    <xf numFmtId="0" fontId="33" fillId="0" borderId="0" xfId="0" applyFont="1" applyFill="1" applyBorder="1" applyProtection="1"/>
    <xf numFmtId="0" fontId="33" fillId="0" borderId="0" xfId="0" applyFont="1" applyFill="1" applyBorder="1" applyAlignment="1" applyProtection="1">
      <alignment horizontal="left"/>
    </xf>
    <xf numFmtId="0" fontId="36" fillId="0" borderId="0" xfId="0" applyFont="1"/>
    <xf numFmtId="0" fontId="26" fillId="0" borderId="0" xfId="0" applyNumberFormat="1" applyFont="1"/>
    <xf numFmtId="0" fontId="26" fillId="22" borderId="0" xfId="0" applyFont="1" applyFill="1"/>
    <xf numFmtId="14" fontId="26" fillId="0" borderId="0" xfId="0" applyNumberFormat="1" applyFont="1"/>
    <xf numFmtId="0" fontId="27" fillId="0" borderId="0" xfId="0" applyFont="1" applyAlignment="1">
      <alignment horizontal="left" indent="4"/>
    </xf>
    <xf numFmtId="0" fontId="37" fillId="16" borderId="0" xfId="29" applyFont="1" applyFill="1" applyProtection="1"/>
    <xf numFmtId="0" fontId="26" fillId="0" borderId="0" xfId="0" applyFont="1" applyAlignment="1">
      <alignment vertical="center"/>
    </xf>
    <xf numFmtId="0" fontId="33" fillId="0" borderId="0" xfId="0" applyFont="1" applyAlignment="1">
      <alignment vertical="center"/>
    </xf>
    <xf numFmtId="0" fontId="39" fillId="0" borderId="0" xfId="0" applyFont="1" applyProtection="1">
      <protection hidden="1"/>
    </xf>
    <xf numFmtId="0" fontId="27" fillId="17" borderId="30" xfId="0" applyFont="1" applyFill="1" applyBorder="1" applyAlignment="1" applyProtection="1">
      <alignment vertical="center" wrapText="1"/>
      <protection hidden="1"/>
    </xf>
    <xf numFmtId="0" fontId="38" fillId="0" borderId="0" xfId="0" applyFont="1" applyProtection="1">
      <protection hidden="1"/>
    </xf>
    <xf numFmtId="0" fontId="38" fillId="0" borderId="0" xfId="0" applyFont="1"/>
    <xf numFmtId="0" fontId="38" fillId="17" borderId="10" xfId="0" applyFont="1" applyFill="1" applyBorder="1" applyProtection="1"/>
    <xf numFmtId="0" fontId="38" fillId="17" borderId="0" xfId="0" applyFont="1" applyFill="1" applyBorder="1"/>
    <xf numFmtId="0" fontId="38" fillId="17" borderId="11" xfId="0" applyFont="1" applyFill="1" applyBorder="1"/>
    <xf numFmtId="0" fontId="40" fillId="0" borderId="0" xfId="0" applyFont="1" applyFill="1" applyBorder="1" applyAlignment="1" applyProtection="1">
      <alignment vertical="center"/>
    </xf>
    <xf numFmtId="0" fontId="38" fillId="17" borderId="10" xfId="0" applyFont="1" applyFill="1" applyBorder="1" applyAlignment="1" applyProtection="1">
      <alignment horizontal="center" vertical="top"/>
    </xf>
    <xf numFmtId="0" fontId="38" fillId="17" borderId="0" xfId="0" applyFont="1" applyFill="1"/>
    <xf numFmtId="0" fontId="38" fillId="17" borderId="11" xfId="0" applyFont="1" applyFill="1" applyBorder="1" applyProtection="1"/>
    <xf numFmtId="0" fontId="38" fillId="17" borderId="0" xfId="0" applyFont="1" applyFill="1" applyAlignment="1">
      <alignment vertical="center"/>
    </xf>
    <xf numFmtId="0" fontId="38" fillId="17" borderId="0" xfId="0" applyFont="1" applyFill="1" applyBorder="1" applyAlignment="1">
      <alignment vertical="center" wrapText="1"/>
    </xf>
    <xf numFmtId="0" fontId="38" fillId="17" borderId="0" xfId="0" applyFont="1" applyFill="1" applyBorder="1" applyProtection="1"/>
    <xf numFmtId="0" fontId="38" fillId="17" borderId="0" xfId="0" applyFont="1" applyFill="1" applyBorder="1" applyAlignment="1" applyProtection="1">
      <alignment horizontal="justify" vertical="top"/>
    </xf>
    <xf numFmtId="0" fontId="38" fillId="17" borderId="0" xfId="0" applyFont="1" applyFill="1" applyBorder="1" applyAlignment="1"/>
    <xf numFmtId="0" fontId="38" fillId="0" borderId="0" xfId="0" applyFont="1" applyAlignment="1">
      <alignment horizontal="justify" vertical="top"/>
    </xf>
    <xf numFmtId="0" fontId="40" fillId="17" borderId="0" xfId="0" applyFont="1" applyFill="1" applyBorder="1" applyAlignment="1" applyProtection="1">
      <alignment horizontal="center" vertical="top" wrapText="1"/>
    </xf>
    <xf numFmtId="0" fontId="2" fillId="17" borderId="0" xfId="29" applyFont="1" applyFill="1" applyProtection="1"/>
    <xf numFmtId="0" fontId="2" fillId="17" borderId="0" xfId="29" applyFont="1" applyFill="1" applyBorder="1" applyAlignment="1" applyProtection="1">
      <alignment horizontal="center"/>
    </xf>
    <xf numFmtId="0" fontId="2" fillId="17" borderId="0" xfId="29" applyFont="1" applyFill="1" applyBorder="1" applyProtection="1"/>
    <xf numFmtId="0" fontId="40" fillId="17" borderId="0" xfId="0" applyFont="1" applyFill="1" applyBorder="1" applyAlignment="1">
      <alignment vertical="center" wrapText="1"/>
    </xf>
    <xf numFmtId="0" fontId="38" fillId="17" borderId="0" xfId="0" applyFont="1" applyFill="1" applyBorder="1" applyAlignment="1">
      <alignment wrapText="1"/>
    </xf>
    <xf numFmtId="0" fontId="38" fillId="16" borderId="0" xfId="29" applyFont="1" applyFill="1" applyBorder="1" applyAlignment="1" applyProtection="1">
      <alignment wrapText="1"/>
    </xf>
    <xf numFmtId="0" fontId="3" fillId="17" borderId="0" xfId="0" applyFont="1" applyFill="1" applyAlignment="1">
      <alignment horizontal="center"/>
    </xf>
    <xf numFmtId="0" fontId="3" fillId="17" borderId="0" xfId="0" applyFont="1" applyFill="1"/>
    <xf numFmtId="0" fontId="3" fillId="16" borderId="0" xfId="29" applyFont="1" applyFill="1" applyProtection="1"/>
    <xf numFmtId="0" fontId="3" fillId="17" borderId="0" xfId="0" applyFont="1" applyFill="1" applyBorder="1" applyAlignment="1" applyProtection="1">
      <alignment horizontal="justify" vertical="top"/>
      <protection locked="0"/>
    </xf>
    <xf numFmtId="0" fontId="3" fillId="17" borderId="0" xfId="0" applyFont="1" applyFill="1" applyBorder="1" applyAlignment="1">
      <alignment horizontal="justify" vertical="top"/>
    </xf>
    <xf numFmtId="0" fontId="49" fillId="17" borderId="0" xfId="0" applyFont="1" applyFill="1" applyBorder="1" applyAlignment="1" applyProtection="1">
      <alignment horizontal="center" vertical="top" wrapText="1"/>
    </xf>
    <xf numFmtId="0" fontId="38" fillId="17" borderId="0" xfId="0" applyFont="1" applyFill="1" applyAlignment="1">
      <alignment horizontal="left" vertical="center" wrapText="1"/>
    </xf>
    <xf numFmtId="0" fontId="40" fillId="0" borderId="0" xfId="0" applyFont="1" applyFill="1" applyBorder="1" applyAlignment="1" applyProtection="1">
      <alignment horizontal="center" vertical="center"/>
    </xf>
    <xf numFmtId="0" fontId="38" fillId="17" borderId="0" xfId="0" applyFont="1" applyFill="1" applyBorder="1" applyAlignment="1">
      <alignment vertical="center"/>
    </xf>
    <xf numFmtId="0" fontId="38" fillId="17" borderId="0" xfId="0" applyFont="1" applyFill="1" applyBorder="1" applyAlignment="1" applyProtection="1">
      <alignment horizontal="left" vertical="top"/>
    </xf>
    <xf numFmtId="0" fontId="49" fillId="0" borderId="0" xfId="29" applyFont="1" applyFill="1" applyBorder="1" applyAlignment="1" applyProtection="1">
      <alignment vertical="top" wrapText="1"/>
    </xf>
    <xf numFmtId="0" fontId="38" fillId="0" borderId="0" xfId="0" applyFont="1" applyBorder="1" applyAlignment="1">
      <alignment vertical="center"/>
    </xf>
    <xf numFmtId="0" fontId="27" fillId="17" borderId="0" xfId="29" applyFont="1" applyFill="1" applyProtection="1">
      <protection hidden="1"/>
    </xf>
    <xf numFmtId="0" fontId="27" fillId="17" borderId="0" xfId="29" applyFont="1" applyFill="1" applyBorder="1" applyProtection="1">
      <protection hidden="1"/>
    </xf>
    <xf numFmtId="0" fontId="27" fillId="18" borderId="0" xfId="29" applyFont="1" applyFill="1" applyBorder="1" applyAlignment="1" applyProtection="1">
      <alignment vertical="top" wrapText="1"/>
      <protection hidden="1"/>
    </xf>
    <xf numFmtId="0" fontId="27" fillId="18" borderId="0" xfId="29" applyFont="1" applyFill="1" applyBorder="1" applyAlignment="1" applyProtection="1">
      <alignment horizontal="left" vertical="center" wrapText="1"/>
      <protection hidden="1"/>
    </xf>
    <xf numFmtId="0" fontId="27" fillId="17" borderId="0" xfId="29" applyFont="1" applyFill="1" applyBorder="1" applyAlignment="1" applyProtection="1">
      <alignment horizontal="left" vertical="center" wrapText="1"/>
      <protection hidden="1"/>
    </xf>
    <xf numFmtId="0" fontId="27" fillId="18" borderId="0" xfId="29" applyFont="1" applyFill="1" applyBorder="1" applyAlignment="1" applyProtection="1">
      <alignment vertical="center" wrapText="1"/>
      <protection hidden="1"/>
    </xf>
    <xf numFmtId="0" fontId="27" fillId="17" borderId="0" xfId="29" applyFont="1" applyFill="1" applyBorder="1" applyAlignment="1" applyProtection="1">
      <alignment textRotation="180"/>
      <protection hidden="1"/>
    </xf>
    <xf numFmtId="0" fontId="42" fillId="17" borderId="0" xfId="29" applyFont="1" applyFill="1" applyBorder="1" applyAlignment="1" applyProtection="1">
      <alignment vertical="center" wrapText="1"/>
    </xf>
    <xf numFmtId="0" fontId="38" fillId="17" borderId="0" xfId="29" applyFont="1" applyFill="1" applyBorder="1" applyAlignment="1" applyProtection="1">
      <alignment vertical="center" wrapText="1"/>
    </xf>
    <xf numFmtId="0" fontId="38" fillId="17" borderId="0" xfId="29" applyFont="1" applyFill="1" applyProtection="1">
      <protection hidden="1"/>
    </xf>
    <xf numFmtId="0" fontId="38" fillId="17" borderId="0" xfId="29" applyFont="1" applyFill="1" applyBorder="1" applyProtection="1">
      <protection hidden="1"/>
    </xf>
    <xf numFmtId="0" fontId="40" fillId="17" borderId="0" xfId="29" applyFont="1" applyFill="1" applyBorder="1" applyAlignment="1" applyProtection="1">
      <alignment horizontal="center" vertical="center" wrapText="1"/>
    </xf>
    <xf numFmtId="0" fontId="40" fillId="20" borderId="0" xfId="29" applyFont="1" applyFill="1" applyBorder="1" applyAlignment="1" applyProtection="1">
      <alignment vertical="center"/>
    </xf>
    <xf numFmtId="0" fontId="48" fillId="17" borderId="0" xfId="29" applyFont="1" applyFill="1" applyBorder="1" applyAlignment="1" applyProtection="1">
      <alignment horizontal="center" vertical="center" wrapText="1"/>
    </xf>
    <xf numFmtId="0" fontId="38" fillId="17" borderId="0" xfId="29" applyFont="1" applyFill="1" applyBorder="1" applyAlignment="1" applyProtection="1">
      <alignment wrapText="1"/>
      <protection hidden="1"/>
    </xf>
    <xf numFmtId="0" fontId="3" fillId="17" borderId="0" xfId="29" applyFont="1" applyFill="1" applyBorder="1" applyAlignment="1" applyProtection="1">
      <alignment vertical="top"/>
      <protection hidden="1"/>
    </xf>
    <xf numFmtId="0" fontId="3" fillId="17" borderId="0" xfId="29" applyFont="1" applyFill="1" applyBorder="1" applyAlignment="1" applyProtection="1">
      <alignment vertical="top" wrapText="1"/>
    </xf>
    <xf numFmtId="0" fontId="38" fillId="17" borderId="0" xfId="29" applyFont="1" applyFill="1" applyAlignment="1" applyProtection="1">
      <protection hidden="1"/>
    </xf>
    <xf numFmtId="0" fontId="38" fillId="17" borderId="0" xfId="29" applyFont="1" applyFill="1" applyBorder="1" applyAlignment="1" applyProtection="1">
      <alignment vertical="top"/>
      <protection hidden="1"/>
    </xf>
    <xf numFmtId="0" fontId="2" fillId="0" borderId="0" xfId="29" applyFont="1" applyBorder="1" applyAlignment="1" applyProtection="1">
      <protection hidden="1"/>
    </xf>
    <xf numFmtId="0" fontId="2" fillId="17" borderId="0" xfId="29" applyFont="1" applyFill="1" applyProtection="1">
      <protection hidden="1"/>
    </xf>
    <xf numFmtId="0" fontId="2" fillId="0" borderId="0" xfId="29" applyFont="1" applyProtection="1">
      <protection hidden="1"/>
    </xf>
    <xf numFmtId="0" fontId="2" fillId="0" borderId="0" xfId="29" applyFont="1" applyAlignment="1" applyProtection="1">
      <alignment vertical="top" wrapText="1"/>
      <protection hidden="1"/>
    </xf>
    <xf numFmtId="0" fontId="2" fillId="17" borderId="0" xfId="29" applyFont="1" applyFill="1" applyBorder="1" applyAlignment="1" applyProtection="1"/>
    <xf numFmtId="0" fontId="4" fillId="17" borderId="0" xfId="29" applyFont="1" applyFill="1" applyBorder="1" applyAlignment="1" applyProtection="1">
      <alignment horizontal="right" vertical="center" wrapText="1"/>
    </xf>
    <xf numFmtId="0" fontId="4" fillId="18" borderId="0" xfId="29" applyFont="1" applyFill="1" applyBorder="1" applyAlignment="1" applyProtection="1">
      <alignment horizontal="right" vertical="center" wrapText="1"/>
    </xf>
    <xf numFmtId="0" fontId="48" fillId="17" borderId="0" xfId="29" applyFont="1" applyFill="1" applyBorder="1" applyAlignment="1" applyProtection="1">
      <alignment vertical="top" wrapText="1"/>
      <protection locked="0"/>
    </xf>
    <xf numFmtId="0" fontId="27" fillId="17" borderId="0" xfId="29" applyFont="1" applyFill="1" applyAlignment="1" applyProtection="1">
      <alignment vertical="top"/>
      <protection hidden="1"/>
    </xf>
    <xf numFmtId="0" fontId="29" fillId="0" borderId="0" xfId="0" applyFont="1" applyFill="1" applyBorder="1" applyAlignment="1" applyProtection="1">
      <alignment vertical="top"/>
      <protection hidden="1"/>
    </xf>
    <xf numFmtId="0" fontId="49" fillId="17" borderId="0" xfId="0" applyFont="1" applyFill="1" applyBorder="1" applyAlignment="1" applyProtection="1">
      <alignment horizontal="left" vertical="top" wrapText="1"/>
    </xf>
    <xf numFmtId="0" fontId="27" fillId="0" borderId="0" xfId="0" applyFont="1" applyBorder="1" applyProtection="1">
      <protection hidden="1"/>
    </xf>
    <xf numFmtId="0" fontId="2" fillId="17" borderId="0" xfId="29" applyFont="1" applyFill="1" applyBorder="1" applyProtection="1">
      <protection hidden="1"/>
    </xf>
    <xf numFmtId="0" fontId="49" fillId="0" borderId="30" xfId="29" applyFont="1" applyFill="1" applyBorder="1" applyAlignment="1" applyProtection="1">
      <alignment horizontal="right" vertical="top" wrapText="1"/>
    </xf>
    <xf numFmtId="0" fontId="50" fillId="0" borderId="30" xfId="29" applyNumberFormat="1" applyFont="1" applyFill="1" applyBorder="1" applyAlignment="1" applyProtection="1">
      <alignment horizontal="center" vertical="top" wrapText="1"/>
    </xf>
    <xf numFmtId="0" fontId="40" fillId="0" borderId="30" xfId="0" applyFont="1" applyFill="1" applyBorder="1" applyAlignment="1" applyProtection="1">
      <alignment vertical="center"/>
    </xf>
    <xf numFmtId="0" fontId="38" fillId="17" borderId="0" xfId="0" applyFont="1" applyFill="1" applyBorder="1" applyAlignment="1" applyProtection="1">
      <alignment vertical="top"/>
    </xf>
    <xf numFmtId="0" fontId="38" fillId="17" borderId="36" xfId="0" applyFont="1" applyFill="1" applyBorder="1" applyAlignment="1" applyProtection="1">
      <alignment vertical="top"/>
    </xf>
    <xf numFmtId="0" fontId="38" fillId="17" borderId="16" xfId="0" applyFont="1" applyFill="1" applyBorder="1" applyAlignment="1" applyProtection="1">
      <alignment vertical="top"/>
    </xf>
    <xf numFmtId="0" fontId="38" fillId="17" borderId="12" xfId="0" applyFont="1" applyFill="1" applyBorder="1" applyAlignment="1" applyProtection="1">
      <alignment vertical="top"/>
    </xf>
    <xf numFmtId="0" fontId="2" fillId="0" borderId="0" xfId="0" applyFont="1" applyBorder="1" applyAlignment="1">
      <alignment horizontal="center" vertical="center" wrapText="1"/>
    </xf>
    <xf numFmtId="0" fontId="26" fillId="0" borderId="0" xfId="0" applyFont="1" applyFill="1" applyBorder="1" applyProtection="1">
      <protection hidden="1"/>
    </xf>
    <xf numFmtId="0" fontId="38" fillId="17" borderId="0" xfId="29" applyFont="1" applyFill="1" applyBorder="1" applyAlignment="1" applyProtection="1">
      <alignment vertical="top" wrapText="1"/>
    </xf>
    <xf numFmtId="0" fontId="38" fillId="17" borderId="0" xfId="29" applyFont="1" applyFill="1" applyBorder="1" applyAlignment="1" applyProtection="1">
      <protection hidden="1"/>
    </xf>
    <xf numFmtId="0" fontId="4" fillId="0" borderId="0" xfId="29" applyFont="1" applyFill="1" applyBorder="1" applyAlignment="1" applyProtection="1">
      <alignment vertical="center" wrapText="1"/>
    </xf>
    <xf numFmtId="0" fontId="4" fillId="0" borderId="30" xfId="29" applyFont="1" applyFill="1" applyBorder="1" applyAlignment="1" applyProtection="1">
      <alignment vertical="center" wrapText="1"/>
    </xf>
    <xf numFmtId="0" fontId="38" fillId="17" borderId="11" xfId="29" applyFont="1" applyFill="1" applyBorder="1" applyProtection="1">
      <protection hidden="1"/>
    </xf>
    <xf numFmtId="3" fontId="2" fillId="0" borderId="30" xfId="29" applyNumberFormat="1" applyFont="1" applyFill="1" applyBorder="1" applyAlignment="1" applyProtection="1">
      <alignment vertical="center" wrapText="1"/>
    </xf>
    <xf numFmtId="0" fontId="2" fillId="0" borderId="30" xfId="29" applyFont="1" applyFill="1" applyBorder="1" applyAlignment="1" applyProtection="1"/>
    <xf numFmtId="0" fontId="42" fillId="0" borderId="30" xfId="29" applyFont="1" applyFill="1" applyBorder="1" applyAlignment="1" applyProtection="1"/>
    <xf numFmtId="0" fontId="4" fillId="0" borderId="11" xfId="29" applyFont="1" applyFill="1" applyBorder="1" applyAlignment="1" applyProtection="1">
      <alignment horizontal="center" vertical="center" wrapText="1"/>
    </xf>
    <xf numFmtId="0" fontId="4" fillId="0" borderId="0" xfId="29" applyFont="1" applyFill="1" applyBorder="1" applyAlignment="1" applyProtection="1">
      <alignment horizontal="left" vertical="center" wrapText="1"/>
    </xf>
    <xf numFmtId="0" fontId="2" fillId="0" borderId="0" xfId="29" applyFont="1" applyFill="1" applyBorder="1" applyAlignment="1" applyProtection="1">
      <alignment horizontal="center" vertical="center"/>
    </xf>
    <xf numFmtId="0" fontId="4" fillId="0" borderId="12" xfId="29" applyFont="1" applyFill="1" applyBorder="1" applyAlignment="1" applyProtection="1"/>
    <xf numFmtId="0" fontId="2" fillId="0" borderId="12" xfId="29" applyFont="1" applyFill="1" applyBorder="1" applyProtection="1"/>
    <xf numFmtId="0" fontId="2" fillId="0" borderId="19" xfId="29" applyFont="1" applyFill="1" applyBorder="1" applyProtection="1"/>
    <xf numFmtId="0" fontId="4" fillId="17" borderId="34" xfId="29" applyFont="1" applyFill="1" applyBorder="1" applyProtection="1"/>
    <xf numFmtId="0" fontId="2" fillId="17" borderId="10" xfId="29" applyFont="1" applyFill="1" applyBorder="1" applyProtection="1">
      <protection hidden="1"/>
    </xf>
    <xf numFmtId="0" fontId="2" fillId="0" borderId="10" xfId="29" applyFont="1" applyBorder="1" applyProtection="1">
      <protection hidden="1"/>
    </xf>
    <xf numFmtId="0" fontId="0" fillId="0" borderId="0" xfId="0" applyFill="1"/>
    <xf numFmtId="0" fontId="0" fillId="0" borderId="0" xfId="0" applyBorder="1"/>
    <xf numFmtId="0" fontId="38" fillId="17" borderId="0" xfId="0" applyFont="1" applyFill="1" applyBorder="1" applyAlignment="1" applyProtection="1">
      <alignment horizontal="left"/>
    </xf>
    <xf numFmtId="0" fontId="42" fillId="18" borderId="0" xfId="0" applyFont="1" applyFill="1" applyBorder="1" applyAlignment="1" applyProtection="1">
      <alignment horizontal="left" vertical="center" wrapText="1"/>
    </xf>
    <xf numFmtId="0" fontId="3" fillId="17" borderId="0" xfId="0" applyFont="1" applyFill="1" applyAlignment="1">
      <alignment horizontal="center"/>
    </xf>
    <xf numFmtId="0" fontId="2" fillId="0" borderId="0" xfId="29" applyFont="1" applyBorder="1" applyAlignment="1" applyProtection="1"/>
    <xf numFmtId="0" fontId="38" fillId="17" borderId="0" xfId="29" applyFont="1" applyFill="1" applyBorder="1" applyProtection="1"/>
    <xf numFmtId="0" fontId="2" fillId="0" borderId="0" xfId="29" applyFont="1" applyFill="1" applyBorder="1" applyProtection="1"/>
    <xf numFmtId="0" fontId="2" fillId="0" borderId="29" xfId="29" applyFont="1" applyFill="1" applyBorder="1" applyProtection="1"/>
    <xf numFmtId="0" fontId="2" fillId="0" borderId="10" xfId="29" applyFont="1" applyFill="1" applyBorder="1" applyProtection="1"/>
    <xf numFmtId="0" fontId="2" fillId="0" borderId="0" xfId="29" applyFont="1" applyFill="1" applyBorder="1" applyProtection="1">
      <protection hidden="1"/>
    </xf>
    <xf numFmtId="0" fontId="2" fillId="0" borderId="0" xfId="29" applyFont="1" applyFill="1" applyBorder="1" applyAlignment="1"/>
    <xf numFmtId="0" fontId="2" fillId="0" borderId="0" xfId="29" applyFont="1" applyFill="1" applyBorder="1" applyAlignment="1" applyProtection="1">
      <protection hidden="1"/>
    </xf>
    <xf numFmtId="0" fontId="3" fillId="17" borderId="10" xfId="0" applyFont="1" applyFill="1" applyBorder="1" applyAlignment="1" applyProtection="1">
      <alignment horizontal="center" vertical="top"/>
    </xf>
    <xf numFmtId="0" fontId="27" fillId="0" borderId="0" xfId="29"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38" fillId="0" borderId="0" xfId="0" applyFont="1" applyBorder="1" applyAlignment="1">
      <alignment horizontal="center" vertical="center" wrapText="1"/>
    </xf>
    <xf numFmtId="0" fontId="38" fillId="17" borderId="12" xfId="0" applyFont="1" applyFill="1" applyBorder="1" applyAlignment="1" applyProtection="1">
      <alignment horizontal="left" wrapText="1"/>
    </xf>
    <xf numFmtId="0" fontId="47" fillId="24" borderId="10" xfId="0" applyFont="1" applyFill="1" applyBorder="1" applyAlignment="1" applyProtection="1">
      <alignment horizontal="center" vertical="center" wrapText="1"/>
      <protection hidden="1"/>
    </xf>
    <xf numFmtId="0" fontId="47" fillId="24" borderId="0" xfId="0" applyFont="1" applyFill="1" applyBorder="1" applyAlignment="1" applyProtection="1">
      <alignment horizontal="center" vertical="center" wrapText="1"/>
      <protection hidden="1"/>
    </xf>
    <xf numFmtId="0" fontId="4" fillId="24" borderId="0" xfId="0" applyFont="1" applyFill="1" applyBorder="1" applyAlignment="1" applyProtection="1">
      <alignment horizontal="center" vertical="center" wrapText="1"/>
      <protection hidden="1"/>
    </xf>
    <xf numFmtId="0" fontId="4" fillId="24" borderId="11" xfId="0" applyFont="1" applyFill="1" applyBorder="1" applyAlignment="1" applyProtection="1">
      <alignment horizontal="center" vertical="center" wrapText="1"/>
      <protection hidden="1"/>
    </xf>
    <xf numFmtId="0" fontId="46" fillId="24" borderId="11" xfId="0" applyFont="1" applyFill="1" applyBorder="1" applyAlignment="1" applyProtection="1">
      <alignment vertical="center" wrapText="1"/>
      <protection hidden="1"/>
    </xf>
    <xf numFmtId="0" fontId="38" fillId="24" borderId="10" xfId="0" applyFont="1" applyFill="1" applyBorder="1" applyAlignment="1" applyProtection="1">
      <alignment vertical="center" wrapText="1"/>
    </xf>
    <xf numFmtId="0" fontId="27" fillId="24" borderId="16" xfId="0" applyFont="1" applyFill="1" applyBorder="1" applyAlignment="1" applyProtection="1">
      <alignment vertical="center" wrapText="1"/>
      <protection hidden="1"/>
    </xf>
    <xf numFmtId="0" fontId="27" fillId="24" borderId="17" xfId="0" applyFont="1" applyFill="1" applyBorder="1" applyProtection="1">
      <protection hidden="1"/>
    </xf>
    <xf numFmtId="0" fontId="38" fillId="24" borderId="11" xfId="0" applyFont="1" applyFill="1" applyBorder="1"/>
    <xf numFmtId="0" fontId="46" fillId="17" borderId="0" xfId="0" applyFont="1" applyFill="1" applyBorder="1" applyAlignment="1" applyProtection="1">
      <alignment horizontal="center" vertical="center" wrapText="1"/>
      <protection hidden="1"/>
    </xf>
    <xf numFmtId="0" fontId="42" fillId="17" borderId="0" xfId="0" applyFont="1" applyFill="1" applyBorder="1" applyAlignment="1" applyProtection="1">
      <alignment horizontal="center" wrapText="1"/>
      <protection hidden="1"/>
    </xf>
    <xf numFmtId="0" fontId="4" fillId="17" borderId="0" xfId="0" applyFont="1" applyFill="1" applyBorder="1" applyAlignment="1" applyProtection="1">
      <alignment horizontal="center" vertical="center" wrapText="1"/>
      <protection hidden="1"/>
    </xf>
    <xf numFmtId="0" fontId="46" fillId="24" borderId="31" xfId="0" applyFont="1" applyFill="1" applyBorder="1" applyAlignment="1" applyProtection="1">
      <alignment vertical="center" wrapText="1"/>
      <protection hidden="1"/>
    </xf>
    <xf numFmtId="0" fontId="4" fillId="24" borderId="30" xfId="0" applyFont="1" applyFill="1" applyBorder="1" applyAlignment="1" applyProtection="1">
      <alignment horizontal="center" vertical="center" wrapText="1"/>
      <protection hidden="1"/>
    </xf>
    <xf numFmtId="0" fontId="6" fillId="17" borderId="0" xfId="0" applyFont="1" applyFill="1" applyBorder="1" applyAlignment="1" applyProtection="1">
      <alignment horizontal="center" vertical="top" wrapText="1"/>
      <protection hidden="1"/>
    </xf>
    <xf numFmtId="0" fontId="4" fillId="17" borderId="33" xfId="0" applyFont="1" applyFill="1" applyBorder="1" applyAlignment="1" applyProtection="1">
      <alignment horizontal="center" vertical="center" wrapText="1"/>
      <protection hidden="1"/>
    </xf>
    <xf numFmtId="0" fontId="6" fillId="17" borderId="12" xfId="0" applyFont="1" applyFill="1" applyBorder="1" applyAlignment="1" applyProtection="1">
      <alignment horizontal="center" wrapText="1"/>
      <protection hidden="1"/>
    </xf>
    <xf numFmtId="0" fontId="40" fillId="17" borderId="30" xfId="0" applyFont="1" applyFill="1" applyBorder="1" applyAlignment="1" applyProtection="1">
      <alignment horizontal="left" vertical="center" wrapText="1"/>
      <protection hidden="1"/>
    </xf>
    <xf numFmtId="0" fontId="46" fillId="17" borderId="0" xfId="0" applyFont="1" applyFill="1" applyBorder="1" applyAlignment="1" applyProtection="1">
      <alignment vertical="center" wrapText="1"/>
      <protection hidden="1"/>
    </xf>
    <xf numFmtId="0" fontId="38" fillId="0" borderId="0" xfId="0" applyFont="1" applyBorder="1" applyProtection="1">
      <protection hidden="1"/>
    </xf>
    <xf numFmtId="0" fontId="31" fillId="24" borderId="10" xfId="0" applyFont="1" applyFill="1" applyBorder="1" applyAlignment="1" applyProtection="1">
      <alignment vertical="center"/>
      <protection hidden="1"/>
    </xf>
    <xf numFmtId="0" fontId="34" fillId="24" borderId="11" xfId="0" applyFont="1" applyFill="1" applyBorder="1" applyAlignment="1" applyProtection="1">
      <alignment horizontal="center" wrapText="1"/>
      <protection hidden="1"/>
    </xf>
    <xf numFmtId="0" fontId="32" fillId="24" borderId="11" xfId="0" applyFont="1" applyFill="1" applyBorder="1" applyAlignment="1" applyProtection="1">
      <protection hidden="1"/>
    </xf>
    <xf numFmtId="0" fontId="30" fillId="24" borderId="11" xfId="0" applyFont="1" applyFill="1" applyBorder="1" applyAlignment="1" applyProtection="1">
      <protection hidden="1"/>
    </xf>
    <xf numFmtId="0" fontId="28" fillId="24" borderId="11" xfId="0" applyFont="1" applyFill="1" applyBorder="1" applyAlignment="1" applyProtection="1">
      <alignment horizontal="left" vertical="top"/>
      <protection hidden="1"/>
    </xf>
    <xf numFmtId="49" fontId="26" fillId="24" borderId="11" xfId="0" applyNumberFormat="1" applyFont="1" applyFill="1" applyBorder="1" applyAlignment="1" applyProtection="1">
      <alignment horizontal="left" wrapText="1"/>
      <protection hidden="1"/>
    </xf>
    <xf numFmtId="0" fontId="26" fillId="24" borderId="11" xfId="0" applyFont="1" applyFill="1" applyBorder="1" applyProtection="1">
      <protection hidden="1"/>
    </xf>
    <xf numFmtId="0" fontId="30" fillId="24" borderId="11" xfId="0" applyFont="1" applyFill="1" applyBorder="1" applyProtection="1">
      <protection hidden="1"/>
    </xf>
    <xf numFmtId="0" fontId="31" fillId="24" borderId="16" xfId="0" applyFont="1" applyFill="1" applyBorder="1" applyAlignment="1" applyProtection="1">
      <alignment vertical="center"/>
      <protection hidden="1"/>
    </xf>
    <xf numFmtId="49" fontId="26" fillId="17" borderId="0" xfId="0" applyNumberFormat="1" applyFont="1" applyFill="1" applyBorder="1" applyAlignment="1" applyProtection="1">
      <alignment horizontal="left" wrapText="1"/>
      <protection hidden="1"/>
    </xf>
    <xf numFmtId="0" fontId="26" fillId="17" borderId="0" xfId="0" applyFont="1" applyFill="1" applyBorder="1" applyProtection="1">
      <protection hidden="1"/>
    </xf>
    <xf numFmtId="0" fontId="31" fillId="24" borderId="31" xfId="0" applyFont="1" applyFill="1" applyBorder="1" applyAlignment="1" applyProtection="1">
      <alignment vertical="center"/>
      <protection hidden="1"/>
    </xf>
    <xf numFmtId="0" fontId="31" fillId="24" borderId="11" xfId="0" applyFont="1" applyFill="1" applyBorder="1" applyAlignment="1" applyProtection="1">
      <alignment vertical="center"/>
      <protection hidden="1"/>
    </xf>
    <xf numFmtId="49" fontId="26" fillId="24" borderId="17" xfId="0" applyNumberFormat="1" applyFont="1" applyFill="1" applyBorder="1" applyAlignment="1" applyProtection="1">
      <alignment horizontal="left" wrapText="1"/>
      <protection hidden="1"/>
    </xf>
    <xf numFmtId="0" fontId="38" fillId="0" borderId="10" xfId="29" applyFont="1" applyBorder="1" applyProtection="1">
      <protection hidden="1"/>
    </xf>
    <xf numFmtId="0" fontId="38" fillId="0" borderId="0" xfId="29" applyFont="1" applyProtection="1">
      <protection hidden="1"/>
    </xf>
    <xf numFmtId="0" fontId="26" fillId="24" borderId="29" xfId="0" applyFont="1" applyFill="1" applyBorder="1" applyProtection="1"/>
    <xf numFmtId="0" fontId="30" fillId="24" borderId="10" xfId="0" applyFont="1" applyFill="1" applyBorder="1" applyProtection="1"/>
    <xf numFmtId="0" fontId="26" fillId="24" borderId="10" xfId="0" applyFont="1" applyFill="1" applyBorder="1" applyProtection="1"/>
    <xf numFmtId="0" fontId="26" fillId="24" borderId="16" xfId="0" applyFont="1" applyFill="1" applyBorder="1" applyProtection="1">
      <protection hidden="1"/>
    </xf>
    <xf numFmtId="0" fontId="26" fillId="24" borderId="31" xfId="0" applyFont="1" applyFill="1" applyBorder="1" applyProtection="1">
      <protection hidden="1"/>
    </xf>
    <xf numFmtId="0" fontId="26" fillId="24" borderId="17" xfId="0" applyFont="1" applyFill="1" applyBorder="1" applyProtection="1">
      <protection hidden="1"/>
    </xf>
    <xf numFmtId="0" fontId="26" fillId="24" borderId="10" xfId="0" applyFont="1" applyFill="1" applyBorder="1" applyProtection="1">
      <protection hidden="1"/>
    </xf>
    <xf numFmtId="0" fontId="27" fillId="24" borderId="10" xfId="0" applyFont="1" applyFill="1" applyBorder="1" applyProtection="1">
      <protection hidden="1"/>
    </xf>
    <xf numFmtId="0" fontId="27" fillId="24" borderId="16" xfId="0" applyFont="1" applyFill="1" applyBorder="1" applyProtection="1">
      <protection hidden="1"/>
    </xf>
    <xf numFmtId="0" fontId="27" fillId="24" borderId="11" xfId="0" applyFont="1" applyFill="1" applyBorder="1" applyProtection="1">
      <protection hidden="1"/>
    </xf>
    <xf numFmtId="0" fontId="4" fillId="24" borderId="31" xfId="0" applyFont="1" applyFill="1" applyBorder="1" applyAlignment="1" applyProtection="1">
      <protection hidden="1"/>
    </xf>
    <xf numFmtId="0" fontId="43" fillId="24" borderId="12" xfId="0" applyFont="1" applyFill="1" applyBorder="1" applyAlignment="1" applyProtection="1">
      <alignment horizontal="left" vertical="center"/>
      <protection hidden="1"/>
    </xf>
    <xf numFmtId="0" fontId="61" fillId="24" borderId="12" xfId="0" applyFont="1" applyFill="1" applyBorder="1" applyAlignment="1" applyProtection="1">
      <alignment horizontal="left" vertical="center"/>
      <protection hidden="1"/>
    </xf>
    <xf numFmtId="0" fontId="62" fillId="24" borderId="12" xfId="0" applyFont="1" applyFill="1" applyBorder="1" applyAlignment="1" applyProtection="1">
      <alignment horizontal="left" vertical="center"/>
      <protection hidden="1"/>
    </xf>
    <xf numFmtId="0" fontId="63" fillId="24" borderId="12" xfId="0" applyFont="1" applyFill="1" applyBorder="1" applyAlignment="1" applyProtection="1">
      <alignment horizontal="center" vertical="center" wrapText="1"/>
      <protection hidden="1"/>
    </xf>
    <xf numFmtId="0" fontId="63" fillId="24" borderId="12" xfId="0" applyFont="1" applyFill="1" applyBorder="1" applyAlignment="1" applyProtection="1">
      <alignment horizontal="center"/>
      <protection hidden="1"/>
    </xf>
    <xf numFmtId="0" fontId="64" fillId="24" borderId="12" xfId="0" applyNumberFormat="1" applyFont="1" applyFill="1" applyBorder="1" applyAlignment="1" applyProtection="1">
      <alignment vertical="center" wrapText="1"/>
      <protection hidden="1"/>
    </xf>
    <xf numFmtId="0" fontId="63" fillId="24" borderId="12" xfId="0" applyFont="1" applyFill="1" applyBorder="1" applyProtection="1">
      <protection hidden="1"/>
    </xf>
    <xf numFmtId="0" fontId="63" fillId="24" borderId="17" xfId="0" applyFont="1" applyFill="1" applyBorder="1" applyProtection="1">
      <protection hidden="1"/>
    </xf>
    <xf numFmtId="0" fontId="27" fillId="24" borderId="0" xfId="0" applyFont="1" applyFill="1" applyBorder="1" applyProtection="1">
      <protection hidden="1"/>
    </xf>
    <xf numFmtId="0" fontId="27" fillId="24" borderId="0" xfId="0" applyFont="1" applyFill="1" applyBorder="1" applyAlignment="1" applyProtection="1">
      <alignment horizontal="center"/>
      <protection hidden="1"/>
    </xf>
    <xf numFmtId="0" fontId="27" fillId="0" borderId="30" xfId="0" applyFont="1" applyFill="1" applyBorder="1" applyProtection="1">
      <protection hidden="1"/>
    </xf>
    <xf numFmtId="0" fontId="27" fillId="0" borderId="0" xfId="0" applyFont="1" applyFill="1" applyBorder="1" applyProtection="1">
      <protection hidden="1"/>
    </xf>
    <xf numFmtId="0" fontId="53" fillId="24" borderId="12" xfId="0" applyFont="1" applyFill="1" applyBorder="1" applyAlignment="1" applyProtection="1">
      <alignment horizontal="right" vertical="center"/>
      <protection hidden="1"/>
    </xf>
    <xf numFmtId="49" fontId="43" fillId="24" borderId="0" xfId="0" applyNumberFormat="1" applyFont="1" applyFill="1" applyBorder="1" applyAlignment="1" applyProtection="1">
      <alignment wrapText="1"/>
      <protection hidden="1"/>
    </xf>
    <xf numFmtId="49" fontId="43" fillId="24" borderId="11" xfId="0" applyNumberFormat="1" applyFont="1" applyFill="1" applyBorder="1" applyAlignment="1" applyProtection="1">
      <alignment wrapText="1"/>
      <protection hidden="1"/>
    </xf>
    <xf numFmtId="0" fontId="31" fillId="17" borderId="0" xfId="0" applyFont="1" applyFill="1" applyBorder="1" applyAlignment="1" applyProtection="1">
      <alignment vertical="center"/>
      <protection hidden="1"/>
    </xf>
    <xf numFmtId="0" fontId="27" fillId="17" borderId="0" xfId="0" applyFont="1" applyFill="1" applyBorder="1" applyProtection="1">
      <protection hidden="1"/>
    </xf>
    <xf numFmtId="49" fontId="43" fillId="24" borderId="0" xfId="0" applyNumberFormat="1" applyFont="1" applyFill="1" applyBorder="1" applyAlignment="1" applyProtection="1">
      <alignment horizontal="right" vertical="center" wrapText="1"/>
      <protection hidden="1"/>
    </xf>
    <xf numFmtId="0" fontId="43" fillId="24" borderId="12" xfId="0" applyNumberFormat="1" applyFont="1" applyFill="1" applyBorder="1" applyAlignment="1" applyProtection="1">
      <alignment horizontal="left" vertical="top"/>
      <protection hidden="1"/>
    </xf>
    <xf numFmtId="0" fontId="61" fillId="24" borderId="12" xfId="0" applyNumberFormat="1" applyFont="1" applyFill="1" applyBorder="1" applyAlignment="1" applyProtection="1">
      <alignment horizontal="left" vertical="top"/>
      <protection hidden="1"/>
    </xf>
    <xf numFmtId="0" fontId="62" fillId="24" borderId="12" xfId="0" applyNumberFormat="1" applyFont="1" applyFill="1" applyBorder="1" applyAlignment="1" applyProtection="1">
      <alignment horizontal="left" vertical="top"/>
      <protection hidden="1"/>
    </xf>
    <xf numFmtId="0" fontId="2" fillId="0" borderId="0" xfId="29" applyFont="1" applyFill="1" applyProtection="1"/>
    <xf numFmtId="0" fontId="38" fillId="0" borderId="0" xfId="29" applyFont="1" applyFill="1"/>
    <xf numFmtId="0" fontId="2" fillId="0" borderId="10" xfId="29" applyFont="1" applyFill="1" applyBorder="1" applyAlignment="1" applyProtection="1">
      <alignment horizontal="center"/>
    </xf>
    <xf numFmtId="0" fontId="2" fillId="0" borderId="0" xfId="29" applyFont="1" applyFill="1" applyBorder="1" applyAlignment="1" applyProtection="1">
      <alignment horizontal="center"/>
    </xf>
    <xf numFmtId="0" fontId="38" fillId="0" borderId="0" xfId="29" applyFont="1" applyFill="1" applyProtection="1"/>
    <xf numFmtId="0" fontId="2" fillId="24" borderId="10" xfId="29" applyFont="1" applyFill="1" applyBorder="1" applyProtection="1"/>
    <xf numFmtId="0" fontId="2" fillId="24" borderId="11" xfId="29" applyFont="1" applyFill="1" applyBorder="1" applyProtection="1"/>
    <xf numFmtId="0" fontId="38" fillId="24" borderId="11" xfId="29" applyFont="1" applyFill="1" applyBorder="1" applyProtection="1"/>
    <xf numFmtId="0" fontId="38" fillId="24" borderId="11" xfId="29" applyFont="1" applyFill="1" applyBorder="1" applyAlignment="1" applyProtection="1">
      <alignment vertical="top"/>
    </xf>
    <xf numFmtId="0" fontId="38" fillId="24" borderId="19" xfId="29" applyFont="1" applyFill="1" applyBorder="1" applyProtection="1"/>
    <xf numFmtId="0" fontId="38" fillId="24" borderId="16" xfId="29" applyFont="1" applyFill="1" applyBorder="1" applyAlignment="1" applyProtection="1">
      <alignment horizontal="justify" vertical="top" wrapText="1"/>
    </xf>
    <xf numFmtId="0" fontId="38" fillId="24" borderId="33" xfId="29" applyFont="1" applyFill="1" applyBorder="1" applyAlignment="1" applyProtection="1">
      <alignment horizontal="justify" vertical="top" wrapText="1"/>
    </xf>
    <xf numFmtId="0" fontId="38" fillId="24" borderId="12" xfId="29" applyFont="1" applyFill="1" applyBorder="1" applyAlignment="1" applyProtection="1">
      <alignment horizontal="justify" vertical="top" wrapText="1"/>
    </xf>
    <xf numFmtId="0" fontId="38" fillId="24" borderId="12" xfId="29" applyFont="1" applyFill="1" applyBorder="1" applyAlignment="1" applyProtection="1">
      <alignment vertical="top" wrapText="1"/>
    </xf>
    <xf numFmtId="0" fontId="38" fillId="24" borderId="17" xfId="29" applyFont="1" applyFill="1" applyBorder="1" applyAlignment="1" applyProtection="1">
      <alignment vertical="top" wrapText="1"/>
    </xf>
    <xf numFmtId="0" fontId="38" fillId="24" borderId="29" xfId="29" applyFont="1" applyFill="1" applyBorder="1" applyAlignment="1" applyProtection="1">
      <alignment horizontal="justify" vertical="top" wrapText="1"/>
    </xf>
    <xf numFmtId="0" fontId="38" fillId="24" borderId="30" xfId="29" applyFont="1" applyFill="1" applyBorder="1" applyAlignment="1" applyProtection="1">
      <alignment horizontal="justify" vertical="top" wrapText="1"/>
    </xf>
    <xf numFmtId="0" fontId="38" fillId="24" borderId="30" xfId="29" applyFont="1" applyFill="1" applyBorder="1" applyAlignment="1" applyProtection="1">
      <alignment vertical="top" wrapText="1"/>
    </xf>
    <xf numFmtId="0" fontId="38" fillId="24" borderId="31" xfId="29" applyFont="1" applyFill="1" applyBorder="1" applyAlignment="1" applyProtection="1">
      <alignment vertical="top" wrapText="1"/>
    </xf>
    <xf numFmtId="0" fontId="38" fillId="24" borderId="10" xfId="29" applyFont="1" applyFill="1" applyBorder="1" applyAlignment="1" applyProtection="1">
      <alignment horizontal="justify" vertical="top" wrapText="1"/>
    </xf>
    <xf numFmtId="0" fontId="38" fillId="24" borderId="19" xfId="29" applyFont="1" applyFill="1" applyBorder="1" applyAlignment="1" applyProtection="1">
      <alignment horizontal="justify" vertical="top" wrapText="1"/>
    </xf>
    <xf numFmtId="0" fontId="38" fillId="24" borderId="29" xfId="29" applyFont="1" applyFill="1" applyBorder="1" applyAlignment="1" applyProtection="1">
      <alignment vertical="top" wrapText="1"/>
      <protection hidden="1"/>
    </xf>
    <xf numFmtId="0" fontId="38" fillId="24" borderId="30" xfId="29" applyFont="1" applyFill="1" applyBorder="1" applyAlignment="1" applyProtection="1">
      <alignment vertical="top" wrapText="1"/>
      <protection hidden="1"/>
    </xf>
    <xf numFmtId="0" fontId="38" fillId="24" borderId="31" xfId="29" applyFont="1" applyFill="1" applyBorder="1" applyAlignment="1" applyProtection="1">
      <alignment vertical="top" wrapText="1"/>
      <protection hidden="1"/>
    </xf>
    <xf numFmtId="0" fontId="38" fillId="24" borderId="10" xfId="29" applyFont="1" applyFill="1" applyBorder="1" applyAlignment="1" applyProtection="1">
      <alignment vertical="top" wrapText="1"/>
      <protection hidden="1"/>
    </xf>
    <xf numFmtId="0" fontId="38" fillId="24" borderId="0" xfId="29" applyFont="1" applyFill="1" applyBorder="1" applyAlignment="1" applyProtection="1">
      <alignment horizontal="center" vertical="center"/>
      <protection hidden="1"/>
    </xf>
    <xf numFmtId="0" fontId="38" fillId="24" borderId="11" xfId="29" applyFont="1" applyFill="1" applyBorder="1" applyAlignment="1" applyProtection="1">
      <alignment vertical="top" wrapText="1"/>
      <protection hidden="1"/>
    </xf>
    <xf numFmtId="0" fontId="38" fillId="24" borderId="16" xfId="29" applyFont="1" applyFill="1" applyBorder="1" applyAlignment="1" applyProtection="1">
      <alignment vertical="top" wrapText="1"/>
      <protection hidden="1"/>
    </xf>
    <xf numFmtId="0" fontId="38" fillId="24" borderId="12" xfId="29" applyFont="1" applyFill="1" applyBorder="1" applyAlignment="1" applyProtection="1">
      <alignment vertical="top" wrapText="1"/>
      <protection hidden="1"/>
    </xf>
    <xf numFmtId="0" fontId="38" fillId="24" borderId="17" xfId="29" applyFont="1" applyFill="1" applyBorder="1" applyAlignment="1" applyProtection="1">
      <alignment vertical="top" wrapText="1"/>
      <protection hidden="1"/>
    </xf>
    <xf numFmtId="0" fontId="38" fillId="24" borderId="29" xfId="29" applyFont="1" applyFill="1" applyBorder="1" applyAlignment="1" applyProtection="1">
      <alignment vertical="top" wrapText="1"/>
    </xf>
    <xf numFmtId="0" fontId="38" fillId="24" borderId="10" xfId="29" applyFont="1" applyFill="1" applyBorder="1" applyAlignment="1" applyProtection="1">
      <alignment vertical="top" wrapText="1"/>
    </xf>
    <xf numFmtId="0" fontId="38" fillId="24" borderId="0" xfId="29" applyFont="1" applyFill="1" applyBorder="1" applyAlignment="1" applyProtection="1">
      <alignment vertical="top" wrapText="1"/>
    </xf>
    <xf numFmtId="0" fontId="38" fillId="24" borderId="16" xfId="29" applyFont="1" applyFill="1" applyBorder="1" applyAlignment="1" applyProtection="1">
      <alignment vertical="top" wrapText="1"/>
    </xf>
    <xf numFmtId="0" fontId="38" fillId="24" borderId="33" xfId="29" applyFont="1" applyFill="1" applyBorder="1" applyAlignment="1" applyProtection="1">
      <alignment vertical="top" wrapText="1"/>
    </xf>
    <xf numFmtId="0" fontId="38" fillId="24" borderId="11" xfId="29" applyFont="1" applyFill="1" applyBorder="1" applyAlignment="1" applyProtection="1">
      <alignment vertical="top" wrapText="1"/>
    </xf>
    <xf numFmtId="0" fontId="38" fillId="24" borderId="0" xfId="29" applyFont="1" applyFill="1" applyBorder="1" applyAlignment="1" applyProtection="1">
      <alignment vertical="top" wrapText="1"/>
      <protection hidden="1"/>
    </xf>
    <xf numFmtId="0" fontId="2" fillId="24" borderId="0" xfId="29" applyFont="1" applyFill="1" applyBorder="1" applyProtection="1"/>
    <xf numFmtId="0" fontId="4" fillId="24" borderId="0" xfId="29" applyFont="1" applyFill="1" applyBorder="1" applyAlignment="1" applyProtection="1">
      <alignment horizontal="center" vertical="center"/>
      <protection locked="0"/>
    </xf>
    <xf numFmtId="0" fontId="38" fillId="24" borderId="0" xfId="29" applyFont="1" applyFill="1" applyBorder="1" applyAlignment="1" applyProtection="1">
      <alignment horizontal="center" vertical="top" wrapText="1"/>
      <protection hidden="1"/>
    </xf>
    <xf numFmtId="0" fontId="2" fillId="24" borderId="17" xfId="29" applyFont="1" applyFill="1" applyBorder="1" applyProtection="1"/>
    <xf numFmtId="0" fontId="38" fillId="24" borderId="10" xfId="29" applyFont="1" applyFill="1" applyBorder="1" applyProtection="1"/>
    <xf numFmtId="0" fontId="38" fillId="24" borderId="16" xfId="29" applyFont="1" applyFill="1" applyBorder="1" applyProtection="1"/>
    <xf numFmtId="0" fontId="38" fillId="0" borderId="0" xfId="29" applyFont="1" applyFill="1" applyBorder="1" applyProtection="1"/>
    <xf numFmtId="0" fontId="38" fillId="0" borderId="0" xfId="29" applyFont="1" applyFill="1" applyBorder="1" applyAlignment="1" applyProtection="1">
      <alignment horizontal="left"/>
    </xf>
    <xf numFmtId="0" fontId="2" fillId="24" borderId="29" xfId="29" applyFont="1" applyFill="1" applyBorder="1" applyProtection="1"/>
    <xf numFmtId="0" fontId="2" fillId="24" borderId="31" xfId="29" applyFont="1" applyFill="1" applyBorder="1" applyProtection="1"/>
    <xf numFmtId="0" fontId="27" fillId="24" borderId="29" xfId="29" applyFont="1" applyFill="1" applyBorder="1" applyProtection="1">
      <protection hidden="1"/>
    </xf>
    <xf numFmtId="0" fontId="27" fillId="24" borderId="30" xfId="29" applyFont="1" applyFill="1" applyBorder="1" applyProtection="1">
      <protection hidden="1"/>
    </xf>
    <xf numFmtId="0" fontId="26" fillId="24" borderId="10" xfId="29" applyFont="1" applyFill="1" applyBorder="1" applyProtection="1"/>
    <xf numFmtId="0" fontId="27" fillId="24" borderId="31" xfId="29" applyFont="1" applyFill="1" applyBorder="1" applyProtection="1">
      <protection hidden="1"/>
    </xf>
    <xf numFmtId="0" fontId="27" fillId="24" borderId="10" xfId="29" applyFont="1" applyFill="1" applyBorder="1" applyAlignment="1" applyProtection="1">
      <alignment textRotation="180"/>
    </xf>
    <xf numFmtId="0" fontId="27" fillId="24" borderId="10" xfId="29" applyFont="1" applyFill="1" applyBorder="1" applyAlignment="1" applyProtection="1">
      <alignment textRotation="180"/>
      <protection hidden="1"/>
    </xf>
    <xf numFmtId="0" fontId="40" fillId="24" borderId="11" xfId="29" applyFont="1" applyFill="1" applyBorder="1" applyAlignment="1" applyProtection="1">
      <alignment horizontal="left" vertical="center" wrapText="1"/>
    </xf>
    <xf numFmtId="0" fontId="42" fillId="17" borderId="11" xfId="29" applyFont="1" applyFill="1" applyBorder="1" applyAlignment="1" applyProtection="1">
      <alignment vertical="center" wrapText="1"/>
    </xf>
    <xf numFmtId="0" fontId="38" fillId="18" borderId="16" xfId="29" applyFont="1" applyFill="1" applyBorder="1" applyAlignment="1" applyProtection="1">
      <alignment vertical="center" wrapText="1"/>
    </xf>
    <xf numFmtId="0" fontId="38" fillId="18" borderId="12" xfId="29" applyFont="1" applyFill="1" applyBorder="1" applyAlignment="1" applyProtection="1">
      <alignment vertical="center" wrapText="1"/>
    </xf>
    <xf numFmtId="0" fontId="38" fillId="18" borderId="12" xfId="29" applyFont="1" applyFill="1" applyBorder="1" applyAlignment="1" applyProtection="1">
      <alignment horizontal="left" vertical="center" wrapText="1"/>
    </xf>
    <xf numFmtId="0" fontId="38" fillId="18" borderId="12" xfId="29" applyFont="1" applyFill="1" applyBorder="1" applyAlignment="1" applyProtection="1">
      <alignment vertical="top" wrapText="1"/>
    </xf>
    <xf numFmtId="0" fontId="38" fillId="18" borderId="17" xfId="29" applyFont="1" applyFill="1" applyBorder="1" applyAlignment="1" applyProtection="1">
      <alignment vertical="top" wrapText="1"/>
    </xf>
    <xf numFmtId="0" fontId="42" fillId="24" borderId="0" xfId="29" applyFont="1" applyFill="1" applyBorder="1" applyAlignment="1">
      <alignment vertical="top" wrapText="1"/>
    </xf>
    <xf numFmtId="0" fontId="38" fillId="17" borderId="30" xfId="29" applyFont="1" applyFill="1" applyBorder="1" applyAlignment="1" applyProtection="1">
      <alignment horizontal="center" vertical="center" wrapText="1"/>
    </xf>
    <xf numFmtId="0" fontId="38" fillId="17" borderId="30" xfId="29" applyFont="1" applyFill="1" applyBorder="1" applyAlignment="1" applyProtection="1">
      <alignment horizontal="left" vertical="center" wrapText="1"/>
    </xf>
    <xf numFmtId="0" fontId="42" fillId="17" borderId="30" xfId="29" applyFont="1" applyFill="1" applyBorder="1" applyAlignment="1" applyProtection="1">
      <alignment vertical="center" wrapText="1"/>
    </xf>
    <xf numFmtId="0" fontId="42" fillId="17" borderId="31" xfId="29" applyFont="1" applyFill="1" applyBorder="1" applyAlignment="1" applyProtection="1">
      <alignment vertical="center" wrapText="1"/>
    </xf>
    <xf numFmtId="0" fontId="38" fillId="24" borderId="11" xfId="29" applyFont="1" applyFill="1" applyBorder="1" applyAlignment="1" applyProtection="1">
      <alignment horizontal="left" vertical="center" wrapText="1"/>
    </xf>
    <xf numFmtId="0" fontId="38" fillId="24" borderId="11" xfId="29" applyFont="1" applyFill="1" applyBorder="1" applyAlignment="1" applyProtection="1">
      <alignment vertical="center" wrapText="1"/>
    </xf>
    <xf numFmtId="0" fontId="38" fillId="24" borderId="11" xfId="29" applyFont="1" applyFill="1" applyBorder="1" applyAlignment="1" applyProtection="1">
      <alignment horizontal="center" vertical="center"/>
    </xf>
    <xf numFmtId="0" fontId="27" fillId="24" borderId="11" xfId="29" applyFont="1" applyFill="1" applyBorder="1" applyAlignment="1" applyProtection="1">
      <alignment horizontal="center" vertical="center"/>
      <protection hidden="1"/>
    </xf>
    <xf numFmtId="0" fontId="27" fillId="24" borderId="17" xfId="29" applyFont="1" applyFill="1" applyBorder="1" applyProtection="1">
      <protection hidden="1"/>
    </xf>
    <xf numFmtId="0" fontId="38" fillId="26" borderId="0" xfId="29" applyFont="1" applyFill="1" applyBorder="1" applyAlignment="1" applyProtection="1">
      <alignment vertical="center" wrapText="1"/>
    </xf>
    <xf numFmtId="0" fontId="38" fillId="26" borderId="0" xfId="29" applyFont="1" applyFill="1" applyBorder="1" applyAlignment="1" applyProtection="1">
      <alignment horizontal="left" vertical="center" wrapText="1"/>
    </xf>
    <xf numFmtId="0" fontId="38" fillId="24" borderId="0" xfId="29" applyFont="1" applyFill="1" applyBorder="1" applyAlignment="1" applyProtection="1">
      <alignment horizontal="left" vertical="center" wrapText="1"/>
    </xf>
    <xf numFmtId="0" fontId="38" fillId="26" borderId="0" xfId="29" applyFont="1" applyFill="1" applyBorder="1" applyAlignment="1" applyProtection="1">
      <alignment vertical="top" wrapText="1"/>
    </xf>
    <xf numFmtId="0" fontId="60" fillId="24" borderId="16" xfId="0" applyFont="1" applyFill="1" applyBorder="1" applyAlignment="1" applyProtection="1">
      <alignment horizontal="left" vertical="center"/>
      <protection hidden="1"/>
    </xf>
    <xf numFmtId="0" fontId="40" fillId="17" borderId="30" xfId="29" applyFont="1" applyFill="1" applyBorder="1" applyAlignment="1" applyProtection="1">
      <alignment horizontal="center" vertical="center" wrapText="1"/>
    </xf>
    <xf numFmtId="0" fontId="40" fillId="17" borderId="31" xfId="29" applyFont="1" applyFill="1" applyBorder="1" applyAlignment="1" applyProtection="1">
      <alignment horizontal="center" vertical="center" wrapText="1"/>
    </xf>
    <xf numFmtId="0" fontId="38" fillId="17" borderId="10" xfId="29" applyFont="1" applyFill="1" applyBorder="1" applyAlignment="1" applyProtection="1">
      <alignment vertical="top" wrapText="1"/>
    </xf>
    <xf numFmtId="0" fontId="40" fillId="17" borderId="11" xfId="29" applyFont="1" applyFill="1" applyBorder="1" applyAlignment="1" applyProtection="1">
      <alignment horizontal="center" vertical="center" wrapText="1"/>
    </xf>
    <xf numFmtId="0" fontId="38" fillId="17" borderId="10" xfId="29" applyFont="1" applyFill="1" applyBorder="1" applyAlignment="1" applyProtection="1">
      <alignment vertical="center" wrapText="1"/>
    </xf>
    <xf numFmtId="0" fontId="38" fillId="17" borderId="16" xfId="29" applyFont="1" applyFill="1" applyBorder="1" applyAlignment="1" applyProtection="1">
      <alignment vertical="center" wrapText="1"/>
    </xf>
    <xf numFmtId="0" fontId="38" fillId="17" borderId="12" xfId="29" applyFont="1" applyFill="1" applyBorder="1" applyAlignment="1" applyProtection="1">
      <alignment vertical="center" wrapText="1"/>
    </xf>
    <xf numFmtId="0" fontId="40" fillId="17" borderId="12" xfId="29" applyFont="1" applyFill="1" applyBorder="1" applyAlignment="1" applyProtection="1">
      <alignment horizontal="center" vertical="center" wrapText="1"/>
    </xf>
    <xf numFmtId="0" fontId="40" fillId="17" borderId="17" xfId="29" applyFont="1" applyFill="1" applyBorder="1" applyAlignment="1" applyProtection="1">
      <alignment horizontal="center" vertical="center" wrapText="1"/>
    </xf>
    <xf numFmtId="0" fontId="48" fillId="17" borderId="11" xfId="29" applyFont="1" applyFill="1" applyBorder="1" applyAlignment="1" applyProtection="1">
      <alignment horizontal="center" vertical="center" wrapText="1"/>
    </xf>
    <xf numFmtId="0" fontId="48" fillId="17" borderId="11" xfId="29" applyFont="1" applyFill="1" applyBorder="1" applyAlignment="1" applyProtection="1">
      <alignment vertical="top" wrapText="1"/>
      <protection locked="0"/>
    </xf>
    <xf numFmtId="49" fontId="40" fillId="17" borderId="16" xfId="29" applyNumberFormat="1" applyFont="1" applyFill="1" applyBorder="1" applyAlignment="1" applyProtection="1">
      <alignment horizontal="left" wrapText="1"/>
    </xf>
    <xf numFmtId="49" fontId="40" fillId="17" borderId="12" xfId="29" applyNumberFormat="1" applyFont="1" applyFill="1" applyBorder="1" applyAlignment="1" applyProtection="1">
      <alignment horizontal="left" wrapText="1"/>
    </xf>
    <xf numFmtId="0" fontId="3" fillId="17" borderId="12" xfId="29" applyFont="1" applyFill="1" applyBorder="1" applyAlignment="1" applyProtection="1">
      <alignment wrapText="1"/>
    </xf>
    <xf numFmtId="0" fontId="3" fillId="17" borderId="12" xfId="29" applyFont="1" applyFill="1" applyBorder="1" applyAlignment="1" applyProtection="1">
      <alignment vertical="top" wrapText="1"/>
    </xf>
    <xf numFmtId="0" fontId="3" fillId="17" borderId="12" xfId="29" applyFont="1" applyFill="1" applyBorder="1" applyAlignment="1" applyProtection="1">
      <alignment vertical="center" wrapText="1"/>
    </xf>
    <xf numFmtId="49" fontId="40" fillId="17" borderId="12" xfId="29" applyNumberFormat="1" applyFont="1" applyFill="1" applyBorder="1" applyAlignment="1" applyProtection="1">
      <alignment horizontal="left" vertical="top" wrapText="1"/>
    </xf>
    <xf numFmtId="49" fontId="40" fillId="17" borderId="17" xfId="29" applyNumberFormat="1" applyFont="1" applyFill="1" applyBorder="1" applyAlignment="1" applyProtection="1">
      <alignment horizontal="left" vertical="top" wrapText="1"/>
    </xf>
    <xf numFmtId="0" fontId="38" fillId="24" borderId="0" xfId="29" applyFont="1" applyFill="1" applyBorder="1" applyAlignment="1" applyProtection="1">
      <alignment vertical="center" wrapText="1"/>
    </xf>
    <xf numFmtId="0" fontId="40" fillId="24" borderId="0" xfId="29" applyFont="1" applyFill="1" applyBorder="1" applyAlignment="1" applyProtection="1">
      <alignment horizontal="center" vertical="center" wrapText="1"/>
    </xf>
    <xf numFmtId="49" fontId="40" fillId="24" borderId="0" xfId="29" applyNumberFormat="1" applyFont="1" applyFill="1" applyBorder="1" applyAlignment="1" applyProtection="1">
      <alignment horizontal="left" wrapText="1"/>
    </xf>
    <xf numFmtId="0" fontId="3" fillId="24" borderId="0" xfId="29" applyFont="1" applyFill="1" applyBorder="1" applyAlignment="1" applyProtection="1">
      <alignment wrapText="1"/>
    </xf>
    <xf numFmtId="0" fontId="3" fillId="24" borderId="0" xfId="29" applyFont="1" applyFill="1" applyBorder="1" applyAlignment="1" applyProtection="1">
      <alignment vertical="top" wrapText="1"/>
    </xf>
    <xf numFmtId="0" fontId="3" fillId="24" borderId="0" xfId="29" applyFont="1" applyFill="1" applyBorder="1" applyAlignment="1" applyProtection="1">
      <alignment vertical="center" wrapText="1"/>
    </xf>
    <xf numFmtId="49" fontId="40" fillId="24" borderId="0" xfId="29" applyNumberFormat="1" applyFont="1" applyFill="1" applyBorder="1" applyAlignment="1" applyProtection="1">
      <alignment horizontal="left" vertical="top" wrapText="1"/>
    </xf>
    <xf numFmtId="0" fontId="40" fillId="20" borderId="16" xfId="29" applyFont="1" applyFill="1" applyBorder="1" applyAlignment="1" applyProtection="1">
      <alignment vertical="center"/>
    </xf>
    <xf numFmtId="0" fontId="40" fillId="20" borderId="12" xfId="29" applyFont="1" applyFill="1" applyBorder="1" applyAlignment="1" applyProtection="1">
      <alignment vertical="center"/>
    </xf>
    <xf numFmtId="0" fontId="40" fillId="20" borderId="17" xfId="29" applyFont="1" applyFill="1" applyBorder="1" applyAlignment="1" applyProtection="1">
      <alignment vertical="center"/>
    </xf>
    <xf numFmtId="0" fontId="40" fillId="27" borderId="0" xfId="29" applyFont="1" applyFill="1" applyBorder="1" applyAlignment="1" applyProtection="1">
      <alignment vertical="center"/>
    </xf>
    <xf numFmtId="0" fontId="42" fillId="27" borderId="0" xfId="29" applyFont="1" applyFill="1" applyBorder="1" applyAlignment="1" applyProtection="1">
      <alignment vertical="top"/>
      <protection hidden="1"/>
    </xf>
    <xf numFmtId="0" fontId="4" fillId="0" borderId="29" xfId="29" applyFont="1" applyFill="1" applyBorder="1" applyAlignment="1" applyProtection="1">
      <alignment vertical="center" wrapText="1"/>
    </xf>
    <xf numFmtId="0" fontId="4" fillId="0" borderId="31" xfId="29" applyFont="1" applyFill="1" applyBorder="1" applyAlignment="1" applyProtection="1">
      <alignment vertical="center" wrapText="1"/>
    </xf>
    <xf numFmtId="0" fontId="40" fillId="17" borderId="16" xfId="0" applyFont="1" applyFill="1" applyBorder="1" applyAlignment="1" applyProtection="1">
      <alignment horizontal="left" vertical="top" wrapText="1"/>
    </xf>
    <xf numFmtId="0" fontId="40" fillId="17" borderId="12" xfId="0" applyFont="1" applyFill="1" applyBorder="1" applyAlignment="1" applyProtection="1">
      <alignment horizontal="left" vertical="top" wrapText="1"/>
    </xf>
    <xf numFmtId="0" fontId="42" fillId="17" borderId="12" xfId="0" applyFont="1" applyFill="1" applyBorder="1" applyAlignment="1" applyProtection="1">
      <alignment vertical="top" wrapText="1"/>
    </xf>
    <xf numFmtId="0" fontId="40" fillId="17" borderId="12" xfId="0" applyFont="1" applyFill="1" applyBorder="1" applyAlignment="1" applyProtection="1">
      <alignment vertical="top" wrapText="1"/>
    </xf>
    <xf numFmtId="0" fontId="38" fillId="17" borderId="17" xfId="29" applyFont="1" applyFill="1" applyBorder="1" applyProtection="1">
      <protection hidden="1"/>
    </xf>
    <xf numFmtId="0" fontId="6" fillId="26" borderId="0" xfId="0" applyFont="1" applyFill="1" applyBorder="1" applyAlignment="1" applyProtection="1">
      <alignment vertical="center" wrapText="1"/>
    </xf>
    <xf numFmtId="0" fontId="40" fillId="26" borderId="0" xfId="0" applyFont="1" applyFill="1" applyBorder="1" applyAlignment="1" applyProtection="1">
      <alignment horizontal="left" vertical="center" wrapText="1"/>
    </xf>
    <xf numFmtId="0" fontId="40" fillId="24" borderId="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38" fillId="24" borderId="0" xfId="29" applyFont="1" applyFill="1" applyBorder="1" applyProtection="1">
      <protection hidden="1"/>
    </xf>
    <xf numFmtId="0" fontId="42" fillId="24" borderId="0" xfId="29" applyFont="1" applyFill="1" applyBorder="1" applyAlignment="1">
      <alignment horizontal="left" vertical="top" wrapText="1"/>
    </xf>
    <xf numFmtId="0" fontId="6" fillId="18" borderId="29" xfId="0" applyFont="1" applyFill="1" applyBorder="1" applyAlignment="1" applyProtection="1">
      <alignment vertical="center" wrapText="1"/>
    </xf>
    <xf numFmtId="0" fontId="40" fillId="18" borderId="30" xfId="0" applyFont="1" applyFill="1" applyBorder="1" applyAlignment="1" applyProtection="1">
      <alignment horizontal="left" vertical="center" wrapText="1"/>
    </xf>
    <xf numFmtId="0" fontId="40" fillId="17" borderId="30" xfId="0" applyFont="1" applyFill="1" applyBorder="1" applyAlignment="1" applyProtection="1">
      <alignment vertical="center" wrapText="1"/>
    </xf>
    <xf numFmtId="0" fontId="40" fillId="17" borderId="30" xfId="0" applyFont="1" applyFill="1" applyBorder="1" applyAlignment="1" applyProtection="1">
      <alignment horizontal="center" vertical="center" wrapText="1"/>
    </xf>
    <xf numFmtId="0" fontId="38" fillId="17" borderId="31" xfId="29" applyFont="1" applyFill="1" applyBorder="1" applyProtection="1">
      <protection hidden="1"/>
    </xf>
    <xf numFmtId="0" fontId="41" fillId="17" borderId="0" xfId="0" applyFont="1" applyFill="1" applyAlignment="1">
      <alignment vertical="top"/>
    </xf>
    <xf numFmtId="0" fontId="41" fillId="17" borderId="0" xfId="29" applyFont="1" applyFill="1" applyAlignment="1" applyProtection="1">
      <alignment vertical="top"/>
    </xf>
    <xf numFmtId="0" fontId="65" fillId="17" borderId="0" xfId="29" applyFont="1" applyFill="1" applyAlignment="1" applyProtection="1">
      <alignment vertical="top"/>
      <protection hidden="1"/>
    </xf>
    <xf numFmtId="0" fontId="65" fillId="0" borderId="0" xfId="29" applyFont="1" applyFill="1" applyBorder="1" applyAlignment="1" applyProtection="1">
      <alignment vertical="top"/>
      <protection hidden="1"/>
    </xf>
    <xf numFmtId="0" fontId="2" fillId="24" borderId="0" xfId="29" applyFont="1" applyFill="1" applyProtection="1"/>
    <xf numFmtId="0" fontId="42" fillId="17" borderId="0" xfId="0" applyFont="1" applyFill="1" applyBorder="1" applyAlignment="1" applyProtection="1">
      <alignment vertical="top" wrapText="1"/>
    </xf>
    <xf numFmtId="0" fontId="40" fillId="17" borderId="0" xfId="0" applyFont="1" applyFill="1" applyBorder="1" applyAlignment="1" applyProtection="1">
      <alignment vertical="top" wrapText="1"/>
    </xf>
    <xf numFmtId="0" fontId="38" fillId="0" borderId="0" xfId="29" applyFont="1" applyBorder="1" applyProtection="1">
      <protection hidden="1"/>
    </xf>
    <xf numFmtId="0" fontId="2" fillId="0" borderId="0" xfId="29" applyFont="1" applyBorder="1" applyProtection="1">
      <protection hidden="1"/>
    </xf>
    <xf numFmtId="0" fontId="40" fillId="0" borderId="0" xfId="29" applyFont="1" applyFill="1" applyBorder="1" applyAlignment="1" applyProtection="1">
      <alignment vertical="center"/>
    </xf>
    <xf numFmtId="0" fontId="40" fillId="0" borderId="10" xfId="29" applyFont="1" applyFill="1" applyBorder="1" applyAlignment="1" applyProtection="1">
      <alignment vertical="center"/>
    </xf>
    <xf numFmtId="0" fontId="38" fillId="24" borderId="0" xfId="0" applyFont="1" applyFill="1" applyBorder="1" applyProtection="1"/>
    <xf numFmtId="0" fontId="3" fillId="24" borderId="0" xfId="0" applyFont="1" applyFill="1" applyBorder="1" applyAlignment="1" applyProtection="1">
      <alignment horizontal="center" vertical="top"/>
    </xf>
    <xf numFmtId="0" fontId="3" fillId="24" borderId="0" xfId="0" applyFont="1" applyFill="1" applyBorder="1" applyAlignment="1" applyProtection="1">
      <alignment horizontal="justify" vertical="top" wrapText="1"/>
    </xf>
    <xf numFmtId="0" fontId="40" fillId="0" borderId="29" xfId="0" applyFont="1" applyFill="1" applyBorder="1" applyAlignment="1" applyProtection="1">
      <alignment horizontal="center" vertical="top" wrapText="1"/>
    </xf>
    <xf numFmtId="0" fontId="40" fillId="17" borderId="10" xfId="0" applyFont="1" applyFill="1" applyBorder="1" applyAlignment="1" applyProtection="1">
      <alignment horizontal="center" vertical="top" wrapText="1"/>
    </xf>
    <xf numFmtId="0" fontId="38" fillId="24" borderId="0" xfId="0" applyFont="1" applyFill="1" applyBorder="1" applyAlignment="1" applyProtection="1">
      <alignment horizontal="left"/>
    </xf>
    <xf numFmtId="0" fontId="38" fillId="24" borderId="0" xfId="0" applyFont="1" applyFill="1" applyBorder="1" applyAlignment="1">
      <alignment wrapText="1"/>
    </xf>
    <xf numFmtId="0" fontId="40" fillId="0" borderId="11" xfId="0" applyFont="1" applyFill="1" applyBorder="1" applyAlignment="1" applyProtection="1">
      <alignment horizontal="center" vertical="center" wrapText="1"/>
    </xf>
    <xf numFmtId="0" fontId="38" fillId="0" borderId="10" xfId="29" applyFont="1" applyFill="1" applyBorder="1" applyAlignment="1" applyProtection="1">
      <alignment horizontal="justify" vertical="top"/>
    </xf>
    <xf numFmtId="0" fontId="38" fillId="0" borderId="16" xfId="29" applyFont="1" applyFill="1" applyBorder="1" applyAlignment="1" applyProtection="1">
      <alignment horizontal="justify" vertical="top"/>
    </xf>
    <xf numFmtId="0" fontId="40" fillId="0" borderId="12" xfId="0" applyFont="1" applyFill="1" applyBorder="1" applyAlignment="1" applyProtection="1">
      <alignment horizontal="center" vertical="center" wrapText="1"/>
    </xf>
    <xf numFmtId="0" fontId="40" fillId="0" borderId="12" xfId="0" applyFont="1" applyFill="1" applyBorder="1" applyAlignment="1" applyProtection="1">
      <alignment horizontal="center" vertical="center"/>
    </xf>
    <xf numFmtId="0" fontId="40" fillId="0" borderId="17" xfId="0" applyFont="1" applyFill="1" applyBorder="1" applyAlignment="1" applyProtection="1">
      <alignment horizontal="center" vertical="center" wrapText="1"/>
    </xf>
    <xf numFmtId="0" fontId="49" fillId="0" borderId="29" xfId="29" applyFont="1" applyFill="1" applyBorder="1" applyAlignment="1" applyProtection="1">
      <alignment horizontal="left" vertical="top" wrapText="1"/>
    </xf>
    <xf numFmtId="0" fontId="49" fillId="0" borderId="30" xfId="29" applyFont="1" applyFill="1" applyBorder="1" applyAlignment="1" applyProtection="1">
      <alignment horizontal="left" vertical="top" wrapText="1"/>
    </xf>
    <xf numFmtId="0" fontId="49" fillId="0" borderId="30" xfId="29" applyFont="1" applyFill="1" applyBorder="1" applyAlignment="1" applyProtection="1">
      <alignment vertical="top" wrapText="1"/>
    </xf>
    <xf numFmtId="0" fontId="40" fillId="0" borderId="30" xfId="0" applyFont="1" applyFill="1" applyBorder="1" applyAlignment="1" applyProtection="1">
      <alignment horizontal="center" vertical="center" wrapText="1"/>
    </xf>
    <xf numFmtId="0" fontId="40" fillId="0" borderId="11" xfId="0" applyFont="1" applyFill="1" applyBorder="1" applyAlignment="1" applyProtection="1">
      <alignment horizontal="center" vertical="center"/>
    </xf>
    <xf numFmtId="0" fontId="40" fillId="0" borderId="17" xfId="0" applyFont="1" applyFill="1" applyBorder="1" applyAlignment="1" applyProtection="1">
      <alignment horizontal="center" vertical="center"/>
    </xf>
    <xf numFmtId="0" fontId="49" fillId="0" borderId="29" xfId="29" applyFont="1" applyFill="1" applyBorder="1" applyAlignment="1" applyProtection="1">
      <alignment horizontal="right" vertical="top" wrapText="1"/>
    </xf>
    <xf numFmtId="0" fontId="38" fillId="17" borderId="10" xfId="0" applyFont="1" applyFill="1" applyBorder="1" applyAlignment="1" applyProtection="1">
      <alignment horizontal="left" vertical="top"/>
    </xf>
    <xf numFmtId="0" fontId="38" fillId="17" borderId="16" xfId="0" applyFont="1" applyFill="1" applyBorder="1" applyAlignment="1" applyProtection="1">
      <alignment horizontal="left"/>
    </xf>
    <xf numFmtId="0" fontId="49" fillId="0" borderId="10" xfId="29" applyFont="1" applyFill="1" applyBorder="1" applyAlignment="1" applyProtection="1">
      <alignment horizontal="right" vertical="top" wrapText="1"/>
    </xf>
    <xf numFmtId="0" fontId="49" fillId="24" borderId="0" xfId="29" applyFont="1" applyFill="1" applyBorder="1" applyAlignment="1" applyProtection="1">
      <alignment horizontal="left" vertical="top" wrapText="1"/>
    </xf>
    <xf numFmtId="0" fontId="49" fillId="24" borderId="0" xfId="29" applyFont="1" applyFill="1" applyBorder="1" applyAlignment="1" applyProtection="1">
      <alignment vertical="top" wrapText="1"/>
    </xf>
    <xf numFmtId="0" fontId="40" fillId="24" borderId="0" xfId="0" applyFont="1" applyFill="1" applyBorder="1" applyAlignment="1" applyProtection="1">
      <alignment vertical="center"/>
    </xf>
    <xf numFmtId="0" fontId="38" fillId="24" borderId="10" xfId="0" applyFont="1" applyFill="1" applyBorder="1" applyProtection="1"/>
    <xf numFmtId="0" fontId="38" fillId="24" borderId="0" xfId="0" applyFont="1" applyFill="1" applyBorder="1" applyAlignment="1" applyProtection="1">
      <alignment horizontal="left" wrapText="1"/>
    </xf>
    <xf numFmtId="0" fontId="38" fillId="24" borderId="0" xfId="0" applyFont="1" applyFill="1" applyBorder="1" applyAlignment="1">
      <alignment vertical="center" wrapText="1"/>
    </xf>
    <xf numFmtId="0" fontId="38" fillId="17" borderId="10" xfId="0" applyFont="1" applyFill="1" applyBorder="1" applyAlignment="1" applyProtection="1">
      <alignment horizontal="left"/>
    </xf>
    <xf numFmtId="0" fontId="38" fillId="0" borderId="10" xfId="0" applyFont="1" applyBorder="1" applyAlignment="1">
      <alignment vertical="top"/>
    </xf>
    <xf numFmtId="0" fontId="38" fillId="17" borderId="16" xfId="0" applyFont="1" applyFill="1" applyBorder="1" applyProtection="1"/>
    <xf numFmtId="0" fontId="49" fillId="17" borderId="30" xfId="0" applyFont="1" applyFill="1" applyBorder="1" applyAlignment="1" applyProtection="1">
      <alignment horizontal="left" vertical="top" wrapText="1"/>
    </xf>
    <xf numFmtId="0" fontId="49" fillId="17" borderId="31" xfId="0" applyFont="1" applyFill="1" applyBorder="1" applyAlignment="1" applyProtection="1">
      <alignment horizontal="left" vertical="top" wrapText="1"/>
    </xf>
    <xf numFmtId="0" fontId="3" fillId="17" borderId="29" xfId="0" applyFont="1" applyFill="1" applyBorder="1" applyAlignment="1" applyProtection="1">
      <alignment horizontal="center" vertical="top"/>
    </xf>
    <xf numFmtId="0" fontId="3" fillId="0" borderId="10" xfId="29" applyFont="1" applyFill="1" applyBorder="1" applyAlignment="1" applyProtection="1">
      <alignment horizontal="justify" vertical="top"/>
    </xf>
    <xf numFmtId="0" fontId="3" fillId="17" borderId="29" xfId="0" applyFont="1" applyFill="1" applyBorder="1" applyAlignment="1" applyProtection="1">
      <alignment horizontal="left"/>
    </xf>
    <xf numFmtId="0" fontId="3" fillId="17" borderId="10" xfId="0" applyFont="1" applyFill="1" applyBorder="1" applyAlignment="1" applyProtection="1">
      <alignment horizontal="left" vertical="top"/>
    </xf>
    <xf numFmtId="0" fontId="3" fillId="17" borderId="29" xfId="0" applyFont="1" applyFill="1" applyBorder="1"/>
    <xf numFmtId="0" fontId="3" fillId="17" borderId="30" xfId="0" applyFont="1" applyFill="1" applyBorder="1"/>
    <xf numFmtId="0" fontId="3" fillId="17" borderId="31" xfId="0" applyFont="1" applyFill="1" applyBorder="1"/>
    <xf numFmtId="0" fontId="38" fillId="17" borderId="10" xfId="0" applyFont="1" applyFill="1" applyBorder="1"/>
    <xf numFmtId="0" fontId="40" fillId="17" borderId="11" xfId="0" applyFont="1" applyFill="1" applyBorder="1" applyAlignment="1">
      <alignment vertical="center" wrapText="1"/>
    </xf>
    <xf numFmtId="0" fontId="38" fillId="17" borderId="11" xfId="0" applyFont="1" applyFill="1" applyBorder="1" applyAlignment="1"/>
    <xf numFmtId="0" fontId="38" fillId="16" borderId="10" xfId="29" applyFont="1" applyFill="1" applyBorder="1" applyProtection="1"/>
    <xf numFmtId="0" fontId="38" fillId="0" borderId="0" xfId="0" applyFont="1" applyFill="1" applyBorder="1" applyAlignment="1">
      <alignment horizontal="center"/>
    </xf>
    <xf numFmtId="0" fontId="38" fillId="0" borderId="0" xfId="0" applyFont="1" applyFill="1" applyBorder="1"/>
    <xf numFmtId="0" fontId="54" fillId="0" borderId="0" xfId="0" applyFont="1" applyFill="1" applyBorder="1" applyAlignment="1" applyProtection="1">
      <alignment horizontal="justify" vertical="center" wrapText="1"/>
    </xf>
    <xf numFmtId="0" fontId="38" fillId="0" borderId="0" xfId="0" applyFont="1" applyFill="1" applyBorder="1" applyAlignment="1" applyProtection="1">
      <alignment horizontal="center" vertical="top"/>
    </xf>
    <xf numFmtId="0" fontId="38" fillId="0" borderId="0" xfId="0" applyFont="1" applyFill="1" applyBorder="1" applyProtection="1"/>
    <xf numFmtId="0" fontId="49" fillId="0" borderId="0" xfId="0" applyFont="1" applyFill="1" applyBorder="1" applyAlignment="1" applyProtection="1">
      <alignment horizontal="center" vertical="top" wrapText="1"/>
    </xf>
    <xf numFmtId="0" fontId="49" fillId="0" borderId="0" xfId="0" applyFont="1" applyFill="1" applyBorder="1" applyAlignment="1" applyProtection="1">
      <alignment vertical="center" wrapText="1"/>
    </xf>
    <xf numFmtId="0" fontId="49" fillId="0" borderId="0" xfId="29" applyFont="1" applyFill="1" applyBorder="1" applyProtection="1"/>
    <xf numFmtId="0" fontId="0" fillId="0" borderId="0" xfId="0" applyFill="1" applyBorder="1"/>
    <xf numFmtId="0" fontId="38" fillId="0" borderId="0" xfId="0" applyFont="1" applyFill="1"/>
    <xf numFmtId="0" fontId="38" fillId="0" borderId="0" xfId="0" applyFont="1" applyFill="1" applyAlignment="1">
      <alignment horizontal="justify" vertical="top"/>
    </xf>
    <xf numFmtId="0" fontId="43" fillId="0" borderId="31" xfId="0" applyFont="1" applyFill="1" applyBorder="1" applyAlignment="1" applyProtection="1">
      <alignment horizontal="center" wrapText="1"/>
    </xf>
    <xf numFmtId="0" fontId="40" fillId="0" borderId="11" xfId="0" applyFont="1" applyFill="1" applyBorder="1" applyAlignment="1" applyProtection="1">
      <alignment vertical="center" wrapText="1"/>
    </xf>
    <xf numFmtId="0" fontId="38" fillId="0" borderId="11" xfId="0" applyFont="1" applyBorder="1" applyAlignment="1">
      <alignment horizontal="center" vertical="center" wrapText="1"/>
    </xf>
    <xf numFmtId="0" fontId="43" fillId="0" borderId="11" xfId="0" applyFont="1" applyBorder="1" applyAlignment="1">
      <alignment vertical="top" wrapText="1"/>
    </xf>
    <xf numFmtId="0" fontId="6" fillId="18" borderId="16" xfId="0" applyFont="1" applyFill="1" applyBorder="1" applyAlignment="1" applyProtection="1">
      <alignment vertical="center" wrapText="1"/>
    </xf>
    <xf numFmtId="0" fontId="40" fillId="18" borderId="12" xfId="0" applyFont="1" applyFill="1" applyBorder="1" applyAlignment="1" applyProtection="1">
      <alignment horizontal="left" vertical="center" wrapText="1"/>
    </xf>
    <xf numFmtId="0" fontId="40" fillId="17" borderId="12" xfId="0" applyFont="1" applyFill="1" applyBorder="1" applyAlignment="1" applyProtection="1">
      <alignment horizontal="center" vertical="center" wrapText="1"/>
    </xf>
    <xf numFmtId="0" fontId="40" fillId="20" borderId="30" xfId="29" applyFont="1" applyFill="1" applyBorder="1" applyAlignment="1" applyProtection="1">
      <alignment vertical="center"/>
    </xf>
    <xf numFmtId="0" fontId="48" fillId="17" borderId="30" xfId="29" applyFont="1" applyFill="1" applyBorder="1" applyAlignment="1" applyProtection="1">
      <alignment horizontal="center" vertical="center" wrapText="1"/>
    </xf>
    <xf numFmtId="0" fontId="48" fillId="17" borderId="31" xfId="29" applyFont="1" applyFill="1" applyBorder="1" applyAlignment="1" applyProtection="1">
      <alignment horizontal="center" vertical="center" wrapText="1"/>
    </xf>
    <xf numFmtId="0" fontId="38" fillId="17" borderId="29" xfId="29" applyFont="1" applyFill="1" applyBorder="1" applyAlignment="1" applyProtection="1">
      <alignment vertical="center"/>
    </xf>
    <xf numFmtId="0" fontId="38" fillId="17" borderId="30" xfId="29" applyFont="1" applyFill="1" applyBorder="1" applyAlignment="1" applyProtection="1">
      <alignment vertical="center"/>
    </xf>
    <xf numFmtId="0" fontId="51" fillId="17" borderId="31" xfId="29" applyFont="1" applyFill="1" applyBorder="1" applyAlignment="1" applyProtection="1">
      <alignment vertical="center" wrapText="1"/>
    </xf>
    <xf numFmtId="0" fontId="42" fillId="17" borderId="10" xfId="0" applyFont="1" applyFill="1" applyBorder="1" applyAlignment="1" applyProtection="1">
      <alignment horizontal="right" vertical="top"/>
    </xf>
    <xf numFmtId="0" fontId="42" fillId="17" borderId="0" xfId="0" applyFont="1" applyFill="1" applyBorder="1" applyAlignment="1" applyProtection="1">
      <alignment horizontal="left" vertical="top" wrapText="1"/>
    </xf>
    <xf numFmtId="0" fontId="43" fillId="17" borderId="10" xfId="0" applyFont="1" applyFill="1" applyBorder="1" applyAlignment="1" applyProtection="1">
      <alignment horizontal="left" vertical="top" wrapText="1"/>
    </xf>
    <xf numFmtId="0" fontId="43" fillId="17" borderId="0" xfId="0" applyFont="1" applyFill="1" applyBorder="1" applyAlignment="1" applyProtection="1">
      <alignment vertical="center"/>
    </xf>
    <xf numFmtId="0" fontId="42" fillId="17" borderId="10" xfId="0" applyFont="1" applyFill="1" applyBorder="1" applyAlignment="1" applyProtection="1">
      <alignment horizontal="right" vertical="top" wrapText="1"/>
    </xf>
    <xf numFmtId="0" fontId="42" fillId="17" borderId="11" xfId="0" applyFont="1" applyFill="1" applyBorder="1" applyAlignment="1" applyProtection="1">
      <alignment horizontal="left" vertical="top" wrapText="1"/>
    </xf>
    <xf numFmtId="0" fontId="43" fillId="17" borderId="0" xfId="0" applyFont="1" applyFill="1" applyBorder="1" applyAlignment="1" applyProtection="1">
      <alignment horizontal="justify" vertical="top" wrapText="1"/>
    </xf>
    <xf numFmtId="0" fontId="42" fillId="17" borderId="11" xfId="0" applyFont="1" applyFill="1" applyBorder="1" applyAlignment="1" applyProtection="1">
      <alignment vertical="top" wrapText="1"/>
    </xf>
    <xf numFmtId="0" fontId="51" fillId="17" borderId="0" xfId="0" applyFont="1" applyFill="1" applyBorder="1" applyAlignment="1" applyProtection="1">
      <alignment horizontal="center" vertical="top" wrapText="1"/>
      <protection locked="0"/>
    </xf>
    <xf numFmtId="0" fontId="42" fillId="17" borderId="0" xfId="0" applyFont="1" applyFill="1" applyBorder="1" applyAlignment="1" applyProtection="1">
      <alignment horizontal="justify" vertical="top" wrapText="1"/>
    </xf>
    <xf numFmtId="0" fontId="38" fillId="16" borderId="11" xfId="29" applyFont="1" applyFill="1" applyBorder="1" applyAlignment="1" applyProtection="1">
      <alignment wrapText="1"/>
    </xf>
    <xf numFmtId="0" fontId="3" fillId="17" borderId="10" xfId="0" applyFont="1" applyFill="1" applyBorder="1" applyAlignment="1" applyProtection="1">
      <alignment horizontal="center" vertical="center"/>
    </xf>
    <xf numFmtId="0" fontId="3" fillId="17" borderId="10" xfId="0" applyFont="1" applyFill="1" applyBorder="1" applyAlignment="1">
      <alignment horizontal="left" wrapText="1"/>
    </xf>
    <xf numFmtId="0" fontId="42" fillId="17" borderId="0" xfId="29" applyFont="1" applyFill="1" applyBorder="1" applyAlignment="1" applyProtection="1">
      <alignment horizontal="center" vertical="top" wrapText="1"/>
    </xf>
    <xf numFmtId="0" fontId="42" fillId="24" borderId="0" xfId="29" applyFont="1" applyFill="1" applyBorder="1" applyAlignment="1" applyProtection="1">
      <alignment horizontal="left" vertical="center"/>
    </xf>
    <xf numFmtId="49" fontId="40" fillId="16" borderId="11" xfId="29" applyNumberFormat="1" applyFont="1" applyFill="1" applyBorder="1" applyAlignment="1" applyProtection="1">
      <alignment vertical="center" wrapText="1"/>
      <protection locked="0"/>
    </xf>
    <xf numFmtId="0" fontId="43" fillId="17" borderId="12" xfId="0" applyFont="1" applyFill="1" applyBorder="1"/>
    <xf numFmtId="0" fontId="42" fillId="0" borderId="3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9" fillId="0" borderId="0" xfId="29" applyFont="1" applyFill="1" applyBorder="1" applyAlignment="1" applyProtection="1">
      <alignment horizontal="right" vertical="top" wrapText="1"/>
    </xf>
    <xf numFmtId="0" fontId="50" fillId="0" borderId="0" xfId="29" applyNumberFormat="1" applyFont="1" applyFill="1" applyBorder="1" applyAlignment="1" applyProtection="1">
      <alignment horizontal="center" vertical="top" wrapText="1"/>
    </xf>
    <xf numFmtId="0" fontId="43" fillId="0" borderId="30" xfId="0" applyFont="1" applyFill="1" applyBorder="1" applyAlignment="1" applyProtection="1">
      <alignment horizontal="center" wrapText="1"/>
    </xf>
    <xf numFmtId="0" fontId="38" fillId="17" borderId="0" xfId="0" applyFont="1" applyFill="1" applyBorder="1" applyAlignment="1">
      <alignment horizontal="left"/>
    </xf>
    <xf numFmtId="0" fontId="38" fillId="17" borderId="11" xfId="0" applyFont="1" applyFill="1" applyBorder="1" applyAlignment="1">
      <alignment horizontal="left"/>
    </xf>
    <xf numFmtId="0" fontId="3" fillId="17" borderId="0" xfId="0" applyFont="1" applyFill="1" applyAlignment="1">
      <alignment horizontal="center"/>
    </xf>
    <xf numFmtId="0" fontId="38" fillId="24" borderId="11" xfId="0" applyFont="1" applyFill="1" applyBorder="1" applyProtection="1"/>
    <xf numFmtId="0" fontId="42" fillId="0" borderId="0" xfId="29" applyFont="1" applyFill="1" applyBorder="1" applyAlignment="1" applyProtection="1">
      <alignment vertical="center"/>
    </xf>
    <xf numFmtId="0" fontId="38" fillId="24" borderId="19" xfId="29" applyFont="1" applyFill="1" applyBorder="1" applyProtection="1">
      <protection hidden="1"/>
    </xf>
    <xf numFmtId="0" fontId="42" fillId="0" borderId="30" xfId="0" applyFont="1" applyFill="1" applyBorder="1" applyAlignment="1" applyProtection="1">
      <alignment vertical="center"/>
    </xf>
    <xf numFmtId="0" fontId="42" fillId="0" borderId="0"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11" xfId="0" applyFont="1" applyFill="1" applyBorder="1" applyAlignment="1" applyProtection="1">
      <alignment vertical="center"/>
    </xf>
    <xf numFmtId="0" fontId="38" fillId="0" borderId="11" xfId="0" applyFont="1" applyBorder="1" applyAlignment="1">
      <alignment vertical="top" wrapText="1"/>
    </xf>
    <xf numFmtId="0" fontId="51" fillId="0" borderId="0" xfId="0" applyFont="1" applyFill="1" applyBorder="1" applyAlignment="1" applyProtection="1">
      <alignment horizontal="center" vertical="center" wrapText="1"/>
    </xf>
    <xf numFmtId="0" fontId="43" fillId="0" borderId="11" xfId="0" applyFont="1" applyFill="1" applyBorder="1" applyAlignment="1" applyProtection="1">
      <alignment horizontal="center" wrapText="1"/>
    </xf>
    <xf numFmtId="0" fontId="38" fillId="17" borderId="30" xfId="0" applyFont="1" applyFill="1" applyBorder="1"/>
    <xf numFmtId="0" fontId="43" fillId="0" borderId="0" xfId="0" applyFont="1" applyBorder="1"/>
    <xf numFmtId="0" fontId="2" fillId="17" borderId="11" xfId="29" applyFont="1" applyFill="1" applyBorder="1" applyProtection="1">
      <protection hidden="1"/>
    </xf>
    <xf numFmtId="0" fontId="2" fillId="0" borderId="12" xfId="29" applyFont="1" applyFill="1" applyBorder="1" applyProtection="1">
      <protection hidden="1"/>
    </xf>
    <xf numFmtId="0" fontId="20" fillId="0" borderId="12" xfId="29" applyFont="1" applyFill="1" applyBorder="1" applyAlignment="1" applyProtection="1">
      <alignment horizontal="right" vertical="top" wrapText="1"/>
    </xf>
    <xf numFmtId="0" fontId="52" fillId="0" borderId="12" xfId="29" applyNumberFormat="1" applyFont="1" applyFill="1" applyBorder="1" applyAlignment="1" applyProtection="1">
      <alignment horizontal="center" vertical="top" wrapText="1"/>
    </xf>
    <xf numFmtId="0" fontId="2" fillId="0" borderId="12" xfId="29" applyFont="1" applyFill="1" applyBorder="1" applyAlignment="1"/>
    <xf numFmtId="0" fontId="2" fillId="0" borderId="12" xfId="29" applyFont="1" applyFill="1" applyBorder="1" applyAlignment="1" applyProtection="1">
      <protection hidden="1"/>
    </xf>
    <xf numFmtId="0" fontId="4" fillId="0" borderId="30" xfId="29" applyFont="1" applyFill="1" applyBorder="1" applyAlignment="1" applyProtection="1"/>
    <xf numFmtId="0" fontId="40" fillId="24" borderId="33" xfId="29" applyFont="1" applyFill="1" applyBorder="1" applyAlignment="1" applyProtection="1">
      <alignment vertical="center"/>
    </xf>
    <xf numFmtId="0" fontId="4" fillId="24" borderId="33" xfId="29" applyFont="1" applyFill="1" applyBorder="1" applyAlignment="1" applyProtection="1"/>
    <xf numFmtId="0" fontId="2" fillId="24" borderId="10" xfId="29" applyFont="1" applyFill="1" applyBorder="1" applyProtection="1">
      <protection hidden="1"/>
    </xf>
    <xf numFmtId="0" fontId="38" fillId="24" borderId="10" xfId="29" applyFont="1" applyFill="1" applyBorder="1" applyProtection="1">
      <protection hidden="1"/>
    </xf>
    <xf numFmtId="0" fontId="2" fillId="24" borderId="29" xfId="29" applyFont="1" applyFill="1" applyBorder="1" applyProtection="1">
      <protection hidden="1"/>
    </xf>
    <xf numFmtId="0" fontId="2" fillId="0" borderId="10" xfId="29" applyFont="1" applyFill="1" applyBorder="1" applyProtection="1">
      <protection hidden="1"/>
    </xf>
    <xf numFmtId="0" fontId="4" fillId="0" borderId="0" xfId="29" applyFont="1" applyFill="1" applyBorder="1" applyAlignment="1" applyProtection="1">
      <alignment horizontal="right" vertical="center" wrapText="1"/>
      <protection hidden="1"/>
    </xf>
    <xf numFmtId="4" fontId="4" fillId="0" borderId="0" xfId="29" applyNumberFormat="1" applyFont="1" applyFill="1" applyBorder="1" applyAlignment="1" applyProtection="1">
      <alignment horizontal="right" vertical="center" wrapText="1"/>
      <protection hidden="1"/>
    </xf>
    <xf numFmtId="0" fontId="2" fillId="24" borderId="12" xfId="29" applyFont="1" applyFill="1" applyBorder="1" applyProtection="1"/>
    <xf numFmtId="0" fontId="4" fillId="17" borderId="0" xfId="29" applyFont="1" applyFill="1" applyBorder="1" applyProtection="1"/>
    <xf numFmtId="0" fontId="2" fillId="0" borderId="0" xfId="29" applyFont="1" applyFill="1" applyBorder="1" applyAlignment="1" applyProtection="1"/>
    <xf numFmtId="0" fontId="2" fillId="17" borderId="0" xfId="29" applyFont="1" applyFill="1" applyBorder="1" applyAlignment="1" applyProtection="1">
      <alignment wrapText="1"/>
      <protection hidden="1"/>
    </xf>
    <xf numFmtId="0" fontId="2" fillId="0" borderId="0" xfId="29" applyFont="1" applyBorder="1" applyAlignment="1" applyProtection="1">
      <alignment horizontal="center" vertical="top" wrapText="1"/>
      <protection hidden="1"/>
    </xf>
    <xf numFmtId="0" fontId="2" fillId="24" borderId="19" xfId="29" applyFont="1" applyFill="1" applyBorder="1" applyAlignment="1" applyProtection="1">
      <alignment wrapText="1"/>
      <protection hidden="1"/>
    </xf>
    <xf numFmtId="0" fontId="2" fillId="24" borderId="19" xfId="29" applyFont="1" applyFill="1" applyBorder="1" applyProtection="1">
      <protection hidden="1"/>
    </xf>
    <xf numFmtId="0" fontId="2" fillId="24" borderId="16" xfId="29" applyFont="1" applyFill="1" applyBorder="1" applyProtection="1">
      <protection hidden="1"/>
    </xf>
    <xf numFmtId="0" fontId="2" fillId="24" borderId="17" xfId="29" applyFont="1" applyFill="1" applyBorder="1" applyProtection="1">
      <protection hidden="1"/>
    </xf>
    <xf numFmtId="0" fontId="2" fillId="24" borderId="31" xfId="29" applyFont="1" applyFill="1" applyBorder="1" applyProtection="1">
      <protection hidden="1"/>
    </xf>
    <xf numFmtId="0" fontId="49" fillId="24" borderId="0" xfId="29" applyFont="1" applyFill="1" applyBorder="1" applyAlignment="1" applyProtection="1">
      <alignment wrapText="1"/>
    </xf>
    <xf numFmtId="0" fontId="3" fillId="17" borderId="0" xfId="0" applyFont="1" applyFill="1" applyBorder="1" applyAlignment="1" applyProtection="1">
      <alignment horizontal="left" vertical="top"/>
    </xf>
    <xf numFmtId="0" fontId="3" fillId="0" borderId="10" xfId="0" applyFont="1" applyFill="1" applyBorder="1" applyAlignment="1" applyProtection="1">
      <alignment horizontal="center" vertical="top"/>
    </xf>
    <xf numFmtId="0" fontId="3" fillId="0" borderId="16" xfId="0" applyFont="1" applyFill="1" applyBorder="1" applyAlignment="1" applyProtection="1">
      <alignment horizontal="center" vertical="top"/>
    </xf>
    <xf numFmtId="0" fontId="38" fillId="0" borderId="11" xfId="0" applyFont="1" applyBorder="1" applyAlignment="1">
      <alignment vertical="center"/>
    </xf>
    <xf numFmtId="0" fontId="38" fillId="17" borderId="17" xfId="0" applyFont="1" applyFill="1" applyBorder="1" applyAlignment="1" applyProtection="1">
      <alignment vertical="top"/>
    </xf>
    <xf numFmtId="0" fontId="38" fillId="0" borderId="31" xfId="0" applyFont="1" applyBorder="1" applyAlignment="1">
      <alignment vertical="center" wrapText="1"/>
    </xf>
    <xf numFmtId="0" fontId="40" fillId="24" borderId="29" xfId="29" applyFont="1" applyFill="1" applyBorder="1" applyAlignment="1" applyProtection="1">
      <alignment wrapText="1"/>
    </xf>
    <xf numFmtId="0" fontId="38" fillId="24" borderId="31" xfId="0" applyFont="1" applyFill="1" applyBorder="1" applyProtection="1"/>
    <xf numFmtId="0" fontId="49" fillId="24" borderId="10" xfId="29" applyFont="1" applyFill="1" applyBorder="1" applyAlignment="1" applyProtection="1">
      <alignment wrapText="1"/>
    </xf>
    <xf numFmtId="0" fontId="49" fillId="24" borderId="10" xfId="29" applyFont="1" applyFill="1" applyBorder="1" applyAlignment="1" applyProtection="1">
      <alignment horizontal="left" vertical="top" wrapText="1"/>
    </xf>
    <xf numFmtId="0" fontId="38" fillId="24" borderId="10" xfId="29" applyFont="1" applyFill="1" applyBorder="1" applyAlignment="1" applyProtection="1">
      <alignment horizontal="justify" vertical="top"/>
    </xf>
    <xf numFmtId="0" fontId="38" fillId="24" borderId="19" xfId="0" applyFont="1" applyFill="1" applyBorder="1" applyProtection="1"/>
    <xf numFmtId="0" fontId="49" fillId="24" borderId="10" xfId="29" applyFont="1" applyFill="1" applyBorder="1" applyAlignment="1" applyProtection="1">
      <alignment horizontal="right" vertical="top" wrapText="1"/>
    </xf>
    <xf numFmtId="0" fontId="38" fillId="24" borderId="11" xfId="0" applyNumberFormat="1" applyFont="1" applyFill="1" applyBorder="1" applyAlignment="1" applyProtection="1">
      <alignment horizontal="left" vertical="top" wrapText="1"/>
    </xf>
    <xf numFmtId="0" fontId="38" fillId="24" borderId="10" xfId="0" applyFont="1" applyFill="1" applyBorder="1" applyAlignment="1" applyProtection="1">
      <alignment horizontal="center" vertical="top"/>
    </xf>
    <xf numFmtId="0" fontId="38" fillId="17" borderId="10" xfId="0" applyFont="1" applyFill="1" applyBorder="1" applyAlignment="1" applyProtection="1">
      <alignment horizontal="center"/>
    </xf>
    <xf numFmtId="0" fontId="38" fillId="24" borderId="10" xfId="0" applyFont="1" applyFill="1" applyBorder="1" applyAlignment="1" applyProtection="1">
      <alignment vertical="top"/>
    </xf>
    <xf numFmtId="0" fontId="38" fillId="24" borderId="11" xfId="0" applyFont="1" applyFill="1" applyBorder="1" applyAlignment="1" applyProtection="1">
      <alignment vertical="top"/>
    </xf>
    <xf numFmtId="0" fontId="38" fillId="24" borderId="11" xfId="0" applyFont="1" applyFill="1" applyBorder="1" applyAlignment="1">
      <alignment horizontal="justify" vertical="top"/>
    </xf>
    <xf numFmtId="0" fontId="38" fillId="24" borderId="16" xfId="0" applyFont="1" applyFill="1" applyBorder="1" applyProtection="1"/>
    <xf numFmtId="0" fontId="38" fillId="24" borderId="12" xfId="0" applyFont="1" applyFill="1" applyBorder="1" applyProtection="1"/>
    <xf numFmtId="0" fontId="49" fillId="24" borderId="12" xfId="0" applyFont="1" applyFill="1" applyBorder="1" applyAlignment="1" applyProtection="1">
      <alignment horizontal="center" vertical="top" wrapText="1"/>
    </xf>
    <xf numFmtId="0" fontId="38" fillId="24" borderId="12" xfId="0" applyFont="1" applyFill="1" applyBorder="1" applyAlignment="1" applyProtection="1">
      <alignment horizontal="justify" vertical="top" wrapText="1"/>
    </xf>
    <xf numFmtId="0" fontId="38" fillId="24" borderId="17" xfId="0" applyFont="1" applyFill="1" applyBorder="1" applyAlignment="1">
      <alignment horizontal="justify" vertical="top"/>
    </xf>
    <xf numFmtId="0" fontId="38" fillId="24" borderId="29" xfId="0" applyFont="1" applyFill="1" applyBorder="1" applyProtection="1"/>
    <xf numFmtId="0" fontId="38" fillId="24" borderId="11" xfId="0" applyFont="1" applyFill="1" applyBorder="1" applyAlignment="1" applyProtection="1">
      <alignment horizontal="left" vertical="top" wrapText="1"/>
    </xf>
    <xf numFmtId="0" fontId="38" fillId="24" borderId="10" xfId="0" applyFont="1" applyFill="1" applyBorder="1" applyAlignment="1" applyProtection="1">
      <alignment vertical="top" wrapText="1"/>
    </xf>
    <xf numFmtId="0" fontId="38" fillId="24" borderId="11" xfId="0" applyFont="1" applyFill="1" applyBorder="1" applyAlignment="1" applyProtection="1">
      <alignment horizontal="justify" vertical="top" wrapText="1"/>
    </xf>
    <xf numFmtId="0" fontId="38" fillId="24" borderId="10" xfId="0" applyFont="1" applyFill="1" applyBorder="1" applyAlignment="1" applyProtection="1">
      <alignment horizontal="left"/>
    </xf>
    <xf numFmtId="0" fontId="38" fillId="24" borderId="10" xfId="0" applyFont="1" applyFill="1" applyBorder="1" applyAlignment="1" applyProtection="1">
      <alignment wrapText="1"/>
    </xf>
    <xf numFmtId="0" fontId="38" fillId="24" borderId="10" xfId="0" applyFont="1" applyFill="1" applyBorder="1" applyAlignment="1">
      <alignment wrapText="1"/>
    </xf>
    <xf numFmtId="0" fontId="38" fillId="24" borderId="12" xfId="0" applyFont="1" applyFill="1" applyBorder="1" applyAlignment="1" applyProtection="1">
      <alignment horizontal="center" vertical="top"/>
    </xf>
    <xf numFmtId="0" fontId="38" fillId="24" borderId="17" xfId="0" applyFont="1" applyFill="1" applyBorder="1"/>
    <xf numFmtId="0" fontId="3" fillId="24" borderId="29" xfId="29" applyFont="1" applyFill="1" applyBorder="1" applyProtection="1"/>
    <xf numFmtId="0" fontId="3" fillId="24" borderId="30" xfId="29" applyFont="1" applyFill="1" applyBorder="1" applyProtection="1"/>
    <xf numFmtId="0" fontId="3" fillId="24" borderId="31" xfId="0" applyFont="1" applyFill="1" applyBorder="1" applyAlignment="1">
      <alignment horizontal="center"/>
    </xf>
    <xf numFmtId="0" fontId="3" fillId="24" borderId="10" xfId="0" applyFont="1" applyFill="1" applyBorder="1"/>
    <xf numFmtId="0" fontId="3" fillId="24" borderId="11" xfId="0" applyFont="1" applyFill="1" applyBorder="1" applyAlignment="1">
      <alignment horizontal="center"/>
    </xf>
    <xf numFmtId="0" fontId="3" fillId="24" borderId="10" xfId="29" applyFont="1" applyFill="1" applyBorder="1" applyProtection="1"/>
    <xf numFmtId="0" fontId="3" fillId="24" borderId="16" xfId="0" applyFont="1" applyFill="1" applyBorder="1"/>
    <xf numFmtId="0" fontId="3" fillId="24" borderId="12" xfId="0" applyFont="1" applyFill="1" applyBorder="1"/>
    <xf numFmtId="0" fontId="3" fillId="24" borderId="12" xfId="0" applyFont="1" applyFill="1" applyBorder="1" applyAlignment="1">
      <alignment horizontal="justify" vertical="top"/>
    </xf>
    <xf numFmtId="0" fontId="3" fillId="24" borderId="17" xfId="0" applyFont="1" applyFill="1" applyBorder="1" applyAlignment="1">
      <alignment horizontal="center"/>
    </xf>
    <xf numFmtId="0" fontId="3" fillId="24" borderId="0" xfId="0" applyFont="1" applyFill="1" applyBorder="1" applyAlignment="1" applyProtection="1">
      <alignment horizontal="left" vertical="top" wrapText="1"/>
    </xf>
    <xf numFmtId="0" fontId="40" fillId="0" borderId="0" xfId="0" applyFont="1" applyFill="1" applyBorder="1" applyAlignment="1" applyProtection="1">
      <alignment horizontal="left" vertical="center"/>
    </xf>
    <xf numFmtId="49" fontId="40" fillId="16" borderId="19" xfId="29" applyNumberFormat="1" applyFont="1" applyFill="1" applyBorder="1" applyAlignment="1" applyProtection="1">
      <alignment vertical="center" wrapText="1"/>
      <protection locked="0"/>
    </xf>
    <xf numFmtId="49" fontId="6" fillId="16" borderId="19" xfId="29" applyNumberFormat="1" applyFont="1" applyFill="1" applyBorder="1" applyAlignment="1" applyProtection="1">
      <alignment vertical="top" wrapText="1"/>
      <protection locked="0"/>
    </xf>
    <xf numFmtId="0" fontId="42" fillId="17" borderId="0" xfId="0" applyFont="1" applyFill="1" applyBorder="1" applyAlignment="1" applyProtection="1">
      <alignment horizontal="center" vertical="top" wrapText="1"/>
    </xf>
    <xf numFmtId="0" fontId="42" fillId="17" borderId="0" xfId="0" applyFont="1" applyFill="1" applyBorder="1" applyAlignment="1" applyProtection="1">
      <alignment horizontal="center" vertical="top" wrapText="1"/>
    </xf>
    <xf numFmtId="0" fontId="26" fillId="17" borderId="11" xfId="0" applyFont="1" applyFill="1" applyBorder="1" applyProtection="1"/>
    <xf numFmtId="0" fontId="27" fillId="0" borderId="11" xfId="0" applyFont="1" applyFill="1" applyBorder="1" applyAlignment="1" applyProtection="1">
      <alignment horizontal="left" vertical="top"/>
    </xf>
    <xf numFmtId="0" fontId="27" fillId="0" borderId="11" xfId="0" applyFont="1" applyFill="1" applyBorder="1" applyAlignment="1" applyProtection="1">
      <alignment horizontal="justify" vertical="top" wrapText="1"/>
    </xf>
    <xf numFmtId="0" fontId="42" fillId="17" borderId="12" xfId="0" applyFont="1" applyFill="1" applyBorder="1" applyAlignment="1" applyProtection="1">
      <alignment horizontal="center" vertical="top" wrapText="1"/>
    </xf>
    <xf numFmtId="0" fontId="42" fillId="17" borderId="0" xfId="0" applyFont="1" applyFill="1" applyBorder="1" applyAlignment="1" applyProtection="1">
      <alignment horizontal="center" vertical="top" wrapText="1"/>
    </xf>
    <xf numFmtId="0" fontId="42" fillId="17" borderId="11" xfId="0" applyFont="1" applyFill="1" applyBorder="1" applyAlignment="1" applyProtection="1">
      <alignment horizontal="center" vertical="top" wrapText="1"/>
    </xf>
    <xf numFmtId="0" fontId="38" fillId="0" borderId="0" xfId="0" applyFont="1" applyFill="1" applyBorder="1" applyAlignment="1" applyProtection="1">
      <alignment vertical="top" wrapText="1"/>
    </xf>
    <xf numFmtId="0" fontId="66" fillId="17" borderId="10" xfId="0" applyFont="1" applyFill="1" applyBorder="1" applyAlignment="1" applyProtection="1">
      <alignment horizontal="center" vertical="top" wrapText="1"/>
    </xf>
    <xf numFmtId="0" fontId="38" fillId="17" borderId="16" xfId="0" applyFont="1" applyFill="1" applyBorder="1" applyAlignment="1" applyProtection="1">
      <alignment horizontal="center" vertical="top"/>
    </xf>
    <xf numFmtId="0" fontId="43" fillId="17" borderId="12" xfId="0" applyFont="1" applyFill="1" applyBorder="1" applyAlignment="1" applyProtection="1">
      <alignment horizontal="justify" vertical="top" wrapText="1"/>
    </xf>
    <xf numFmtId="0" fontId="42" fillId="17" borderId="17" xfId="0" applyFont="1" applyFill="1" applyBorder="1" applyAlignment="1" applyProtection="1">
      <alignment horizontal="center" vertical="top" wrapText="1"/>
    </xf>
    <xf numFmtId="0" fontId="38" fillId="17" borderId="10" xfId="29" applyFont="1" applyFill="1" applyBorder="1" applyAlignment="1" applyProtection="1">
      <alignment horizontal="left" vertical="center" wrapText="1"/>
    </xf>
    <xf numFmtId="0" fontId="38" fillId="17" borderId="10" xfId="0" applyFont="1" applyFill="1" applyBorder="1" applyAlignment="1">
      <alignment vertical="top"/>
    </xf>
    <xf numFmtId="0" fontId="2" fillId="0" borderId="0" xfId="29" applyFont="1" applyFill="1" applyBorder="1" applyAlignment="1" applyProtection="1"/>
    <xf numFmtId="0" fontId="40" fillId="0" borderId="10" xfId="29" applyFont="1" applyFill="1" applyBorder="1" applyAlignment="1" applyProtection="1">
      <alignment horizontal="left" vertical="center" wrapText="1"/>
    </xf>
    <xf numFmtId="0" fontId="4" fillId="0" borderId="0" xfId="29" applyFont="1" applyFill="1" applyBorder="1" applyAlignment="1" applyProtection="1">
      <alignment horizontal="center" vertical="center" wrapText="1"/>
    </xf>
    <xf numFmtId="0" fontId="3" fillId="21" borderId="32" xfId="29" applyFont="1" applyFill="1" applyBorder="1" applyAlignment="1" applyProtection="1">
      <alignment horizontal="center" vertical="center" wrapText="1"/>
    </xf>
    <xf numFmtId="0" fontId="3" fillId="17" borderId="0" xfId="0" applyFont="1" applyFill="1" applyAlignment="1">
      <alignment horizontal="center"/>
    </xf>
    <xf numFmtId="0" fontId="50" fillId="17" borderId="0" xfId="0" applyFont="1" applyFill="1" applyBorder="1" applyAlignment="1">
      <alignment horizontal="center" vertical="center"/>
    </xf>
    <xf numFmtId="0" fontId="50" fillId="17" borderId="11" xfId="0" applyFont="1" applyFill="1" applyBorder="1" applyAlignment="1">
      <alignment horizontal="center" vertical="center"/>
    </xf>
    <xf numFmtId="0" fontId="27" fillId="0" borderId="0" xfId="29" applyFont="1" applyFill="1" applyProtection="1">
      <protection hidden="1"/>
    </xf>
    <xf numFmtId="0" fontId="65" fillId="0" borderId="0" xfId="29" applyFont="1" applyFill="1" applyAlignment="1" applyProtection="1">
      <alignment vertical="top"/>
      <protection hidden="1"/>
    </xf>
    <xf numFmtId="0" fontId="43" fillId="0" borderId="0" xfId="0" applyFont="1" applyBorder="1" applyAlignment="1">
      <alignment horizontal="center" wrapText="1"/>
    </xf>
    <xf numFmtId="0" fontId="40" fillId="0" borderId="0" xfId="29" applyFont="1" applyFill="1" applyBorder="1" applyAlignment="1" applyProtection="1">
      <alignment horizontal="left" vertical="center" wrapText="1"/>
    </xf>
    <xf numFmtId="0" fontId="38" fillId="17" borderId="0" xfId="0" applyFont="1" applyFill="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38" fillId="0" borderId="0" xfId="0" applyFont="1" applyBorder="1" applyAlignment="1">
      <alignment wrapText="1"/>
    </xf>
    <xf numFmtId="0" fontId="38" fillId="0" borderId="12" xfId="0" applyFont="1" applyBorder="1" applyAlignment="1">
      <alignment wrapText="1"/>
    </xf>
    <xf numFmtId="0" fontId="49" fillId="0" borderId="10" xfId="29" applyFont="1" applyFill="1" applyBorder="1" applyAlignment="1" applyProtection="1">
      <alignment horizontal="left" vertical="top" wrapText="1"/>
    </xf>
    <xf numFmtId="0" fontId="49" fillId="0" borderId="0" xfId="29"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0" fontId="43" fillId="0" borderId="0" xfId="0" applyFont="1" applyFill="1" applyBorder="1" applyAlignment="1" applyProtection="1">
      <alignment horizontal="center" wrapText="1"/>
    </xf>
    <xf numFmtId="0" fontId="38" fillId="17" borderId="0" xfId="0" applyFont="1" applyFill="1" applyBorder="1" applyAlignment="1" applyProtection="1">
      <alignment horizontal="left" vertical="top" wrapText="1"/>
    </xf>
    <xf numFmtId="0" fontId="38" fillId="0" borderId="0" xfId="0" applyFont="1" applyBorder="1" applyAlignment="1">
      <alignment vertical="top" wrapText="1"/>
    </xf>
    <xf numFmtId="0" fontId="38" fillId="0" borderId="17" xfId="0" applyFont="1" applyBorder="1" applyAlignment="1">
      <alignment vertical="center" wrapText="1"/>
    </xf>
    <xf numFmtId="0" fontId="38" fillId="17" borderId="0" xfId="0" applyFont="1" applyFill="1" applyBorder="1" applyAlignment="1" applyProtection="1">
      <alignment horizontal="justify" vertical="top" wrapText="1"/>
    </xf>
    <xf numFmtId="0" fontId="38" fillId="17" borderId="0" xfId="0" applyFont="1" applyFill="1" applyBorder="1" applyAlignment="1" applyProtection="1">
      <alignment horizontal="left" wrapText="1"/>
    </xf>
    <xf numFmtId="0" fontId="38" fillId="0" borderId="0" xfId="0" applyFont="1" applyBorder="1" applyAlignment="1">
      <alignment vertical="center" wrapText="1"/>
    </xf>
    <xf numFmtId="0" fontId="38" fillId="0" borderId="12" xfId="0" applyFont="1" applyBorder="1" applyAlignment="1">
      <alignment horizontal="center" vertical="center" wrapText="1"/>
    </xf>
    <xf numFmtId="0" fontId="38" fillId="0" borderId="12" xfId="0" applyFont="1" applyBorder="1" applyAlignment="1">
      <alignment vertical="center" wrapText="1"/>
    </xf>
    <xf numFmtId="0" fontId="38" fillId="0" borderId="11" xfId="0" applyFont="1" applyBorder="1" applyAlignment="1">
      <alignment vertical="center" wrapText="1"/>
    </xf>
    <xf numFmtId="0" fontId="38" fillId="0" borderId="30" xfId="0" applyFont="1" applyBorder="1" applyAlignment="1">
      <alignment vertical="center" wrapText="1"/>
    </xf>
    <xf numFmtId="0" fontId="38" fillId="0" borderId="0" xfId="0" applyFont="1" applyBorder="1" applyAlignment="1">
      <alignment horizontal="left" vertical="center" wrapText="1"/>
    </xf>
    <xf numFmtId="0" fontId="38" fillId="0" borderId="11" xfId="0" applyFont="1" applyBorder="1" applyAlignment="1">
      <alignment horizontal="left" vertical="center" wrapText="1"/>
    </xf>
    <xf numFmtId="0" fontId="40" fillId="24" borderId="0" xfId="0" applyFont="1" applyFill="1" applyBorder="1" applyAlignment="1" applyProtection="1"/>
    <xf numFmtId="0" fontId="38" fillId="24" borderId="0" xfId="0" applyFont="1" applyFill="1" applyBorder="1" applyAlignment="1" applyProtection="1">
      <alignment horizontal="center" vertical="center" wrapText="1"/>
    </xf>
    <xf numFmtId="0" fontId="38" fillId="24" borderId="0" xfId="0" applyFont="1" applyFill="1" applyBorder="1" applyAlignment="1">
      <alignment horizontal="center" vertical="center" wrapText="1"/>
    </xf>
    <xf numFmtId="0" fontId="38" fillId="0" borderId="0" xfId="29" applyFont="1" applyFill="1" applyBorder="1" applyAlignment="1" applyProtection="1">
      <alignment horizontal="center" vertical="top" wrapText="1"/>
    </xf>
    <xf numFmtId="0" fontId="38" fillId="24" borderId="10" xfId="0" applyFont="1" applyFill="1" applyBorder="1" applyAlignment="1" applyProtection="1">
      <alignment horizontal="center"/>
    </xf>
    <xf numFmtId="0" fontId="3" fillId="17" borderId="10" xfId="0" applyFont="1" applyFill="1" applyBorder="1"/>
    <xf numFmtId="0" fontId="3" fillId="17" borderId="0" xfId="0" applyFont="1" applyFill="1" applyBorder="1"/>
    <xf numFmtId="0" fontId="3" fillId="17" borderId="11" xfId="0" applyFont="1" applyFill="1" applyBorder="1"/>
    <xf numFmtId="0" fontId="3" fillId="17" borderId="0" xfId="0" applyFont="1" applyFill="1" applyBorder="1" applyAlignment="1">
      <alignment horizontal="right"/>
    </xf>
    <xf numFmtId="0" fontId="38" fillId="24" borderId="29" xfId="0" applyFont="1" applyFill="1" applyBorder="1" applyAlignment="1" applyProtection="1">
      <alignment horizontal="center"/>
    </xf>
    <xf numFmtId="0" fontId="38" fillId="24" borderId="10" xfId="0" applyFont="1" applyFill="1" applyBorder="1" applyAlignment="1" applyProtection="1">
      <alignment horizontal="center"/>
    </xf>
    <xf numFmtId="0" fontId="38" fillId="24" borderId="16" xfId="0" applyFont="1" applyFill="1" applyBorder="1" applyAlignment="1" applyProtection="1">
      <alignment horizontal="center"/>
    </xf>
    <xf numFmtId="0" fontId="38" fillId="24" borderId="11" xfId="0" applyFont="1" applyFill="1" applyBorder="1" applyAlignment="1">
      <alignment horizontal="center" vertical="top"/>
    </xf>
    <xf numFmtId="0" fontId="38" fillId="24" borderId="17" xfId="0" applyFont="1" applyFill="1" applyBorder="1" applyAlignment="1">
      <alignment horizontal="center" vertical="top"/>
    </xf>
    <xf numFmtId="0" fontId="3" fillId="24" borderId="33" xfId="0" applyFont="1" applyFill="1" applyBorder="1" applyAlignment="1" applyProtection="1">
      <alignment horizontal="center" vertical="top"/>
    </xf>
    <xf numFmtId="0" fontId="2" fillId="24" borderId="10" xfId="0" applyFont="1" applyFill="1" applyBorder="1"/>
    <xf numFmtId="0" fontId="2" fillId="0" borderId="29" xfId="0" applyFont="1" applyBorder="1"/>
    <xf numFmtId="0" fontId="2" fillId="0" borderId="30" xfId="0" applyFont="1" applyBorder="1"/>
    <xf numFmtId="0" fontId="2" fillId="24" borderId="11" xfId="0" applyFont="1" applyFill="1" applyBorder="1"/>
    <xf numFmtId="0" fontId="2" fillId="0" borderId="0" xfId="0" applyFont="1"/>
    <xf numFmtId="0" fontId="2" fillId="24" borderId="0" xfId="0" applyFont="1" applyFill="1" applyBorder="1"/>
    <xf numFmtId="0" fontId="2" fillId="0" borderId="17" xfId="0" applyFont="1" applyBorder="1" applyAlignment="1">
      <alignment vertical="top" wrapText="1"/>
    </xf>
    <xf numFmtId="0" fontId="6" fillId="17" borderId="0" xfId="0" applyFont="1" applyFill="1" applyBorder="1"/>
    <xf numFmtId="0" fontId="40" fillId="24" borderId="0" xfId="0" applyFont="1" applyFill="1" applyBorder="1" applyAlignment="1" applyProtection="1">
      <alignment horizontal="left" vertical="top" wrapText="1"/>
    </xf>
    <xf numFmtId="0" fontId="3" fillId="0" borderId="29" xfId="0" applyFont="1" applyFill="1" applyBorder="1" applyAlignment="1" applyProtection="1">
      <alignment horizontal="center" vertical="top"/>
    </xf>
    <xf numFmtId="0" fontId="58" fillId="24" borderId="0" xfId="0" applyFont="1" applyFill="1" applyBorder="1" applyAlignment="1" applyProtection="1">
      <alignment horizontal="justify" vertical="top" wrapText="1"/>
    </xf>
    <xf numFmtId="0" fontId="0" fillId="0" borderId="12" xfId="0" applyBorder="1"/>
    <xf numFmtId="0" fontId="3" fillId="24" borderId="12" xfId="0" applyFont="1" applyFill="1" applyBorder="1" applyAlignment="1" applyProtection="1">
      <alignment horizontal="center" vertical="top"/>
    </xf>
    <xf numFmtId="0" fontId="58" fillId="24" borderId="12" xfId="0" applyFont="1" applyFill="1" applyBorder="1" applyAlignment="1" applyProtection="1">
      <alignment horizontal="justify" vertical="top" wrapText="1"/>
    </xf>
    <xf numFmtId="0" fontId="3" fillId="24" borderId="12" xfId="0" applyFont="1" applyFill="1" applyBorder="1" applyAlignment="1" applyProtection="1">
      <alignment horizontal="justify" vertical="top" wrapText="1"/>
    </xf>
    <xf numFmtId="0" fontId="38" fillId="24" borderId="31" xfId="0" applyFont="1" applyFill="1" applyBorder="1" applyAlignment="1">
      <alignment horizontal="center" vertical="top"/>
    </xf>
    <xf numFmtId="0" fontId="38" fillId="17" borderId="0" xfId="29" applyFont="1" applyFill="1" applyAlignment="1" applyProtection="1">
      <alignment horizontal="left"/>
      <protection hidden="1"/>
    </xf>
    <xf numFmtId="0" fontId="3" fillId="17" borderId="33" xfId="29" applyFont="1" applyFill="1" applyBorder="1" applyProtection="1"/>
    <xf numFmtId="0" fontId="2" fillId="17" borderId="33" xfId="29" applyFont="1" applyFill="1" applyBorder="1" applyProtection="1"/>
    <xf numFmtId="0" fontId="42" fillId="0" borderId="30" xfId="0" applyFont="1" applyBorder="1" applyAlignment="1">
      <alignment vertical="top" wrapText="1"/>
    </xf>
    <xf numFmtId="0" fontId="42" fillId="0" borderId="31" xfId="0" applyFont="1" applyBorder="1" applyAlignment="1">
      <alignment vertical="top" wrapText="1"/>
    </xf>
    <xf numFmtId="0" fontId="42" fillId="24" borderId="10" xfId="0" applyFont="1" applyFill="1" applyBorder="1" applyAlignment="1" applyProtection="1">
      <alignment horizontal="center" wrapText="1"/>
      <protection hidden="1"/>
    </xf>
    <xf numFmtId="0" fontId="42" fillId="24" borderId="29" xfId="0" applyFont="1" applyFill="1" applyBorder="1" applyAlignment="1" applyProtection="1">
      <alignment horizontal="center" wrapText="1"/>
      <protection hidden="1"/>
    </xf>
    <xf numFmtId="0" fontId="40" fillId="24" borderId="0" xfId="29" applyFont="1" applyFill="1" applyBorder="1" applyAlignment="1" applyProtection="1">
      <alignment horizontal="left" vertical="center" wrapText="1"/>
    </xf>
    <xf numFmtId="0" fontId="41" fillId="21" borderId="32" xfId="29" applyFont="1" applyFill="1" applyBorder="1" applyAlignment="1" applyProtection="1">
      <alignment horizontal="center" vertical="center"/>
    </xf>
    <xf numFmtId="0" fontId="41" fillId="21" borderId="32" xfId="29" applyFont="1" applyFill="1" applyBorder="1" applyAlignment="1" applyProtection="1">
      <alignment horizontal="center" vertical="top"/>
    </xf>
    <xf numFmtId="0" fontId="43" fillId="21" borderId="32" xfId="29" applyFont="1" applyFill="1" applyBorder="1" applyAlignment="1" applyProtection="1">
      <alignment horizontal="center" vertical="center"/>
    </xf>
    <xf numFmtId="0" fontId="3" fillId="21" borderId="32" xfId="29" applyFont="1" applyFill="1" applyBorder="1" applyAlignment="1" applyProtection="1">
      <alignment horizontal="center" vertical="center"/>
    </xf>
    <xf numFmtId="0" fontId="38" fillId="17" borderId="10" xfId="29" applyFont="1" applyFill="1" applyBorder="1" applyAlignment="1" applyProtection="1">
      <alignment horizontal="left" vertical="top" wrapText="1"/>
    </xf>
    <xf numFmtId="0" fontId="40" fillId="27" borderId="0" xfId="29" applyFont="1" applyFill="1" applyBorder="1" applyAlignment="1" applyProtection="1">
      <alignment horizontal="left"/>
    </xf>
    <xf numFmtId="0" fontId="38" fillId="17" borderId="0" xfId="29" applyFont="1" applyFill="1" applyBorder="1" applyAlignment="1" applyProtection="1">
      <alignment horizontal="left" vertical="top" wrapText="1"/>
    </xf>
    <xf numFmtId="0" fontId="38" fillId="17" borderId="0" xfId="29" applyFont="1" applyFill="1" applyBorder="1" applyAlignment="1" applyProtection="1">
      <alignment horizontal="left" vertical="center" wrapText="1"/>
    </xf>
    <xf numFmtId="0" fontId="42" fillId="17" borderId="0" xfId="0" applyFont="1" applyFill="1" applyBorder="1" applyAlignment="1" applyProtection="1">
      <alignment horizontal="center" vertical="top" wrapText="1"/>
    </xf>
    <xf numFmtId="0" fontId="40" fillId="0" borderId="0" xfId="0" applyFont="1" applyFill="1" applyBorder="1" applyAlignment="1" applyProtection="1">
      <alignment horizontal="center" vertical="center" wrapText="1"/>
    </xf>
    <xf numFmtId="0" fontId="38" fillId="17" borderId="12" xfId="29" applyFont="1" applyFill="1" applyBorder="1" applyAlignment="1" applyProtection="1">
      <alignment horizontal="left" vertical="center" wrapText="1"/>
    </xf>
    <xf numFmtId="0" fontId="3" fillId="17" borderId="0" xfId="0" applyFont="1" applyFill="1" applyAlignment="1">
      <alignment horizontal="center"/>
    </xf>
    <xf numFmtId="0" fontId="38" fillId="0" borderId="0" xfId="0" applyFont="1" applyFill="1" applyBorder="1" applyAlignment="1" applyProtection="1">
      <alignment horizontal="justify" vertical="top" wrapText="1"/>
    </xf>
    <xf numFmtId="1" fontId="4" fillId="0" borderId="32" xfId="0" applyNumberFormat="1" applyFont="1" applyFill="1" applyBorder="1" applyAlignment="1" applyProtection="1">
      <alignment horizontal="center" vertical="center"/>
      <protection locked="0"/>
    </xf>
    <xf numFmtId="4" fontId="42" fillId="0" borderId="20" xfId="29" applyNumberFormat="1" applyFont="1" applyFill="1" applyBorder="1" applyAlignment="1" applyProtection="1">
      <alignment horizontal="center" vertical="top" wrapText="1"/>
      <protection locked="0"/>
    </xf>
    <xf numFmtId="0" fontId="43" fillId="17" borderId="0" xfId="29" applyFont="1" applyFill="1" applyProtection="1"/>
    <xf numFmtId="0" fontId="42" fillId="17" borderId="20" xfId="0" applyFont="1" applyFill="1" applyBorder="1" applyAlignment="1" applyProtection="1">
      <alignment horizontal="center" vertical="top" wrapText="1"/>
      <protection locked="0"/>
    </xf>
    <xf numFmtId="0" fontId="42" fillId="17" borderId="20" xfId="0" applyFont="1" applyFill="1" applyBorder="1" applyAlignment="1" applyProtection="1">
      <alignment vertical="top" wrapText="1"/>
    </xf>
    <xf numFmtId="0" fontId="4" fillId="0" borderId="32" xfId="29" applyFont="1" applyFill="1" applyBorder="1" applyAlignment="1" applyProtection="1">
      <alignment horizontal="justify" vertical="center" wrapText="1"/>
      <protection locked="0"/>
    </xf>
    <xf numFmtId="0" fontId="4" fillId="0" borderId="32" xfId="29" applyFont="1" applyFill="1" applyBorder="1" applyAlignment="1" applyProtection="1">
      <alignment horizontal="center" vertical="center" wrapText="1"/>
      <protection locked="0"/>
    </xf>
    <xf numFmtId="0" fontId="4" fillId="17" borderId="32" xfId="29" applyFont="1" applyFill="1" applyBorder="1" applyAlignment="1" applyProtection="1">
      <alignment horizontal="center" vertical="center" wrapText="1"/>
      <protection locked="0"/>
    </xf>
    <xf numFmtId="0" fontId="4" fillId="17" borderId="32" xfId="0" applyFont="1" applyFill="1" applyBorder="1" applyAlignment="1" applyProtection="1">
      <alignment horizontal="center" vertical="center"/>
      <protection locked="0"/>
    </xf>
    <xf numFmtId="49" fontId="6" fillId="16" borderId="11" xfId="29" applyNumberFormat="1" applyFont="1" applyFill="1" applyBorder="1" applyAlignment="1" applyProtection="1">
      <alignment vertical="top" wrapText="1"/>
      <protection locked="0"/>
    </xf>
    <xf numFmtId="0" fontId="38" fillId="0" borderId="0" xfId="0" applyFont="1" applyFill="1" applyBorder="1" applyAlignment="1" applyProtection="1">
      <alignment horizontal="justify" vertical="top"/>
    </xf>
    <xf numFmtId="0" fontId="38" fillId="0" borderId="0" xfId="0" applyFont="1" applyFill="1" applyBorder="1" applyAlignment="1" applyProtection="1"/>
    <xf numFmtId="0" fontId="38" fillId="0" borderId="0" xfId="0" applyFont="1" applyFill="1" applyBorder="1" applyAlignment="1" applyProtection="1">
      <alignment horizontal="center"/>
    </xf>
    <xf numFmtId="0" fontId="38" fillId="0" borderId="0" xfId="0" applyFont="1" applyFill="1" applyBorder="1" applyAlignment="1" applyProtection="1">
      <alignment wrapText="1"/>
    </xf>
    <xf numFmtId="0" fontId="40" fillId="0" borderId="0" xfId="0" applyFont="1" applyFill="1" applyBorder="1" applyAlignment="1" applyProtection="1">
      <alignment horizontal="center" vertical="top" wrapText="1"/>
    </xf>
    <xf numFmtId="0" fontId="2" fillId="24" borderId="0" xfId="0" applyFont="1" applyFill="1" applyBorder="1" applyAlignment="1" applyProtection="1">
      <alignment wrapText="1"/>
    </xf>
    <xf numFmtId="0" fontId="51" fillId="24" borderId="0" xfId="0" applyFont="1" applyFill="1" applyBorder="1" applyAlignment="1" applyProtection="1">
      <alignment vertical="center"/>
    </xf>
    <xf numFmtId="0" fontId="4" fillId="24" borderId="0" xfId="0" applyFont="1" applyFill="1" applyBorder="1" applyAlignment="1" applyProtection="1">
      <alignment horizontal="center" vertical="center" wrapText="1"/>
    </xf>
    <xf numFmtId="0" fontId="41" fillId="24" borderId="0" xfId="0" applyFont="1" applyFill="1" applyBorder="1" applyAlignment="1" applyProtection="1">
      <alignment vertical="center" wrapText="1"/>
    </xf>
    <xf numFmtId="0" fontId="41" fillId="24" borderId="0" xfId="0" applyFont="1" applyFill="1" applyBorder="1" applyAlignment="1" applyProtection="1">
      <alignment horizontal="center" vertical="center" wrapText="1"/>
    </xf>
    <xf numFmtId="0" fontId="3" fillId="24" borderId="0" xfId="0" applyFont="1" applyFill="1" applyBorder="1" applyAlignment="1" applyProtection="1">
      <alignment horizontal="center" wrapText="1"/>
    </xf>
    <xf numFmtId="0" fontId="2" fillId="24" borderId="12" xfId="0" applyFont="1" applyFill="1" applyBorder="1" applyAlignment="1" applyProtection="1">
      <alignment wrapText="1"/>
    </xf>
    <xf numFmtId="0" fontId="2" fillId="24" borderId="12" xfId="0" applyFont="1" applyFill="1" applyBorder="1" applyAlignment="1" applyProtection="1">
      <alignment horizontal="left" wrapText="1"/>
    </xf>
    <xf numFmtId="0" fontId="6" fillId="0" borderId="30" xfId="0" applyFont="1" applyBorder="1" applyAlignment="1" applyProtection="1">
      <alignment vertical="center" wrapText="1"/>
    </xf>
    <xf numFmtId="0" fontId="2" fillId="0" borderId="30" xfId="0" applyFont="1" applyBorder="1" applyAlignment="1" applyProtection="1">
      <alignment wrapText="1"/>
    </xf>
    <xf numFmtId="0" fontId="2" fillId="0" borderId="31" xfId="0" applyFont="1" applyBorder="1" applyAlignment="1" applyProtection="1">
      <alignment wrapText="1"/>
    </xf>
    <xf numFmtId="0" fontId="42" fillId="0" borderId="10" xfId="0" applyFont="1" applyBorder="1" applyAlignment="1" applyProtection="1">
      <alignment vertical="center" wrapText="1"/>
    </xf>
    <xf numFmtId="0" fontId="42" fillId="0" borderId="0" xfId="0" applyFont="1" applyBorder="1" applyAlignment="1" applyProtection="1">
      <alignment vertical="center" wrapText="1"/>
    </xf>
    <xf numFmtId="0" fontId="6" fillId="0" borderId="10" xfId="0" applyFont="1" applyBorder="1" applyAlignment="1" applyProtection="1">
      <alignment vertical="center" wrapText="1"/>
    </xf>
    <xf numFmtId="0" fontId="2" fillId="0" borderId="0" xfId="0" applyFont="1" applyBorder="1" applyAlignment="1" applyProtection="1">
      <alignment wrapText="1"/>
    </xf>
    <xf numFmtId="0" fontId="2" fillId="0" borderId="11" xfId="0" applyFont="1" applyBorder="1" applyAlignment="1" applyProtection="1">
      <alignment wrapText="1"/>
    </xf>
    <xf numFmtId="0" fontId="2" fillId="0" borderId="10" xfId="0" applyFont="1" applyBorder="1" applyAlignment="1" applyProtection="1">
      <alignment wrapText="1"/>
    </xf>
    <xf numFmtId="0" fontId="2" fillId="0" borderId="0" xfId="0" applyFont="1" applyBorder="1" applyAlignment="1" applyProtection="1">
      <alignment vertical="top" wrapText="1"/>
    </xf>
    <xf numFmtId="0" fontId="4" fillId="0" borderId="0" xfId="0" applyFont="1" applyBorder="1" applyAlignment="1" applyProtection="1">
      <alignment horizontal="center" vertical="top" wrapText="1"/>
    </xf>
    <xf numFmtId="0" fontId="2" fillId="0" borderId="11" xfId="0" applyFont="1" applyBorder="1" applyAlignment="1" applyProtection="1">
      <alignment vertical="top" wrapText="1"/>
    </xf>
    <xf numFmtId="0" fontId="43" fillId="0" borderId="0" xfId="0" applyFont="1" applyBorder="1" applyAlignment="1" applyProtection="1">
      <alignment wrapText="1"/>
    </xf>
    <xf numFmtId="0" fontId="42" fillId="0" borderId="10" xfId="0" applyFont="1" applyBorder="1" applyAlignment="1" applyProtection="1">
      <alignment wrapText="1"/>
    </xf>
    <xf numFmtId="0" fontId="42" fillId="0" borderId="0" xfId="0" applyFont="1" applyBorder="1" applyAlignment="1" applyProtection="1">
      <alignment wrapText="1"/>
    </xf>
    <xf numFmtId="0" fontId="42" fillId="0" borderId="11" xfId="0" applyFont="1" applyBorder="1" applyAlignment="1" applyProtection="1">
      <alignment wrapText="1"/>
    </xf>
    <xf numFmtId="0" fontId="2" fillId="0" borderId="16" xfId="0" applyFont="1" applyBorder="1" applyAlignment="1" applyProtection="1">
      <alignment wrapText="1"/>
    </xf>
    <xf numFmtId="0" fontId="2" fillId="0" borderId="12" xfId="0" applyFont="1" applyBorder="1" applyAlignment="1" applyProtection="1">
      <alignment wrapText="1"/>
    </xf>
    <xf numFmtId="0" fontId="2" fillId="0" borderId="17" xfId="0" applyFont="1" applyBorder="1" applyAlignment="1" applyProtection="1">
      <alignment wrapText="1"/>
    </xf>
    <xf numFmtId="0" fontId="43" fillId="0" borderId="10" xfId="0" applyFont="1" applyBorder="1" applyAlignment="1" applyProtection="1">
      <alignment wrapText="1"/>
    </xf>
    <xf numFmtId="0" fontId="43" fillId="0" borderId="11" xfId="0" applyFont="1" applyBorder="1" applyAlignment="1" applyProtection="1">
      <alignment wrapText="1"/>
    </xf>
    <xf numFmtId="0" fontId="42" fillId="0" borderId="16" xfId="0" applyFont="1" applyBorder="1" applyAlignment="1" applyProtection="1">
      <alignment vertical="top" wrapText="1"/>
    </xf>
    <xf numFmtId="0" fontId="42" fillId="0" borderId="12" xfId="0" applyFont="1" applyBorder="1" applyAlignment="1" applyProtection="1">
      <alignment vertical="top" wrapText="1"/>
    </xf>
    <xf numFmtId="0" fontId="42" fillId="0" borderId="0" xfId="0" applyFont="1" applyBorder="1" applyAlignment="1" applyProtection="1">
      <alignment vertical="top" wrapText="1"/>
    </xf>
    <xf numFmtId="0" fontId="42" fillId="0" borderId="0" xfId="0" applyFont="1" applyBorder="1" applyAlignment="1" applyProtection="1">
      <alignment horizontal="left" vertical="top" wrapText="1"/>
    </xf>
    <xf numFmtId="0" fontId="42"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wrapText="1"/>
    </xf>
    <xf numFmtId="0" fontId="42" fillId="24" borderId="12" xfId="0" applyFont="1" applyFill="1" applyBorder="1" applyAlignment="1" applyProtection="1">
      <alignment horizontal="left" vertical="top" wrapText="1"/>
    </xf>
    <xf numFmtId="0" fontId="42" fillId="24" borderId="12" xfId="0" applyFont="1" applyFill="1" applyBorder="1" applyAlignment="1" applyProtection="1">
      <alignment horizontal="center" vertical="top" wrapText="1"/>
    </xf>
    <xf numFmtId="0" fontId="44" fillId="24" borderId="12" xfId="0" applyFont="1" applyFill="1" applyBorder="1" applyAlignment="1" applyProtection="1">
      <alignment horizontal="center" vertical="top" wrapText="1"/>
    </xf>
    <xf numFmtId="0" fontId="44" fillId="17" borderId="0" xfId="0" applyFont="1" applyFill="1" applyBorder="1" applyAlignment="1" applyProtection="1">
      <alignment horizontal="center" vertical="top" wrapText="1"/>
    </xf>
    <xf numFmtId="0" fontId="42" fillId="0" borderId="31" xfId="0" applyFont="1" applyBorder="1" applyAlignment="1" applyProtection="1">
      <alignment vertical="top" wrapText="1"/>
    </xf>
    <xf numFmtId="0" fontId="4" fillId="0" borderId="32" xfId="0" applyFont="1" applyBorder="1" applyAlignment="1" applyProtection="1">
      <alignment horizontal="center" vertical="center" wrapText="1"/>
      <protection locked="0" hidden="1"/>
    </xf>
    <xf numFmtId="0" fontId="43" fillId="0" borderId="0" xfId="0" applyFont="1" applyBorder="1" applyAlignment="1" applyProtection="1">
      <alignment horizontal="center" wrapText="1"/>
    </xf>
    <xf numFmtId="0" fontId="47" fillId="0" borderId="0" xfId="0" applyFont="1" applyBorder="1" applyAlignment="1" applyProtection="1">
      <alignment horizontal="center" vertical="center" wrapText="1"/>
      <protection hidden="1"/>
    </xf>
    <xf numFmtId="0" fontId="40" fillId="24" borderId="11" xfId="29" applyFont="1" applyFill="1" applyBorder="1" applyAlignment="1" applyProtection="1">
      <alignment vertical="center" wrapText="1"/>
    </xf>
    <xf numFmtId="0" fontId="42" fillId="24" borderId="11" xfId="29" applyFont="1" applyFill="1" applyBorder="1" applyAlignment="1" applyProtection="1">
      <alignment vertical="center" wrapText="1"/>
    </xf>
    <xf numFmtId="0" fontId="6" fillId="0" borderId="0" xfId="0" applyFont="1" applyBorder="1" applyAlignment="1" applyProtection="1">
      <alignment vertical="center" wrapText="1"/>
    </xf>
    <xf numFmtId="0" fontId="2" fillId="24" borderId="11" xfId="29" applyFont="1" applyFill="1" applyBorder="1" applyAlignment="1" applyProtection="1">
      <alignment wrapText="1"/>
    </xf>
    <xf numFmtId="0" fontId="42" fillId="24" borderId="11" xfId="29" applyFont="1" applyFill="1" applyBorder="1" applyAlignment="1" applyProtection="1">
      <alignment wrapText="1"/>
    </xf>
    <xf numFmtId="0" fontId="43" fillId="0" borderId="11" xfId="0" applyFont="1" applyBorder="1" applyAlignment="1" applyProtection="1">
      <alignment horizontal="center" wrapText="1"/>
    </xf>
    <xf numFmtId="0" fontId="43" fillId="24" borderId="11" xfId="29" applyFont="1" applyFill="1" applyBorder="1" applyAlignment="1" applyProtection="1">
      <alignment wrapText="1"/>
    </xf>
    <xf numFmtId="0" fontId="27" fillId="24" borderId="10" xfId="29" applyFont="1" applyFill="1" applyBorder="1" applyProtection="1"/>
    <xf numFmtId="0" fontId="43" fillId="0" borderId="10" xfId="0" applyFont="1" applyBorder="1" applyAlignment="1" applyProtection="1">
      <alignment horizontal="left" wrapText="1"/>
    </xf>
    <xf numFmtId="0" fontId="42"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44" fillId="24" borderId="11" xfId="29" applyFont="1" applyFill="1" applyBorder="1" applyAlignment="1" applyProtection="1">
      <alignment vertical="top" wrapText="1"/>
    </xf>
    <xf numFmtId="0" fontId="42" fillId="0" borderId="30" xfId="0" applyFont="1" applyBorder="1" applyAlignment="1" applyProtection="1">
      <alignment vertical="top" wrapText="1"/>
    </xf>
    <xf numFmtId="0" fontId="42" fillId="24" borderId="11" xfId="29" applyFont="1" applyFill="1" applyBorder="1" applyAlignment="1" applyProtection="1">
      <alignment vertical="top" wrapText="1"/>
    </xf>
    <xf numFmtId="0" fontId="42" fillId="24" borderId="30" xfId="29" applyFont="1" applyFill="1" applyBorder="1" applyAlignment="1" applyProtection="1">
      <alignment vertical="top" wrapText="1"/>
    </xf>
    <xf numFmtId="0" fontId="42" fillId="17" borderId="29" xfId="29" applyFont="1" applyFill="1" applyBorder="1" applyProtection="1"/>
    <xf numFmtId="0" fontId="38" fillId="17" borderId="30" xfId="29" applyFont="1" applyFill="1" applyBorder="1" applyProtection="1"/>
    <xf numFmtId="1" fontId="47" fillId="0" borderId="0" xfId="0" applyNumberFormat="1" applyFont="1" applyFill="1" applyBorder="1" applyAlignment="1" applyProtection="1">
      <alignment horizontal="center" vertical="center"/>
      <protection locked="0" hidden="1"/>
    </xf>
    <xf numFmtId="1" fontId="4" fillId="0" borderId="32" xfId="0" applyNumberFormat="1" applyFont="1" applyFill="1" applyBorder="1" applyAlignment="1" applyProtection="1">
      <alignment horizontal="center" vertical="center"/>
      <protection locked="0" hidden="1"/>
    </xf>
    <xf numFmtId="0" fontId="4" fillId="0" borderId="3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42" fillId="17" borderId="20" xfId="0" applyFont="1" applyFill="1" applyBorder="1" applyAlignment="1" applyProtection="1">
      <alignment horizontal="center" vertical="top" wrapText="1"/>
    </xf>
    <xf numFmtId="0" fontId="38" fillId="24" borderId="29" xfId="29" applyFont="1" applyFill="1" applyBorder="1" applyAlignment="1" applyProtection="1">
      <alignment textRotation="180"/>
    </xf>
    <xf numFmtId="0" fontId="38" fillId="24" borderId="31" xfId="29" applyFont="1" applyFill="1" applyBorder="1" applyAlignment="1" applyProtection="1"/>
    <xf numFmtId="0" fontId="38" fillId="24" borderId="10" xfId="29" applyFont="1" applyFill="1" applyBorder="1" applyAlignment="1" applyProtection="1">
      <alignment textRotation="180"/>
    </xf>
    <xf numFmtId="0" fontId="38" fillId="24" borderId="11" xfId="29" applyFont="1" applyFill="1" applyBorder="1" applyAlignment="1" applyProtection="1"/>
    <xf numFmtId="0" fontId="3" fillId="24" borderId="11" xfId="29" applyFont="1" applyFill="1" applyBorder="1" applyAlignment="1" applyProtection="1">
      <alignment vertical="top"/>
    </xf>
    <xf numFmtId="0" fontId="38" fillId="27" borderId="11" xfId="29" applyFont="1" applyFill="1" applyBorder="1" applyAlignment="1" applyProtection="1">
      <alignment vertical="top" wrapText="1"/>
    </xf>
    <xf numFmtId="0" fontId="38" fillId="24" borderId="11" xfId="29" applyFont="1" applyFill="1" applyBorder="1"/>
    <xf numFmtId="0" fontId="3" fillId="24" borderId="11" xfId="29" applyFont="1" applyFill="1" applyBorder="1" applyAlignment="1" applyProtection="1">
      <alignment horizontal="center" vertical="center" wrapText="1"/>
    </xf>
    <xf numFmtId="0" fontId="38" fillId="24" borderId="11" xfId="29" applyFont="1" applyFill="1" applyBorder="1" applyProtection="1">
      <protection hidden="1"/>
    </xf>
    <xf numFmtId="0" fontId="38" fillId="24" borderId="16" xfId="29" applyFont="1" applyFill="1" applyBorder="1" applyProtection="1">
      <protection hidden="1"/>
    </xf>
    <xf numFmtId="0" fontId="38" fillId="24" borderId="12" xfId="29" applyFont="1" applyFill="1" applyBorder="1" applyProtection="1">
      <protection hidden="1"/>
    </xf>
    <xf numFmtId="0" fontId="38" fillId="24" borderId="17" xfId="29" applyFont="1" applyFill="1" applyBorder="1" applyProtection="1">
      <protection hidden="1"/>
    </xf>
    <xf numFmtId="0" fontId="40" fillId="24" borderId="11" xfId="29" applyFont="1" applyFill="1" applyBorder="1" applyAlignment="1" applyProtection="1">
      <alignment horizontal="center" vertical="center" wrapText="1"/>
    </xf>
    <xf numFmtId="0" fontId="40" fillId="24" borderId="11" xfId="29" applyFont="1" applyFill="1" applyBorder="1" applyAlignment="1" applyProtection="1">
      <alignment vertical="top" wrapText="1"/>
    </xf>
    <xf numFmtId="49" fontId="40" fillId="24" borderId="11" xfId="29" applyNumberFormat="1" applyFont="1" applyFill="1" applyBorder="1" applyAlignment="1" applyProtection="1">
      <alignment horizontal="left" vertical="top" wrapText="1"/>
    </xf>
    <xf numFmtId="0" fontId="40" fillId="27" borderId="11" xfId="29" applyFont="1" applyFill="1" applyBorder="1" applyAlignment="1" applyProtection="1">
      <alignment vertical="center"/>
    </xf>
    <xf numFmtId="0" fontId="42" fillId="27" borderId="11" xfId="29" applyFont="1" applyFill="1" applyBorder="1" applyAlignment="1" applyProtection="1">
      <alignment vertical="top"/>
      <protection hidden="1"/>
    </xf>
    <xf numFmtId="0" fontId="42" fillId="24" borderId="11" xfId="29" applyFont="1" applyFill="1" applyBorder="1" applyAlignment="1">
      <alignment horizontal="left" vertical="top" wrapText="1"/>
    </xf>
    <xf numFmtId="0" fontId="43" fillId="17" borderId="0" xfId="0" applyFont="1" applyFill="1" applyBorder="1"/>
    <xf numFmtId="0" fontId="42" fillId="17" borderId="0" xfId="0" applyFont="1" applyFill="1" applyBorder="1" applyAlignment="1" applyProtection="1">
      <alignment horizontal="center" wrapText="1"/>
      <protection hidden="1"/>
    </xf>
    <xf numFmtId="0" fontId="38" fillId="0" borderId="0" xfId="0" applyFont="1" applyBorder="1" applyAlignment="1">
      <alignment vertical="center" wrapText="1"/>
    </xf>
    <xf numFmtId="0" fontId="27" fillId="0" borderId="0" xfId="0" applyFont="1" applyAlignment="1" applyProtection="1">
      <protection hidden="1"/>
    </xf>
    <xf numFmtId="0" fontId="27" fillId="0" borderId="0" xfId="0" applyFont="1" applyAlignment="1" applyProtection="1">
      <alignment horizontal="left"/>
      <protection hidden="1"/>
    </xf>
    <xf numFmtId="0" fontId="4" fillId="0" borderId="32" xfId="0" applyFont="1" applyBorder="1" applyAlignment="1" applyProtection="1">
      <alignment horizontal="center" vertical="center" wrapText="1"/>
      <protection locked="0" hidden="1"/>
    </xf>
    <xf numFmtId="0" fontId="2" fillId="30" borderId="0" xfId="29" applyFont="1" applyFill="1" applyBorder="1" applyAlignment="1" applyProtection="1">
      <alignment wrapText="1"/>
      <protection hidden="1"/>
    </xf>
    <xf numFmtId="0" fontId="74" fillId="0" borderId="0" xfId="29" applyFont="1" applyFill="1" applyBorder="1" applyAlignment="1" applyProtection="1">
      <protection hidden="1"/>
    </xf>
    <xf numFmtId="0" fontId="74" fillId="17" borderId="0" xfId="29" applyFont="1" applyFill="1" applyBorder="1" applyProtection="1">
      <protection hidden="1"/>
    </xf>
    <xf numFmtId="0" fontId="74" fillId="17" borderId="0" xfId="29" applyFont="1" applyFill="1" applyProtection="1">
      <protection hidden="1"/>
    </xf>
    <xf numFmtId="0" fontId="4" fillId="0" borderId="1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17" borderId="16" xfId="0" applyFont="1" applyFill="1" applyBorder="1" applyAlignment="1" applyProtection="1">
      <alignment horizontal="center" vertical="center" wrapText="1"/>
      <protection locked="0"/>
    </xf>
    <xf numFmtId="0" fontId="4" fillId="17" borderId="12" xfId="0" applyFont="1" applyFill="1" applyBorder="1" applyAlignment="1" applyProtection="1">
      <alignment horizontal="center" vertical="center" wrapText="1"/>
      <protection locked="0"/>
    </xf>
    <xf numFmtId="0" fontId="4" fillId="17" borderId="17" xfId="0" applyFont="1" applyFill="1" applyBorder="1" applyAlignment="1" applyProtection="1">
      <alignment horizontal="center" vertical="center" wrapText="1"/>
      <protection locked="0"/>
    </xf>
    <xf numFmtId="0" fontId="71" fillId="0" borderId="16" xfId="42" applyFont="1" applyBorder="1" applyAlignment="1" applyProtection="1">
      <alignment horizontal="center" vertical="center" wrapText="1"/>
      <protection locked="0"/>
    </xf>
    <xf numFmtId="0" fontId="42" fillId="0" borderId="29" xfId="0" applyFont="1" applyBorder="1" applyAlignment="1" applyProtection="1">
      <alignment horizontal="left" vertical="top" wrapText="1"/>
    </xf>
    <xf numFmtId="0" fontId="42" fillId="0" borderId="30" xfId="0" applyFont="1" applyBorder="1" applyAlignment="1" applyProtection="1">
      <alignment horizontal="left" vertical="top" wrapText="1"/>
    </xf>
    <xf numFmtId="0" fontId="42" fillId="0" borderId="31" xfId="0" applyFont="1" applyBorder="1" applyAlignment="1" applyProtection="1">
      <alignment horizontal="left" vertical="top" wrapText="1"/>
    </xf>
    <xf numFmtId="167" fontId="4" fillId="0" borderId="16" xfId="0" applyNumberFormat="1" applyFont="1" applyBorder="1" applyAlignment="1" applyProtection="1">
      <alignment horizontal="center" vertical="center" wrapText="1"/>
      <protection locked="0"/>
    </xf>
    <xf numFmtId="167" fontId="4" fillId="0" borderId="12" xfId="0" applyNumberFormat="1" applyFont="1" applyBorder="1" applyAlignment="1" applyProtection="1">
      <alignment horizontal="center" vertical="center" wrapText="1"/>
      <protection locked="0"/>
    </xf>
    <xf numFmtId="167" fontId="4" fillId="0" borderId="17" xfId="0" applyNumberFormat="1" applyFont="1" applyBorder="1" applyAlignment="1" applyProtection="1">
      <alignment horizontal="center" vertical="center" wrapText="1"/>
      <protection locked="0"/>
    </xf>
    <xf numFmtId="0" fontId="42" fillId="17" borderId="29" xfId="0" applyFont="1" applyFill="1" applyBorder="1" applyAlignment="1" applyProtection="1">
      <alignment horizontal="left" vertical="top" wrapText="1"/>
    </xf>
    <xf numFmtId="0" fontId="42" fillId="17" borderId="30" xfId="0" applyFont="1" applyFill="1" applyBorder="1" applyAlignment="1" applyProtection="1">
      <alignment horizontal="left" vertical="top" wrapText="1"/>
    </xf>
    <xf numFmtId="0" fontId="42" fillId="17" borderId="31" xfId="0" applyFont="1" applyFill="1" applyBorder="1" applyAlignment="1" applyProtection="1">
      <alignment horizontal="left" vertical="top" wrapText="1"/>
    </xf>
    <xf numFmtId="3" fontId="4" fillId="0" borderId="16" xfId="0" applyNumberFormat="1" applyFont="1" applyBorder="1" applyAlignment="1" applyProtection="1">
      <alignment horizontal="center" vertical="center" wrapText="1"/>
      <protection locked="0"/>
    </xf>
    <xf numFmtId="0" fontId="42" fillId="0" borderId="29" xfId="0" applyFont="1" applyFill="1" applyBorder="1" applyAlignment="1" applyProtection="1">
      <alignment horizontal="left" vertical="top"/>
    </xf>
    <xf numFmtId="0" fontId="42" fillId="0" borderId="30" xfId="0" applyFont="1" applyFill="1" applyBorder="1" applyAlignment="1" applyProtection="1">
      <alignment horizontal="left" vertical="top"/>
    </xf>
    <xf numFmtId="0" fontId="42" fillId="0" borderId="31" xfId="0" applyFont="1" applyFill="1" applyBorder="1" applyAlignment="1" applyProtection="1">
      <alignment horizontal="left" vertical="top"/>
    </xf>
    <xf numFmtId="0" fontId="42" fillId="0" borderId="30"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 fillId="0" borderId="10" xfId="0" applyFont="1" applyBorder="1" applyAlignment="1" applyProtection="1">
      <alignment horizontal="center" vertical="center" wrapText="1"/>
      <protection locked="0" hidden="1"/>
    </xf>
    <xf numFmtId="0" fontId="4" fillId="0" borderId="0" xfId="0" applyFont="1" applyBorder="1" applyAlignment="1" applyProtection="1">
      <alignment horizontal="center" vertical="center" wrapText="1"/>
      <protection locked="0" hidden="1"/>
    </xf>
    <xf numFmtId="0" fontId="4" fillId="0" borderId="11" xfId="0" applyFont="1" applyBorder="1" applyAlignment="1" applyProtection="1">
      <alignment horizontal="center" vertical="center" wrapText="1"/>
      <protection locked="0" hidden="1"/>
    </xf>
    <xf numFmtId="0" fontId="4" fillId="0" borderId="16"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17" xfId="0" applyFont="1" applyBorder="1" applyAlignment="1" applyProtection="1">
      <alignment horizontal="center" vertical="center" wrapText="1"/>
      <protection locked="0" hidden="1"/>
    </xf>
    <xf numFmtId="0" fontId="45" fillId="17" borderId="0" xfId="29" applyFont="1" applyFill="1" applyBorder="1" applyAlignment="1" applyProtection="1">
      <alignment horizontal="right" vertical="center" wrapText="1"/>
      <protection hidden="1"/>
    </xf>
    <xf numFmtId="0" fontId="45" fillId="19" borderId="0" xfId="29" applyNumberFormat="1" applyFont="1" applyFill="1" applyBorder="1" applyAlignment="1" applyProtection="1">
      <alignment horizontal="center" vertical="center" wrapText="1"/>
      <protection hidden="1"/>
    </xf>
    <xf numFmtId="0" fontId="42" fillId="24" borderId="10" xfId="0" applyFont="1" applyFill="1" applyBorder="1" applyAlignment="1" applyProtection="1">
      <alignment horizontal="center" wrapText="1"/>
      <protection hidden="1"/>
    </xf>
    <xf numFmtId="0" fontId="42" fillId="24" borderId="0" xfId="0" applyFont="1" applyFill="1" applyBorder="1" applyAlignment="1" applyProtection="1">
      <alignment horizontal="center" wrapText="1"/>
      <protection hidden="1"/>
    </xf>
    <xf numFmtId="0" fontId="42" fillId="24" borderId="11" xfId="0" applyFont="1" applyFill="1" applyBorder="1" applyAlignment="1" applyProtection="1">
      <alignment horizontal="center" wrapText="1"/>
      <protection hidden="1"/>
    </xf>
    <xf numFmtId="0" fontId="42" fillId="24" borderId="16" xfId="0" applyFont="1" applyFill="1" applyBorder="1" applyAlignment="1" applyProtection="1">
      <alignment horizontal="center" wrapText="1"/>
      <protection hidden="1"/>
    </xf>
    <xf numFmtId="0" fontId="42" fillId="24" borderId="12" xfId="0" applyFont="1" applyFill="1" applyBorder="1" applyAlignment="1" applyProtection="1">
      <alignment horizontal="center" wrapText="1"/>
      <protection hidden="1"/>
    </xf>
    <xf numFmtId="0" fontId="42" fillId="24" borderId="17" xfId="0" applyFont="1" applyFill="1" applyBorder="1" applyAlignment="1" applyProtection="1">
      <alignment horizontal="center" wrapText="1"/>
      <protection hidden="1"/>
    </xf>
    <xf numFmtId="0" fontId="40" fillId="29" borderId="20" xfId="0" applyFont="1" applyFill="1" applyBorder="1" applyAlignment="1" applyProtection="1">
      <alignment horizontal="left" vertical="center" wrapText="1"/>
      <protection hidden="1"/>
    </xf>
    <xf numFmtId="0" fontId="40" fillId="29" borderId="33" xfId="0" applyFont="1" applyFill="1" applyBorder="1" applyAlignment="1" applyProtection="1">
      <alignment horizontal="left" vertical="center" wrapText="1"/>
      <protection hidden="1"/>
    </xf>
    <xf numFmtId="0" fontId="40" fillId="29" borderId="35" xfId="0" applyFont="1" applyFill="1" applyBorder="1" applyAlignment="1" applyProtection="1">
      <alignment horizontal="left" vertical="center" wrapText="1"/>
      <protection hidden="1"/>
    </xf>
    <xf numFmtId="0" fontId="51" fillId="24" borderId="10" xfId="0" applyFont="1" applyFill="1" applyBorder="1" applyAlignment="1" applyProtection="1">
      <alignment horizontal="left" vertical="center" wrapText="1"/>
    </xf>
    <xf numFmtId="0" fontId="51" fillId="24" borderId="0" xfId="0" applyFont="1" applyFill="1" applyBorder="1" applyAlignment="1" applyProtection="1">
      <alignment horizontal="left" vertical="center" wrapText="1"/>
    </xf>
    <xf numFmtId="0" fontId="40" fillId="24" borderId="33" xfId="0" applyFont="1" applyFill="1" applyBorder="1" applyAlignment="1" applyProtection="1">
      <alignment horizontal="left" vertical="center" wrapText="1"/>
    </xf>
    <xf numFmtId="0" fontId="4" fillId="0" borderId="32" xfId="0" applyFont="1" applyBorder="1" applyAlignment="1" applyProtection="1">
      <alignment horizontal="center" vertical="center" wrapText="1"/>
      <protection locked="0" hidden="1"/>
    </xf>
    <xf numFmtId="0" fontId="40" fillId="0" borderId="29" xfId="0" applyFont="1" applyBorder="1" applyAlignment="1" applyProtection="1">
      <alignment horizontal="center" vertical="center" wrapText="1"/>
    </xf>
    <xf numFmtId="0" fontId="40" fillId="0" borderId="30" xfId="0" applyFont="1" applyBorder="1" applyAlignment="1" applyProtection="1">
      <alignment horizontal="center" vertical="center" wrapText="1"/>
    </xf>
    <xf numFmtId="0" fontId="40" fillId="0" borderId="31" xfId="0" applyFont="1" applyBorder="1" applyAlignment="1" applyProtection="1">
      <alignment horizontal="center" vertical="center" wrapText="1"/>
    </xf>
    <xf numFmtId="0" fontId="40" fillId="28" borderId="29" xfId="0" applyFont="1" applyFill="1" applyBorder="1" applyAlignment="1" applyProtection="1">
      <alignment horizontal="center" vertical="center" wrapText="1"/>
      <protection hidden="1"/>
    </xf>
    <xf numFmtId="0" fontId="40" fillId="28" borderId="30" xfId="0" applyFont="1" applyFill="1" applyBorder="1" applyAlignment="1" applyProtection="1">
      <alignment horizontal="center" vertical="center" wrapText="1"/>
      <protection hidden="1"/>
    </xf>
    <xf numFmtId="0" fontId="40" fillId="28" borderId="31" xfId="0" applyFont="1" applyFill="1" applyBorder="1" applyAlignment="1" applyProtection="1">
      <alignment horizontal="center" vertical="center" wrapText="1"/>
      <protection hidden="1"/>
    </xf>
    <xf numFmtId="0" fontId="40" fillId="28" borderId="10" xfId="0" applyFont="1" applyFill="1" applyBorder="1" applyAlignment="1" applyProtection="1">
      <alignment horizontal="center" vertical="center" wrapText="1"/>
      <protection hidden="1"/>
    </xf>
    <xf numFmtId="0" fontId="40" fillId="28" borderId="0" xfId="0" applyFont="1" applyFill="1" applyBorder="1" applyAlignment="1" applyProtection="1">
      <alignment horizontal="center" vertical="center" wrapText="1"/>
      <protection hidden="1"/>
    </xf>
    <xf numFmtId="0" fontId="40" fillId="28" borderId="11" xfId="0" applyFont="1" applyFill="1" applyBorder="1" applyAlignment="1" applyProtection="1">
      <alignment horizontal="center" vertical="center" wrapText="1"/>
      <protection hidden="1"/>
    </xf>
    <xf numFmtId="0" fontId="40" fillId="28" borderId="16" xfId="0" applyFont="1" applyFill="1" applyBorder="1" applyAlignment="1" applyProtection="1">
      <alignment horizontal="center" vertical="center" wrapText="1"/>
      <protection hidden="1"/>
    </xf>
    <xf numFmtId="0" fontId="40" fillId="28" borderId="12" xfId="0" applyFont="1" applyFill="1" applyBorder="1" applyAlignment="1" applyProtection="1">
      <alignment horizontal="center" vertical="center" wrapText="1"/>
      <protection hidden="1"/>
    </xf>
    <xf numFmtId="0" fontId="40" fillId="28" borderId="17" xfId="0" applyFont="1" applyFill="1" applyBorder="1" applyAlignment="1" applyProtection="1">
      <alignment horizontal="center" vertical="center" wrapText="1"/>
      <protection hidden="1"/>
    </xf>
    <xf numFmtId="0" fontId="42" fillId="0" borderId="10" xfId="0" applyFont="1" applyBorder="1" applyAlignment="1" applyProtection="1">
      <alignment horizontal="left" wrapText="1"/>
    </xf>
    <xf numFmtId="0" fontId="42" fillId="0" borderId="0" xfId="0" applyFont="1" applyBorder="1" applyAlignment="1" applyProtection="1">
      <alignment horizontal="left" wrapText="1"/>
    </xf>
    <xf numFmtId="0" fontId="47" fillId="0" borderId="0" xfId="0" applyFont="1" applyBorder="1" applyAlignment="1" applyProtection="1">
      <alignment horizontal="center" vertical="center" wrapText="1"/>
      <protection locked="0" hidden="1"/>
    </xf>
    <xf numFmtId="0" fontId="42" fillId="0" borderId="12" xfId="0" applyFont="1" applyBorder="1" applyAlignment="1" applyProtection="1">
      <alignment horizontal="left" vertical="center" wrapText="1"/>
    </xf>
    <xf numFmtId="0" fontId="42" fillId="0" borderId="0" xfId="0" applyFont="1" applyBorder="1" applyAlignment="1" applyProtection="1">
      <alignment horizontal="left" vertical="top" wrapText="1"/>
    </xf>
    <xf numFmtId="0" fontId="73" fillId="0" borderId="0" xfId="0" applyFont="1" applyBorder="1" applyAlignment="1" applyProtection="1">
      <alignment horizontal="center" wrapText="1"/>
    </xf>
    <xf numFmtId="0" fontId="42" fillId="0" borderId="16" xfId="0" applyFont="1" applyBorder="1" applyAlignment="1" applyProtection="1">
      <alignment horizontal="center" vertical="top" wrapText="1"/>
    </xf>
    <xf numFmtId="0" fontId="42" fillId="0" borderId="12" xfId="0" applyFont="1" applyBorder="1" applyAlignment="1" applyProtection="1">
      <alignment horizontal="center" vertical="top" wrapText="1"/>
    </xf>
    <xf numFmtId="0" fontId="72" fillId="0" borderId="29" xfId="0" applyFont="1" applyBorder="1" applyAlignment="1" applyProtection="1">
      <alignment horizontal="center" vertical="center" wrapText="1"/>
      <protection locked="0" hidden="1"/>
    </xf>
    <xf numFmtId="0" fontId="72" fillId="0" borderId="31" xfId="0" applyFont="1" applyBorder="1" applyAlignment="1" applyProtection="1">
      <alignment horizontal="center" vertical="center" wrapText="1"/>
      <protection locked="0" hidden="1"/>
    </xf>
    <xf numFmtId="0" fontId="72" fillId="0" borderId="16" xfId="0" applyFont="1" applyBorder="1" applyAlignment="1" applyProtection="1">
      <alignment horizontal="center" vertical="center" wrapText="1"/>
      <protection locked="0" hidden="1"/>
    </xf>
    <xf numFmtId="0" fontId="72" fillId="0" borderId="17" xfId="0" applyFont="1" applyBorder="1" applyAlignment="1" applyProtection="1">
      <alignment horizontal="center" vertical="center" wrapText="1"/>
      <protection locked="0" hidden="1"/>
    </xf>
    <xf numFmtId="0" fontId="42" fillId="24" borderId="30" xfId="0" applyFont="1" applyFill="1" applyBorder="1" applyAlignment="1" applyProtection="1">
      <alignment horizontal="center" vertical="top" wrapText="1"/>
      <protection hidden="1"/>
    </xf>
    <xf numFmtId="0" fontId="42" fillId="24" borderId="0" xfId="0" applyFont="1" applyFill="1" applyBorder="1" applyAlignment="1" applyProtection="1">
      <alignment horizontal="center" vertical="top" wrapText="1"/>
      <protection hidden="1"/>
    </xf>
    <xf numFmtId="0" fontId="48" fillId="24" borderId="33" xfId="0" applyFont="1" applyFill="1" applyBorder="1" applyAlignment="1" applyProtection="1">
      <alignment horizontal="center" vertical="center" wrapText="1"/>
      <protection hidden="1"/>
    </xf>
    <xf numFmtId="0" fontId="48" fillId="24" borderId="35" xfId="0" applyFont="1" applyFill="1" applyBorder="1" applyAlignment="1" applyProtection="1">
      <alignment horizontal="center" vertical="center" wrapText="1"/>
      <protection hidden="1"/>
    </xf>
    <xf numFmtId="0" fontId="40" fillId="24" borderId="20" xfId="0" applyFont="1" applyFill="1" applyBorder="1" applyAlignment="1" applyProtection="1">
      <alignment horizontal="center" vertical="center" wrapText="1"/>
      <protection hidden="1"/>
    </xf>
    <xf numFmtId="0" fontId="40" fillId="24" borderId="33" xfId="0" applyFont="1" applyFill="1" applyBorder="1" applyAlignment="1" applyProtection="1">
      <alignment horizontal="center" vertical="center" wrapText="1"/>
      <protection hidden="1"/>
    </xf>
    <xf numFmtId="0" fontId="40" fillId="24" borderId="35" xfId="0" applyFont="1" applyFill="1" applyBorder="1" applyAlignment="1" applyProtection="1">
      <alignment horizontal="center" vertical="center" wrapText="1"/>
      <protection hidden="1"/>
    </xf>
    <xf numFmtId="0" fontId="42" fillId="24" borderId="29" xfId="0" applyFont="1" applyFill="1" applyBorder="1" applyAlignment="1" applyProtection="1">
      <alignment horizontal="center" wrapText="1"/>
      <protection hidden="1"/>
    </xf>
    <xf numFmtId="0" fontId="42" fillId="24" borderId="30" xfId="0" applyFont="1" applyFill="1" applyBorder="1" applyAlignment="1" applyProtection="1">
      <alignment horizontal="center" wrapText="1"/>
      <protection hidden="1"/>
    </xf>
    <xf numFmtId="0" fontId="42" fillId="24" borderId="31" xfId="0" applyFont="1" applyFill="1" applyBorder="1" applyAlignment="1" applyProtection="1">
      <alignment horizontal="center" wrapText="1"/>
      <protection hidden="1"/>
    </xf>
    <xf numFmtId="0" fontId="42" fillId="17" borderId="0" xfId="0" applyFont="1" applyFill="1" applyBorder="1" applyAlignment="1" applyProtection="1">
      <alignment horizontal="center" wrapText="1"/>
      <protection hidden="1"/>
    </xf>
    <xf numFmtId="0" fontId="48" fillId="17" borderId="0" xfId="0" applyFont="1" applyFill="1" applyBorder="1" applyAlignment="1" applyProtection="1">
      <alignment horizontal="center" vertical="center" wrapText="1"/>
      <protection hidden="1"/>
    </xf>
    <xf numFmtId="0" fontId="42" fillId="24" borderId="20" xfId="0" applyFont="1" applyFill="1" applyBorder="1" applyAlignment="1" applyProtection="1">
      <alignment horizontal="center" vertical="center" wrapText="1"/>
      <protection hidden="1"/>
    </xf>
    <xf numFmtId="0" fontId="42" fillId="24" borderId="33" xfId="0" applyFont="1" applyFill="1" applyBorder="1" applyAlignment="1" applyProtection="1">
      <alignment horizontal="center" vertical="center" wrapText="1"/>
      <protection hidden="1"/>
    </xf>
    <xf numFmtId="0" fontId="40" fillId="28" borderId="29" xfId="0" applyFont="1" applyFill="1" applyBorder="1" applyAlignment="1" applyProtection="1">
      <alignment horizontal="left" wrapText="1"/>
    </xf>
    <xf numFmtId="0" fontId="40" fillId="28" borderId="30" xfId="0" applyFont="1" applyFill="1" applyBorder="1" applyAlignment="1" applyProtection="1">
      <alignment horizontal="left" wrapText="1"/>
    </xf>
    <xf numFmtId="0" fontId="40" fillId="28" borderId="31" xfId="0" applyFont="1" applyFill="1" applyBorder="1" applyAlignment="1" applyProtection="1">
      <alignment horizontal="left" wrapText="1"/>
    </xf>
    <xf numFmtId="0" fontId="42" fillId="0" borderId="29" xfId="0" applyFont="1" applyBorder="1" applyAlignment="1" applyProtection="1">
      <alignment horizontal="left" vertical="center" wrapText="1"/>
    </xf>
    <xf numFmtId="0" fontId="42" fillId="0" borderId="30" xfId="0" applyFont="1" applyBorder="1" applyAlignment="1" applyProtection="1">
      <alignment horizontal="left" vertical="center" wrapText="1"/>
    </xf>
    <xf numFmtId="0" fontId="42" fillId="0" borderId="30" xfId="0" applyFont="1" applyBorder="1" applyAlignment="1" applyProtection="1">
      <alignment horizontal="left" vertical="center"/>
    </xf>
    <xf numFmtId="0" fontId="42" fillId="0" borderId="31" xfId="0" applyFont="1" applyBorder="1" applyAlignment="1" applyProtection="1">
      <alignment horizontal="left" vertical="center"/>
    </xf>
    <xf numFmtId="0" fontId="42" fillId="0" borderId="0" xfId="0" applyFont="1" applyBorder="1" applyAlignment="1" applyProtection="1">
      <alignment horizontal="left" vertical="center"/>
    </xf>
    <xf numFmtId="0" fontId="42" fillId="0" borderId="11" xfId="0" applyFont="1" applyBorder="1" applyAlignment="1" applyProtection="1">
      <alignment horizontal="left" vertical="center"/>
    </xf>
    <xf numFmtId="0" fontId="40" fillId="28" borderId="29" xfId="0" applyFont="1" applyFill="1" applyBorder="1" applyAlignment="1" applyProtection="1">
      <alignment horizontal="left" vertical="center" wrapText="1"/>
    </xf>
    <xf numFmtId="0" fontId="40" fillId="28" borderId="30" xfId="0" applyFont="1" applyFill="1" applyBorder="1" applyAlignment="1" applyProtection="1">
      <alignment horizontal="left" vertical="center" wrapText="1"/>
    </xf>
    <xf numFmtId="0" fontId="42" fillId="0" borderId="29" xfId="0" applyFont="1" applyBorder="1" applyAlignment="1" applyProtection="1">
      <alignment horizontal="center" vertical="center" wrapText="1"/>
    </xf>
    <xf numFmtId="0" fontId="42" fillId="0" borderId="30" xfId="0" applyFont="1" applyBorder="1" applyAlignment="1" applyProtection="1">
      <alignment horizontal="center" vertical="center" wrapText="1"/>
    </xf>
    <xf numFmtId="0" fontId="2" fillId="24" borderId="0" xfId="0" applyFont="1" applyFill="1" applyBorder="1" applyAlignment="1" applyProtection="1">
      <alignment horizontal="left" vertical="center"/>
    </xf>
    <xf numFmtId="0" fontId="2" fillId="0" borderId="10" xfId="0" applyFont="1" applyBorder="1" applyAlignment="1" applyProtection="1">
      <alignment horizontal="center" wrapText="1"/>
    </xf>
    <xf numFmtId="0" fontId="2" fillId="0" borderId="0" xfId="0" applyFont="1" applyBorder="1" applyAlignment="1" applyProtection="1">
      <alignment horizontal="center" wrapText="1"/>
    </xf>
    <xf numFmtId="0" fontId="2" fillId="0" borderId="11" xfId="0" applyFont="1" applyBorder="1" applyAlignment="1" applyProtection="1">
      <alignment horizontal="center" wrapText="1"/>
    </xf>
    <xf numFmtId="0" fontId="2" fillId="0" borderId="16" xfId="0" applyFont="1" applyBorder="1" applyAlignment="1" applyProtection="1">
      <alignment horizontal="center" wrapText="1"/>
    </xf>
    <xf numFmtId="0" fontId="2" fillId="0" borderId="12" xfId="0" applyFont="1" applyBorder="1" applyAlignment="1" applyProtection="1">
      <alignment horizontal="center" wrapText="1"/>
    </xf>
    <xf numFmtId="0" fontId="2" fillId="0" borderId="17" xfId="0" applyFont="1" applyBorder="1" applyAlignment="1" applyProtection="1">
      <alignment horizontal="center" wrapText="1"/>
    </xf>
    <xf numFmtId="0" fontId="43" fillId="24" borderId="0" xfId="0" applyNumberFormat="1" applyFont="1" applyFill="1" applyBorder="1" applyAlignment="1" applyProtection="1">
      <alignment horizontal="left" vertical="top" wrapText="1"/>
      <protection hidden="1"/>
    </xf>
    <xf numFmtId="0" fontId="42" fillId="0" borderId="11" xfId="0" applyFont="1" applyBorder="1" applyAlignment="1" applyProtection="1">
      <alignment horizontal="left" wrapText="1"/>
    </xf>
    <xf numFmtId="0" fontId="4" fillId="0" borderId="29" xfId="0" applyFont="1" applyBorder="1" applyAlignment="1" applyProtection="1">
      <alignment horizontal="center" vertical="center" wrapText="1"/>
      <protection locked="0" hidden="1"/>
    </xf>
    <xf numFmtId="0" fontId="4" fillId="0" borderId="31" xfId="0" applyFont="1" applyBorder="1" applyAlignment="1" applyProtection="1">
      <alignment horizontal="center" vertical="center" wrapText="1"/>
      <protection locked="0" hidden="1"/>
    </xf>
    <xf numFmtId="0" fontId="4" fillId="0" borderId="20" xfId="0" applyFont="1" applyBorder="1" applyAlignment="1" applyProtection="1">
      <alignment horizontal="center" vertical="center" wrapText="1"/>
      <protection locked="0" hidden="1"/>
    </xf>
    <xf numFmtId="0" fontId="4" fillId="0" borderId="35" xfId="0" applyFont="1" applyBorder="1" applyAlignment="1" applyProtection="1">
      <alignment horizontal="center" vertical="center" wrapText="1"/>
      <protection locked="0" hidden="1"/>
    </xf>
    <xf numFmtId="0" fontId="42" fillId="0" borderId="10" xfId="0" applyFont="1" applyBorder="1" applyAlignment="1" applyProtection="1">
      <alignment horizontal="left" vertical="top" wrapText="1"/>
    </xf>
    <xf numFmtId="0" fontId="44" fillId="0" borderId="12" xfId="0" applyFont="1" applyBorder="1" applyAlignment="1" applyProtection="1">
      <alignment horizontal="center" vertical="top" wrapText="1"/>
    </xf>
    <xf numFmtId="0" fontId="44" fillId="0" borderId="17" xfId="0" applyFont="1" applyBorder="1" applyAlignment="1" applyProtection="1">
      <alignment horizontal="center" vertical="top" wrapText="1"/>
    </xf>
    <xf numFmtId="0" fontId="40" fillId="24" borderId="30" xfId="0" applyFont="1" applyFill="1" applyBorder="1" applyAlignment="1" applyProtection="1">
      <alignment vertical="center"/>
      <protection hidden="1"/>
    </xf>
    <xf numFmtId="0" fontId="40" fillId="24" borderId="0" xfId="29" applyFont="1" applyFill="1" applyBorder="1" applyAlignment="1" applyProtection="1">
      <alignment horizontal="left" vertical="center" wrapText="1"/>
    </xf>
    <xf numFmtId="49" fontId="43" fillId="24" borderId="10" xfId="0" applyNumberFormat="1" applyFont="1" applyFill="1" applyBorder="1" applyAlignment="1" applyProtection="1">
      <alignment horizontal="left" wrapText="1"/>
      <protection hidden="1"/>
    </xf>
    <xf numFmtId="49" fontId="43" fillId="24" borderId="0" xfId="0" applyNumberFormat="1" applyFont="1" applyFill="1" applyBorder="1" applyAlignment="1" applyProtection="1">
      <alignment horizontal="left" wrapText="1"/>
      <protection hidden="1"/>
    </xf>
    <xf numFmtId="0" fontId="43" fillId="0" borderId="0" xfId="0" applyFont="1" applyBorder="1" applyAlignment="1" applyProtection="1">
      <alignment horizontal="center" wrapText="1"/>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2" fillId="0" borderId="10"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1" fillId="0" borderId="0" xfId="0" applyFont="1" applyBorder="1" applyAlignment="1" applyProtection="1">
      <alignment horizontal="left" vertical="top" wrapText="1"/>
    </xf>
    <xf numFmtId="0" fontId="38" fillId="17" borderId="10" xfId="29" applyFont="1" applyFill="1" applyBorder="1" applyAlignment="1" applyProtection="1">
      <alignment horizontal="right" indent="1"/>
    </xf>
    <xf numFmtId="0" fontId="38" fillId="17" borderId="0" xfId="29" applyFont="1" applyFill="1" applyBorder="1" applyAlignment="1" applyProtection="1">
      <alignment horizontal="right" indent="1"/>
    </xf>
    <xf numFmtId="0" fontId="41" fillId="17" borderId="33" xfId="29" applyFont="1" applyFill="1" applyBorder="1" applyAlignment="1" applyProtection="1">
      <alignment horizontal="center" vertical="center" wrapText="1"/>
    </xf>
    <xf numFmtId="0" fontId="42" fillId="0" borderId="0" xfId="0" applyFont="1" applyBorder="1" applyAlignment="1" applyProtection="1">
      <alignment horizontal="center" vertical="top" wrapText="1"/>
    </xf>
    <xf numFmtId="0" fontId="40" fillId="24" borderId="0" xfId="0" applyFont="1" applyFill="1" applyBorder="1" applyAlignment="1" applyProtection="1">
      <alignment horizontal="left" vertical="center" wrapText="1"/>
    </xf>
    <xf numFmtId="0" fontId="42" fillId="0" borderId="11" xfId="0" applyFont="1" applyBorder="1" applyAlignment="1" applyProtection="1">
      <alignment horizontal="left" vertical="top" wrapText="1"/>
    </xf>
    <xf numFmtId="0" fontId="4" fillId="17" borderId="20" xfId="29" applyFont="1" applyFill="1" applyBorder="1" applyAlignment="1" applyProtection="1">
      <alignment horizontal="center" vertical="center" wrapText="1"/>
      <protection locked="0" hidden="1"/>
    </xf>
    <xf numFmtId="0" fontId="4" fillId="17" borderId="35" xfId="29" applyFont="1" applyFill="1" applyBorder="1" applyAlignment="1" applyProtection="1">
      <alignment horizontal="center" vertical="center" wrapText="1"/>
      <protection locked="0" hidden="1"/>
    </xf>
    <xf numFmtId="0" fontId="4" fillId="17" borderId="16" xfId="0" applyFont="1" applyFill="1" applyBorder="1" applyAlignment="1" applyProtection="1">
      <alignment horizontal="center" vertical="center" wrapText="1"/>
      <protection locked="0" hidden="1"/>
    </xf>
    <xf numFmtId="0" fontId="4" fillId="17" borderId="12" xfId="0" applyFont="1" applyFill="1" applyBorder="1" applyAlignment="1" applyProtection="1">
      <alignment horizontal="center" vertical="center" wrapText="1"/>
      <protection locked="0" hidden="1"/>
    </xf>
    <xf numFmtId="0" fontId="4" fillId="17" borderId="17" xfId="0" applyFont="1" applyFill="1" applyBorder="1" applyAlignment="1" applyProtection="1">
      <alignment horizontal="center" vertical="center" wrapText="1"/>
      <protection locked="0" hidden="1"/>
    </xf>
    <xf numFmtId="0" fontId="71" fillId="0" borderId="16" xfId="42" applyFont="1" applyBorder="1" applyAlignment="1" applyProtection="1">
      <alignment horizontal="center" vertical="center" wrapText="1"/>
      <protection locked="0" hidden="1"/>
    </xf>
    <xf numFmtId="167" fontId="4" fillId="0" borderId="16" xfId="0" applyNumberFormat="1" applyFont="1" applyBorder="1" applyAlignment="1" applyProtection="1">
      <alignment horizontal="center" vertical="center" wrapText="1"/>
      <protection locked="0" hidden="1"/>
    </xf>
    <xf numFmtId="167" fontId="4" fillId="0" borderId="12" xfId="0" applyNumberFormat="1" applyFont="1" applyBorder="1" applyAlignment="1" applyProtection="1">
      <alignment horizontal="center" vertical="center" wrapText="1"/>
      <protection locked="0" hidden="1"/>
    </xf>
    <xf numFmtId="167" fontId="4" fillId="0" borderId="17" xfId="0" applyNumberFormat="1" applyFont="1" applyBorder="1" applyAlignment="1" applyProtection="1">
      <alignment horizontal="center" vertical="center" wrapText="1"/>
      <protection locked="0" hidden="1"/>
    </xf>
    <xf numFmtId="0" fontId="41" fillId="21" borderId="32" xfId="29" applyFont="1" applyFill="1" applyBorder="1" applyAlignment="1" applyProtection="1">
      <alignment horizontal="center" vertical="center" wrapText="1"/>
    </xf>
    <xf numFmtId="0" fontId="38" fillId="23" borderId="20" xfId="29" applyFont="1" applyFill="1" applyBorder="1" applyAlignment="1" applyProtection="1">
      <alignment horizontal="center" vertical="center" wrapText="1"/>
      <protection locked="0"/>
    </xf>
    <xf numFmtId="0" fontId="38" fillId="23" borderId="33" xfId="29" applyFont="1" applyFill="1" applyBorder="1" applyAlignment="1" applyProtection="1">
      <alignment horizontal="center" vertical="center" wrapText="1"/>
      <protection locked="0"/>
    </xf>
    <xf numFmtId="0" fontId="38" fillId="23" borderId="35" xfId="29" applyFont="1" applyFill="1" applyBorder="1" applyAlignment="1" applyProtection="1">
      <alignment horizontal="center" vertical="center" wrapText="1"/>
      <protection locked="0"/>
    </xf>
    <xf numFmtId="2" fontId="38" fillId="23" borderId="20" xfId="29" applyNumberFormat="1" applyFont="1" applyFill="1" applyBorder="1" applyAlignment="1" applyProtection="1">
      <alignment horizontal="center" vertical="center" wrapText="1"/>
      <protection locked="0"/>
    </xf>
    <xf numFmtId="2" fontId="38" fillId="23" borderId="33" xfId="29" applyNumberFormat="1" applyFont="1" applyFill="1" applyBorder="1" applyAlignment="1" applyProtection="1">
      <alignment horizontal="center" vertical="center" wrapText="1"/>
      <protection locked="0"/>
    </xf>
    <xf numFmtId="2" fontId="38" fillId="24" borderId="35" xfId="29" applyNumberFormat="1" applyFont="1" applyFill="1" applyBorder="1" applyAlignment="1" applyProtection="1">
      <alignment horizontal="center" vertical="center" wrapText="1"/>
      <protection locked="0"/>
    </xf>
    <xf numFmtId="0" fontId="41" fillId="21" borderId="32" xfId="29" applyFont="1" applyFill="1" applyBorder="1" applyAlignment="1">
      <alignment horizontal="center" vertical="center" wrapText="1"/>
    </xf>
    <xf numFmtId="0" fontId="3" fillId="21" borderId="32" xfId="29" applyFont="1" applyFill="1" applyBorder="1" applyAlignment="1" applyProtection="1">
      <alignment horizontal="center" vertical="center"/>
    </xf>
    <xf numFmtId="0" fontId="43" fillId="21" borderId="32" xfId="29" applyFont="1" applyFill="1" applyBorder="1" applyAlignment="1" applyProtection="1">
      <alignment horizontal="center" vertical="center"/>
    </xf>
    <xf numFmtId="0" fontId="43" fillId="21" borderId="32" xfId="29" applyFont="1" applyFill="1" applyBorder="1" applyAlignment="1" applyProtection="1">
      <alignment horizontal="center" vertical="center" wrapText="1"/>
    </xf>
    <xf numFmtId="0" fontId="43" fillId="21" borderId="20" xfId="29" applyFont="1" applyFill="1" applyBorder="1" applyAlignment="1" applyProtection="1">
      <alignment horizontal="center" vertical="center" wrapText="1"/>
    </xf>
    <xf numFmtId="0" fontId="43" fillId="21" borderId="33" xfId="29" applyFont="1" applyFill="1" applyBorder="1" applyAlignment="1" applyProtection="1">
      <alignment horizontal="center" vertical="center" wrapText="1"/>
    </xf>
    <xf numFmtId="0" fontId="43" fillId="21" borderId="35" xfId="29" applyFont="1" applyFill="1" applyBorder="1" applyAlignment="1" applyProtection="1">
      <alignment horizontal="center" vertical="center" wrapText="1"/>
    </xf>
    <xf numFmtId="0" fontId="43" fillId="21" borderId="32" xfId="29" applyFont="1" applyFill="1" applyBorder="1" applyAlignment="1">
      <alignment horizontal="center" vertical="center" wrapText="1"/>
    </xf>
    <xf numFmtId="0" fontId="40" fillId="24" borderId="12" xfId="29" applyFont="1" applyFill="1" applyBorder="1" applyAlignment="1" applyProtection="1">
      <alignment horizontal="left" vertical="center" wrapText="1"/>
    </xf>
    <xf numFmtId="0" fontId="40" fillId="24" borderId="17" xfId="29" applyFont="1" applyFill="1" applyBorder="1" applyAlignment="1" applyProtection="1">
      <alignment horizontal="left" vertical="center" wrapText="1"/>
    </xf>
    <xf numFmtId="0" fontId="40" fillId="17" borderId="10" xfId="0" applyFont="1" applyFill="1" applyBorder="1" applyAlignment="1" applyProtection="1">
      <alignment horizontal="left" vertical="top" wrapText="1"/>
    </xf>
    <xf numFmtId="0" fontId="40" fillId="17" borderId="0" xfId="0" applyFont="1" applyFill="1" applyBorder="1" applyAlignment="1" applyProtection="1">
      <alignment horizontal="left" vertical="top" wrapText="1"/>
    </xf>
    <xf numFmtId="0" fontId="4" fillId="0" borderId="16" xfId="29" applyFont="1" applyBorder="1" applyAlignment="1" applyProtection="1">
      <alignment horizontal="center" vertical="center" wrapText="1"/>
      <protection locked="0"/>
    </xf>
    <xf numFmtId="0" fontId="4" fillId="0" borderId="12" xfId="29" applyFont="1" applyBorder="1" applyAlignment="1" applyProtection="1">
      <alignment horizontal="center" vertical="center" wrapText="1"/>
      <protection locked="0"/>
    </xf>
    <xf numFmtId="0" fontId="4" fillId="0" borderId="17" xfId="29" applyFont="1" applyBorder="1" applyAlignment="1" applyProtection="1">
      <alignment horizontal="center" vertical="center" wrapText="1"/>
      <protection locked="0"/>
    </xf>
    <xf numFmtId="0" fontId="4" fillId="0" borderId="16" xfId="29" applyFont="1" applyFill="1" applyBorder="1" applyAlignment="1" applyProtection="1">
      <alignment horizontal="center" vertical="center" wrapText="1"/>
      <protection locked="0"/>
    </xf>
    <xf numFmtId="0" fontId="4" fillId="0" borderId="12" xfId="29" applyFont="1" applyFill="1" applyBorder="1" applyAlignment="1" applyProtection="1">
      <alignment horizontal="center" vertical="center" wrapText="1"/>
      <protection locked="0"/>
    </xf>
    <xf numFmtId="0" fontId="4" fillId="0" borderId="17" xfId="29" applyFont="1" applyFill="1" applyBorder="1" applyAlignment="1" applyProtection="1">
      <alignment horizontal="center" vertical="center" wrapText="1"/>
      <protection locked="0"/>
    </xf>
    <xf numFmtId="0" fontId="41" fillId="21" borderId="32" xfId="29" applyFont="1" applyFill="1" applyBorder="1" applyAlignment="1" applyProtection="1">
      <alignment horizontal="center" vertical="center"/>
    </xf>
    <xf numFmtId="0" fontId="38" fillId="26" borderId="12" xfId="0" applyFont="1" applyFill="1" applyBorder="1" applyAlignment="1" applyProtection="1">
      <alignment horizontal="left" vertical="center" wrapText="1"/>
    </xf>
    <xf numFmtId="0" fontId="38" fillId="26" borderId="17" xfId="0" applyFont="1" applyFill="1" applyBorder="1" applyAlignment="1" applyProtection="1">
      <alignment horizontal="left" vertical="center" wrapText="1"/>
    </xf>
    <xf numFmtId="0" fontId="41" fillId="21" borderId="32" xfId="29" applyFont="1" applyFill="1" applyBorder="1" applyAlignment="1" applyProtection="1">
      <alignment horizontal="center" vertical="top"/>
    </xf>
    <xf numFmtId="0" fontId="41" fillId="21" borderId="32" xfId="29" applyFont="1" applyFill="1" applyBorder="1" applyAlignment="1">
      <alignment horizontal="center" vertical="top" wrapText="1"/>
    </xf>
    <xf numFmtId="0" fontId="41" fillId="21" borderId="32" xfId="29" applyFont="1" applyFill="1" applyBorder="1" applyAlignment="1" applyProtection="1">
      <alignment horizontal="center" vertical="top" wrapText="1"/>
    </xf>
    <xf numFmtId="0" fontId="4" fillId="17" borderId="20" xfId="0" applyFont="1" applyFill="1" applyBorder="1" applyAlignment="1" applyProtection="1">
      <alignment horizontal="center" vertical="center" wrapText="1"/>
      <protection locked="0"/>
    </xf>
    <xf numFmtId="0" fontId="4" fillId="17" borderId="33" xfId="0" applyFont="1" applyFill="1" applyBorder="1" applyAlignment="1" applyProtection="1">
      <alignment horizontal="center" vertical="center" wrapText="1"/>
      <protection locked="0"/>
    </xf>
    <xf numFmtId="0" fontId="4" fillId="17" borderId="35" xfId="0" applyFont="1" applyFill="1" applyBorder="1" applyAlignment="1" applyProtection="1">
      <alignment horizontal="center" vertical="center" wrapText="1"/>
      <protection locked="0"/>
    </xf>
    <xf numFmtId="0" fontId="40" fillId="26" borderId="0" xfId="0" applyFont="1" applyFill="1" applyBorder="1" applyAlignment="1" applyProtection="1">
      <alignment horizontal="left" wrapText="1"/>
    </xf>
    <xf numFmtId="0" fontId="40" fillId="26" borderId="11" xfId="0" applyFont="1" applyFill="1" applyBorder="1" applyAlignment="1" applyProtection="1">
      <alignment horizontal="left" wrapText="1"/>
    </xf>
    <xf numFmtId="0" fontId="42" fillId="0" borderId="29" xfId="29" applyFont="1" applyFill="1" applyBorder="1" applyAlignment="1" applyProtection="1">
      <alignment horizontal="left" vertical="top"/>
    </xf>
    <xf numFmtId="0" fontId="42" fillId="0" borderId="30" xfId="29" applyFont="1" applyFill="1" applyBorder="1" applyAlignment="1" applyProtection="1">
      <alignment horizontal="left" vertical="top"/>
    </xf>
    <xf numFmtId="0" fontId="42" fillId="0" borderId="31" xfId="29" applyFont="1" applyFill="1" applyBorder="1" applyAlignment="1" applyProtection="1">
      <alignment horizontal="left" vertical="top"/>
    </xf>
    <xf numFmtId="0" fontId="6" fillId="21" borderId="32" xfId="29" applyFont="1" applyFill="1" applyBorder="1" applyAlignment="1" applyProtection="1">
      <alignment horizontal="center" wrapText="1"/>
    </xf>
    <xf numFmtId="0" fontId="42" fillId="0" borderId="32" xfId="29" applyFont="1" applyBorder="1" applyAlignment="1">
      <alignment horizontal="left" vertical="top" wrapText="1"/>
    </xf>
    <xf numFmtId="0" fontId="42" fillId="0" borderId="39" xfId="29" applyFont="1" applyBorder="1" applyAlignment="1">
      <alignment horizontal="left" vertical="top" wrapText="1"/>
    </xf>
    <xf numFmtId="0" fontId="3" fillId="24" borderId="11" xfId="29" applyFont="1" applyFill="1" applyBorder="1" applyAlignment="1" applyProtection="1">
      <alignment horizontal="center" vertical="center" wrapText="1"/>
    </xf>
    <xf numFmtId="0" fontId="42" fillId="0" borderId="32" xfId="29" applyFont="1" applyBorder="1" applyAlignment="1">
      <alignment vertical="top" wrapText="1"/>
    </xf>
    <xf numFmtId="0" fontId="42" fillId="0" borderId="39" xfId="29" applyFont="1" applyBorder="1" applyAlignment="1">
      <alignment vertical="top" wrapText="1"/>
    </xf>
    <xf numFmtId="0" fontId="6" fillId="17" borderId="0" xfId="29" applyFont="1" applyFill="1" applyBorder="1" applyAlignment="1" applyProtection="1">
      <alignment horizontal="right" vertical="top" wrapText="1"/>
    </xf>
    <xf numFmtId="0" fontId="45" fillId="0" borderId="0" xfId="29" applyNumberFormat="1" applyFont="1" applyFill="1" applyBorder="1" applyAlignment="1" applyProtection="1">
      <alignment horizontal="center" vertical="top" wrapText="1"/>
    </xf>
    <xf numFmtId="0" fontId="40" fillId="24" borderId="30" xfId="29" applyFont="1" applyFill="1" applyBorder="1" applyAlignment="1" applyProtection="1">
      <alignment horizontal="left" vertical="center" wrapText="1"/>
    </xf>
    <xf numFmtId="0" fontId="40" fillId="24" borderId="31" xfId="29" applyFont="1" applyFill="1" applyBorder="1" applyAlignment="1" applyProtection="1">
      <alignment horizontal="left" vertical="center" wrapText="1"/>
    </xf>
    <xf numFmtId="0" fontId="38" fillId="17" borderId="10" xfId="29" applyFont="1" applyFill="1" applyBorder="1" applyAlignment="1" applyProtection="1">
      <alignment horizontal="left" vertical="top" wrapText="1"/>
    </xf>
    <xf numFmtId="0" fontId="3" fillId="17" borderId="0" xfId="29" applyFont="1" applyFill="1" applyBorder="1" applyAlignment="1" applyProtection="1">
      <alignment horizontal="left" vertical="top" wrapText="1"/>
    </xf>
    <xf numFmtId="0" fontId="38" fillId="23" borderId="29" xfId="29" applyFont="1" applyFill="1" applyBorder="1" applyAlignment="1" applyProtection="1">
      <alignment horizontal="left" vertical="center" wrapText="1"/>
    </xf>
    <xf numFmtId="0" fontId="38" fillId="23" borderId="30" xfId="29" applyFont="1" applyFill="1" applyBorder="1" applyAlignment="1" applyProtection="1">
      <alignment horizontal="left" vertical="center" wrapText="1"/>
    </xf>
    <xf numFmtId="0" fontId="38" fillId="23" borderId="10" xfId="29" applyFont="1" applyFill="1" applyBorder="1" applyAlignment="1" applyProtection="1">
      <alignment horizontal="left" vertical="center" wrapText="1"/>
    </xf>
    <xf numFmtId="0" fontId="38" fillId="23" borderId="0" xfId="29" applyFont="1" applyFill="1" applyBorder="1" applyAlignment="1" applyProtection="1">
      <alignment horizontal="left" vertical="center" wrapText="1"/>
    </xf>
    <xf numFmtId="0" fontId="42" fillId="17" borderId="30" xfId="29" applyFont="1" applyFill="1" applyBorder="1" applyAlignment="1" applyProtection="1">
      <alignment horizontal="center" vertical="center" wrapText="1"/>
    </xf>
    <xf numFmtId="0" fontId="40" fillId="17" borderId="29" xfId="29" applyFont="1" applyFill="1" applyBorder="1" applyAlignment="1" applyProtection="1">
      <alignment horizontal="left" vertical="center"/>
    </xf>
    <xf numFmtId="0" fontId="40" fillId="17" borderId="30" xfId="29" applyFont="1" applyFill="1" applyBorder="1" applyAlignment="1" applyProtection="1">
      <alignment horizontal="left" vertical="center"/>
    </xf>
    <xf numFmtId="0" fontId="42" fillId="17" borderId="0" xfId="29" quotePrefix="1" applyFont="1" applyFill="1" applyBorder="1" applyAlignment="1" applyProtection="1">
      <alignment horizontal="center" vertical="center" wrapText="1"/>
    </xf>
    <xf numFmtId="0" fontId="42" fillId="17" borderId="11" xfId="29" quotePrefix="1" applyFont="1" applyFill="1" applyBorder="1" applyAlignment="1" applyProtection="1">
      <alignment horizontal="center" vertical="center" wrapText="1"/>
    </xf>
    <xf numFmtId="0" fontId="40" fillId="27" borderId="0" xfId="29" applyFont="1" applyFill="1" applyBorder="1" applyAlignment="1" applyProtection="1">
      <alignment horizontal="left" wrapText="1"/>
    </xf>
    <xf numFmtId="0" fontId="40" fillId="27" borderId="0" xfId="29" applyFont="1" applyFill="1" applyBorder="1" applyAlignment="1" applyProtection="1">
      <alignment horizontal="left"/>
    </xf>
    <xf numFmtId="0" fontId="38" fillId="17" borderId="0" xfId="29" applyFont="1" applyFill="1" applyBorder="1" applyAlignment="1" applyProtection="1">
      <alignment horizontal="left" vertical="top" wrapText="1"/>
    </xf>
    <xf numFmtId="0" fontId="42" fillId="24" borderId="0" xfId="29" applyFont="1" applyFill="1" applyBorder="1" applyAlignment="1" applyProtection="1">
      <alignment horizontal="center" wrapText="1"/>
    </xf>
    <xf numFmtId="0" fontId="38" fillId="17" borderId="0" xfId="29" applyFont="1" applyFill="1" applyBorder="1" applyAlignment="1" applyProtection="1">
      <alignment horizontal="left" vertical="center" wrapText="1"/>
    </xf>
    <xf numFmtId="0" fontId="40" fillId="24" borderId="0" xfId="29" applyFont="1" applyFill="1" applyBorder="1" applyAlignment="1" applyProtection="1">
      <alignment horizontal="left" wrapText="1"/>
    </xf>
    <xf numFmtId="0" fontId="40" fillId="24" borderId="0" xfId="29" applyFont="1" applyFill="1" applyBorder="1" applyAlignment="1" applyProtection="1">
      <alignment horizontal="center" vertical="top" wrapText="1"/>
    </xf>
    <xf numFmtId="0" fontId="4" fillId="17" borderId="20" xfId="29" applyFont="1" applyFill="1" applyBorder="1" applyAlignment="1" applyProtection="1">
      <alignment horizontal="center" vertical="center" wrapText="1"/>
      <protection locked="0"/>
    </xf>
    <xf numFmtId="0" fontId="4" fillId="17" borderId="35" xfId="29" applyFont="1" applyFill="1" applyBorder="1" applyAlignment="1" applyProtection="1">
      <alignment horizontal="center" vertical="center" wrapText="1"/>
      <protection locked="0"/>
    </xf>
    <xf numFmtId="4" fontId="4" fillId="17" borderId="20" xfId="29" applyNumberFormat="1" applyFont="1" applyFill="1" applyBorder="1" applyAlignment="1" applyProtection="1">
      <alignment horizontal="center" vertical="center" wrapText="1"/>
      <protection locked="0"/>
    </xf>
    <xf numFmtId="4" fontId="4" fillId="17" borderId="35" xfId="29" applyNumberFormat="1" applyFont="1" applyFill="1" applyBorder="1" applyAlignment="1" applyProtection="1">
      <alignment horizontal="center" vertical="center" wrapText="1"/>
      <protection locked="0"/>
    </xf>
    <xf numFmtId="0" fontId="42" fillId="0" borderId="29" xfId="0" applyFont="1" applyBorder="1" applyAlignment="1">
      <alignment horizontal="left" vertical="top" wrapText="1"/>
    </xf>
    <xf numFmtId="0" fontId="42" fillId="0" borderId="30" xfId="0" applyFont="1" applyBorder="1" applyAlignment="1">
      <alignment horizontal="left" vertical="top" wrapText="1"/>
    </xf>
    <xf numFmtId="0" fontId="42" fillId="0" borderId="31" xfId="0" applyFont="1" applyBorder="1" applyAlignment="1">
      <alignment horizontal="left" vertical="top" wrapText="1"/>
    </xf>
    <xf numFmtId="0" fontId="42" fillId="17" borderId="30" xfId="29" applyNumberFormat="1" applyFont="1" applyFill="1" applyBorder="1" applyAlignment="1" applyProtection="1">
      <alignment horizontal="center" vertical="top" wrapText="1"/>
    </xf>
    <xf numFmtId="0" fontId="42" fillId="0" borderId="29" xfId="29" applyFont="1" applyBorder="1" applyAlignment="1">
      <alignment horizontal="left" vertical="top" wrapText="1"/>
    </xf>
    <xf numFmtId="0" fontId="42" fillId="0" borderId="30" xfId="29" applyFont="1" applyBorder="1" applyAlignment="1">
      <alignment horizontal="left" vertical="top" wrapText="1"/>
    </xf>
    <xf numFmtId="0" fontId="42" fillId="0" borderId="31" xfId="29" applyFont="1" applyBorder="1" applyAlignment="1">
      <alignment horizontal="left" vertical="top" wrapText="1"/>
    </xf>
    <xf numFmtId="0" fontId="20" fillId="0" borderId="0" xfId="29" applyFont="1" applyFill="1" applyBorder="1" applyAlignment="1" applyProtection="1">
      <alignment horizontal="right" vertical="top" wrapText="1"/>
    </xf>
    <xf numFmtId="0" fontId="52" fillId="0" borderId="0" xfId="29" applyNumberFormat="1" applyFont="1" applyFill="1" applyBorder="1" applyAlignment="1" applyProtection="1">
      <alignment horizontal="center" vertical="top" wrapText="1"/>
    </xf>
    <xf numFmtId="0" fontId="40" fillId="0" borderId="29" xfId="29" applyFont="1" applyFill="1" applyBorder="1" applyAlignment="1" applyProtection="1">
      <alignment horizontal="center" vertical="center" wrapText="1"/>
    </xf>
    <xf numFmtId="0" fontId="40" fillId="0" borderId="30" xfId="29" applyFont="1" applyFill="1" applyBorder="1" applyAlignment="1" applyProtection="1">
      <alignment horizontal="center" vertical="center" wrapText="1"/>
    </xf>
    <xf numFmtId="0" fontId="40" fillId="0" borderId="31" xfId="29" applyFont="1" applyFill="1" applyBorder="1" applyAlignment="1" applyProtection="1">
      <alignment horizontal="center" vertical="center" wrapText="1"/>
    </xf>
    <xf numFmtId="0" fontId="40" fillId="0" borderId="10" xfId="29" applyFont="1" applyFill="1" applyBorder="1" applyAlignment="1" applyProtection="1">
      <alignment horizontal="center" vertical="center" wrapText="1"/>
    </xf>
    <xf numFmtId="0" fontId="40" fillId="0" borderId="0" xfId="29" applyFont="1" applyFill="1" applyBorder="1" applyAlignment="1" applyProtection="1">
      <alignment horizontal="center" vertical="center" wrapText="1"/>
    </xf>
    <xf numFmtId="0" fontId="40" fillId="0" borderId="11" xfId="29" applyFont="1" applyFill="1" applyBorder="1" applyAlignment="1" applyProtection="1">
      <alignment horizontal="center" vertical="center" wrapText="1"/>
    </xf>
    <xf numFmtId="0" fontId="40" fillId="0" borderId="16" xfId="29" applyFont="1" applyFill="1" applyBorder="1" applyAlignment="1" applyProtection="1">
      <alignment horizontal="center" vertical="center" wrapText="1"/>
    </xf>
    <xf numFmtId="0" fontId="40" fillId="0" borderId="12" xfId="29" applyFont="1" applyFill="1" applyBorder="1" applyAlignment="1" applyProtection="1">
      <alignment horizontal="center" vertical="center" wrapText="1"/>
    </xf>
    <xf numFmtId="0" fontId="40" fillId="0" borderId="17" xfId="29" applyFont="1" applyFill="1" applyBorder="1" applyAlignment="1" applyProtection="1">
      <alignment horizontal="center" vertical="center" wrapText="1"/>
    </xf>
    <xf numFmtId="0" fontId="38" fillId="17" borderId="20" xfId="29" applyFont="1" applyFill="1" applyBorder="1" applyAlignment="1" applyProtection="1">
      <alignment horizontal="right" vertical="top" wrapText="1"/>
    </xf>
    <xf numFmtId="0" fontId="38" fillId="17" borderId="33" xfId="29" applyFont="1" applyFill="1" applyBorder="1" applyAlignment="1" applyProtection="1">
      <alignment horizontal="right" vertical="top" wrapText="1"/>
    </xf>
    <xf numFmtId="0" fontId="38" fillId="17" borderId="35" xfId="29" applyFont="1" applyFill="1" applyBorder="1" applyAlignment="1" applyProtection="1">
      <alignment horizontal="right" vertical="top" wrapText="1"/>
    </xf>
    <xf numFmtId="0" fontId="38" fillId="17" borderId="29" xfId="29" applyFont="1" applyFill="1" applyBorder="1" applyAlignment="1" applyProtection="1">
      <alignment horizontal="right" vertical="center" wrapText="1"/>
    </xf>
    <xf numFmtId="0" fontId="38" fillId="17" borderId="30" xfId="29" applyFont="1" applyFill="1" applyBorder="1" applyAlignment="1" applyProtection="1">
      <alignment horizontal="right" vertical="center" wrapText="1"/>
    </xf>
    <xf numFmtId="0" fontId="38" fillId="17" borderId="31" xfId="29" applyFont="1" applyFill="1" applyBorder="1" applyAlignment="1" applyProtection="1">
      <alignment horizontal="right" vertical="center" wrapText="1"/>
    </xf>
    <xf numFmtId="0" fontId="40" fillId="17" borderId="10" xfId="29" applyFont="1" applyFill="1" applyBorder="1" applyAlignment="1" applyProtection="1">
      <alignment horizontal="left" vertical="center" wrapText="1"/>
    </xf>
    <xf numFmtId="0" fontId="40" fillId="17" borderId="0" xfId="29" applyFont="1" applyFill="1" applyBorder="1" applyAlignment="1" applyProtection="1">
      <alignment horizontal="left" vertical="center" wrapText="1"/>
    </xf>
    <xf numFmtId="0" fontId="40" fillId="24" borderId="33" xfId="29" applyFont="1" applyFill="1" applyBorder="1" applyAlignment="1" applyProtection="1">
      <alignment horizontal="center" vertical="center"/>
    </xf>
    <xf numFmtId="168" fontId="70" fillId="0" borderId="20" xfId="29" applyNumberFormat="1" applyFont="1" applyFill="1" applyBorder="1" applyAlignment="1" applyProtection="1">
      <alignment horizontal="center" vertical="center" wrapText="1"/>
      <protection locked="0" hidden="1"/>
    </xf>
    <xf numFmtId="168" fontId="70" fillId="0" borderId="33" xfId="29" applyNumberFormat="1" applyFont="1" applyFill="1" applyBorder="1" applyAlignment="1" applyProtection="1">
      <alignment horizontal="center" vertical="center" wrapText="1"/>
      <protection locked="0" hidden="1"/>
    </xf>
    <xf numFmtId="168" fontId="70" fillId="0" borderId="35" xfId="29" applyNumberFormat="1" applyFont="1" applyFill="1" applyBorder="1" applyAlignment="1" applyProtection="1">
      <alignment horizontal="center" vertical="center" wrapText="1"/>
      <protection locked="0" hidden="1"/>
    </xf>
    <xf numFmtId="0" fontId="2" fillId="17" borderId="0" xfId="29" applyFont="1" applyFill="1" applyBorder="1" applyAlignment="1" applyProtection="1">
      <alignment wrapText="1"/>
    </xf>
    <xf numFmtId="0" fontId="2" fillId="0" borderId="0" xfId="0" applyFont="1" applyBorder="1" applyAlignment="1">
      <alignment wrapText="1"/>
    </xf>
    <xf numFmtId="4" fontId="42" fillId="0" borderId="30" xfId="29" applyNumberFormat="1" applyFont="1" applyFill="1" applyBorder="1" applyAlignment="1" applyProtection="1">
      <alignment horizontal="left" vertical="top" wrapText="1"/>
      <protection locked="0"/>
    </xf>
    <xf numFmtId="168" fontId="4" fillId="0" borderId="33" xfId="29" applyNumberFormat="1" applyFont="1" applyFill="1" applyBorder="1" applyAlignment="1" applyProtection="1">
      <alignment horizontal="center" vertical="center" wrapText="1"/>
      <protection locked="0"/>
    </xf>
    <xf numFmtId="168" fontId="4" fillId="0" borderId="35" xfId="29" applyNumberFormat="1" applyFont="1" applyFill="1" applyBorder="1" applyAlignment="1" applyProtection="1">
      <alignment horizontal="center" vertical="center" wrapText="1"/>
      <protection locked="0"/>
    </xf>
    <xf numFmtId="168" fontId="70" fillId="17" borderId="33" xfId="29" applyNumberFormat="1" applyFont="1" applyFill="1" applyBorder="1" applyAlignment="1" applyProtection="1">
      <alignment horizontal="center" vertical="center" wrapText="1"/>
      <protection hidden="1"/>
    </xf>
    <xf numFmtId="168" fontId="70" fillId="17" borderId="35" xfId="29" applyNumberFormat="1" applyFont="1" applyFill="1" applyBorder="1" applyAlignment="1" applyProtection="1">
      <alignment horizontal="center" vertical="center" wrapText="1"/>
      <protection hidden="1"/>
    </xf>
    <xf numFmtId="10" fontId="70" fillId="17" borderId="33" xfId="29" applyNumberFormat="1" applyFont="1" applyFill="1" applyBorder="1" applyAlignment="1" applyProtection="1">
      <alignment horizontal="center" vertical="center" wrapText="1"/>
      <protection hidden="1"/>
    </xf>
    <xf numFmtId="10" fontId="70" fillId="17" borderId="35" xfId="29" applyNumberFormat="1" applyFont="1" applyFill="1" applyBorder="1" applyAlignment="1" applyProtection="1">
      <alignment horizontal="center" vertical="center" wrapText="1"/>
      <protection hidden="1"/>
    </xf>
    <xf numFmtId="0" fontId="2" fillId="0" borderId="33" xfId="29" applyFont="1" applyFill="1" applyBorder="1" applyAlignment="1" applyProtection="1">
      <alignment wrapText="1"/>
    </xf>
    <xf numFmtId="0" fontId="2" fillId="0" borderId="30" xfId="29" applyFont="1" applyFill="1" applyBorder="1" applyAlignment="1" applyProtection="1"/>
    <xf numFmtId="0" fontId="2" fillId="0" borderId="0" xfId="29" applyFont="1" applyFill="1" applyBorder="1" applyAlignment="1" applyProtection="1"/>
    <xf numFmtId="0" fontId="40" fillId="17" borderId="32" xfId="29" applyFont="1" applyFill="1" applyBorder="1" applyAlignment="1" applyProtection="1">
      <alignment horizontal="right" wrapText="1"/>
      <protection hidden="1"/>
    </xf>
    <xf numFmtId="0" fontId="38" fillId="17" borderId="0" xfId="0" applyFont="1" applyFill="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17" borderId="0" xfId="0" applyFont="1" applyFill="1" applyAlignment="1">
      <alignment horizontal="left" vertical="center" wrapText="1"/>
    </xf>
    <xf numFmtId="0" fontId="2" fillId="17" borderId="11" xfId="0" applyFont="1" applyFill="1" applyBorder="1" applyAlignment="1">
      <alignment horizontal="left" vertical="center" wrapText="1"/>
    </xf>
    <xf numFmtId="0" fontId="38" fillId="17" borderId="0" xfId="0" applyFont="1" applyFill="1" applyBorder="1" applyAlignment="1" applyProtection="1">
      <alignment horizontal="left" vertical="top" wrapText="1"/>
    </xf>
    <xf numFmtId="0" fontId="38" fillId="0" borderId="0" xfId="0" applyFont="1" applyBorder="1" applyAlignment="1">
      <alignment wrapText="1"/>
    </xf>
    <xf numFmtId="0" fontId="38" fillId="17" borderId="0" xfId="0" applyFont="1" applyFill="1" applyBorder="1" applyAlignment="1" applyProtection="1">
      <alignment horizontal="justify" vertical="top" wrapText="1"/>
    </xf>
    <xf numFmtId="0" fontId="38" fillId="17" borderId="11" xfId="0" applyFont="1" applyFill="1" applyBorder="1" applyAlignment="1" applyProtection="1">
      <alignment horizontal="justify" vertical="top" wrapText="1"/>
    </xf>
    <xf numFmtId="0" fontId="38" fillId="17" borderId="11" xfId="0" applyFont="1" applyFill="1" applyBorder="1" applyAlignment="1">
      <alignment horizontal="left" vertical="center" wrapText="1"/>
    </xf>
    <xf numFmtId="0" fontId="40" fillId="24" borderId="0" xfId="0" applyFont="1" applyFill="1" applyBorder="1" applyAlignment="1" applyProtection="1"/>
    <xf numFmtId="0" fontId="38" fillId="0" borderId="30" xfId="0" applyFont="1" applyBorder="1" applyAlignment="1">
      <alignment horizontal="center" vertical="center" wrapText="1"/>
    </xf>
    <xf numFmtId="0" fontId="38" fillId="0" borderId="30" xfId="0" applyFont="1" applyBorder="1" applyAlignment="1">
      <alignment vertical="center" wrapText="1"/>
    </xf>
    <xf numFmtId="0" fontId="38" fillId="17" borderId="0" xfId="0" applyFont="1" applyFill="1" applyBorder="1" applyAlignment="1" applyProtection="1">
      <alignment horizontal="left" wrapText="1"/>
    </xf>
    <xf numFmtId="0" fontId="42" fillId="17" borderId="0" xfId="0" applyFont="1" applyFill="1" applyBorder="1" applyAlignment="1" applyProtection="1">
      <alignment horizontal="center" vertical="top" wrapText="1"/>
    </xf>
    <xf numFmtId="0" fontId="42" fillId="17" borderId="30" xfId="0" applyFont="1" applyFill="1" applyBorder="1" applyAlignment="1" applyProtection="1">
      <alignment horizontal="center" vertical="top" wrapText="1"/>
    </xf>
    <xf numFmtId="0" fontId="4" fillId="17" borderId="33" xfId="0" applyFont="1" applyFill="1" applyBorder="1" applyAlignment="1" applyProtection="1">
      <alignment horizontal="center" wrapText="1"/>
      <protection locked="0"/>
    </xf>
    <xf numFmtId="0" fontId="4" fillId="17" borderId="35" xfId="0" applyFont="1" applyFill="1" applyBorder="1" applyAlignment="1" applyProtection="1">
      <alignment horizontal="center" wrapText="1"/>
      <protection locked="0"/>
    </xf>
    <xf numFmtId="0" fontId="42" fillId="17" borderId="12" xfId="0" applyFont="1" applyFill="1" applyBorder="1" applyAlignment="1" applyProtection="1">
      <alignment horizontal="left" vertical="top" wrapText="1"/>
    </xf>
    <xf numFmtId="0" fontId="2" fillId="17" borderId="12" xfId="0" applyFont="1" applyFill="1" applyBorder="1" applyAlignment="1">
      <alignment horizontal="left" vertical="top" wrapText="1"/>
    </xf>
    <xf numFmtId="170" fontId="4" fillId="0" borderId="32" xfId="0" applyNumberFormat="1" applyFont="1" applyBorder="1" applyAlignment="1" applyProtection="1">
      <alignment horizontal="center" vertical="center" wrapText="1"/>
      <protection locked="0"/>
    </xf>
    <xf numFmtId="170" fontId="4" fillId="0" borderId="32" xfId="0" applyNumberFormat="1" applyFont="1" applyBorder="1" applyAlignment="1" applyProtection="1">
      <alignment vertical="center" wrapText="1"/>
      <protection locked="0"/>
    </xf>
    <xf numFmtId="0" fontId="38" fillId="17" borderId="30" xfId="0" applyFont="1" applyFill="1" applyBorder="1" applyAlignment="1" applyProtection="1">
      <alignment horizontal="justify" vertical="top" wrapText="1"/>
    </xf>
    <xf numFmtId="0" fontId="38" fillId="17" borderId="31" xfId="0" applyFont="1" applyFill="1" applyBorder="1" applyAlignment="1" applyProtection="1">
      <alignment horizontal="justify" vertical="top" wrapText="1"/>
    </xf>
    <xf numFmtId="0" fontId="38" fillId="0" borderId="0" xfId="0" applyFont="1" applyBorder="1" applyAlignment="1">
      <alignment horizontal="justify" vertical="top" wrapText="1"/>
    </xf>
    <xf numFmtId="0" fontId="38" fillId="0" borderId="12" xfId="0" applyFont="1" applyBorder="1" applyAlignment="1">
      <alignment horizontal="justify" vertical="top" wrapText="1"/>
    </xf>
    <xf numFmtId="0" fontId="38" fillId="0" borderId="12" xfId="0" applyFont="1" applyBorder="1" applyAlignment="1">
      <alignment wrapText="1"/>
    </xf>
    <xf numFmtId="0" fontId="4" fillId="0" borderId="20" xfId="0" applyFont="1" applyFill="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49" fillId="0" borderId="10" xfId="29" applyFont="1" applyFill="1" applyBorder="1" applyAlignment="1" applyProtection="1">
      <alignment horizontal="left" vertical="top" wrapText="1"/>
    </xf>
    <xf numFmtId="0" fontId="49" fillId="0" borderId="0" xfId="29"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43" fillId="0" borderId="0" xfId="0" applyFont="1" applyFill="1" applyBorder="1" applyAlignment="1" applyProtection="1">
      <alignment horizontal="center" wrapText="1"/>
    </xf>
    <xf numFmtId="0" fontId="43" fillId="0" borderId="0" xfId="0" applyFont="1" applyBorder="1" applyAlignment="1">
      <alignment horizontal="center" wrapText="1"/>
    </xf>
    <xf numFmtId="0" fontId="38" fillId="17" borderId="30" xfId="0" applyFont="1" applyFill="1" applyBorder="1" applyAlignment="1" applyProtection="1">
      <alignment horizontal="left" wrapText="1"/>
    </xf>
    <xf numFmtId="0" fontId="38" fillId="0" borderId="30" xfId="0" applyFont="1" applyBorder="1" applyAlignment="1">
      <alignment wrapText="1"/>
    </xf>
    <xf numFmtId="0" fontId="38" fillId="0" borderId="12" xfId="0" applyFont="1" applyBorder="1" applyAlignment="1">
      <alignment horizontal="center" vertical="center" wrapText="1"/>
    </xf>
    <xf numFmtId="0" fontId="38" fillId="0" borderId="12" xfId="0" applyFont="1" applyBorder="1" applyAlignment="1">
      <alignment vertical="center" wrapText="1"/>
    </xf>
    <xf numFmtId="0" fontId="38" fillId="0" borderId="0" xfId="0" applyFont="1" applyBorder="1" applyAlignment="1">
      <alignment vertical="center" wrapText="1"/>
    </xf>
    <xf numFmtId="0" fontId="38" fillId="0" borderId="11" xfId="0" applyFont="1" applyBorder="1" applyAlignment="1">
      <alignment vertical="center" wrapText="1"/>
    </xf>
    <xf numFmtId="169" fontId="4" fillId="0" borderId="32" xfId="0" applyNumberFormat="1" applyFont="1" applyBorder="1" applyAlignment="1" applyProtection="1">
      <alignment horizontal="center" vertical="center" wrapText="1"/>
      <protection locked="0"/>
    </xf>
    <xf numFmtId="169" fontId="4" fillId="0" borderId="32" xfId="0" applyNumberFormat="1" applyFont="1" applyBorder="1" applyAlignment="1" applyProtection="1">
      <alignment vertical="center" wrapText="1"/>
      <protection locked="0"/>
    </xf>
    <xf numFmtId="0" fontId="4" fillId="0" borderId="0"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0" fillId="24" borderId="30" xfId="29" applyFont="1" applyFill="1" applyBorder="1" applyAlignment="1" applyProtection="1">
      <alignment horizontal="left" wrapText="1"/>
    </xf>
    <xf numFmtId="0" fontId="42" fillId="0" borderId="11" xfId="29" applyFont="1" applyFill="1" applyBorder="1" applyAlignment="1" applyProtection="1">
      <alignment horizontal="center" vertical="center"/>
    </xf>
    <xf numFmtId="0" fontId="38" fillId="24" borderId="0" xfId="0" applyFont="1" applyFill="1" applyBorder="1" applyAlignment="1" applyProtection="1">
      <alignment horizontal="center" vertical="center" wrapText="1"/>
    </xf>
    <xf numFmtId="0" fontId="38" fillId="24" borderId="0" xfId="0" applyFont="1" applyFill="1" applyBorder="1" applyAlignment="1">
      <alignment horizontal="center" vertical="center" wrapText="1"/>
    </xf>
    <xf numFmtId="0" fontId="38" fillId="0" borderId="0" xfId="29" applyFont="1" applyFill="1" applyBorder="1" applyAlignment="1" applyProtection="1">
      <alignment horizontal="justify" vertical="top" wrapText="1"/>
    </xf>
    <xf numFmtId="0" fontId="38" fillId="0" borderId="0" xfId="0" applyFont="1" applyBorder="1" applyAlignment="1">
      <alignment vertical="top" wrapText="1"/>
    </xf>
    <xf numFmtId="0" fontId="4" fillId="0" borderId="29"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3" fillId="24" borderId="12" xfId="29" applyFont="1" applyFill="1" applyBorder="1" applyAlignment="1" applyProtection="1">
      <alignment horizontal="justify" wrapText="1"/>
    </xf>
    <xf numFmtId="0" fontId="2" fillId="24" borderId="12" xfId="0" applyFont="1" applyFill="1" applyBorder="1" applyAlignment="1">
      <alignment horizontal="justify" wrapText="1"/>
    </xf>
    <xf numFmtId="0" fontId="38" fillId="17" borderId="29" xfId="29" applyFont="1" applyFill="1" applyBorder="1" applyAlignment="1" applyProtection="1">
      <alignment horizontal="center" vertical="center"/>
    </xf>
    <xf numFmtId="0" fontId="38" fillId="17" borderId="31" xfId="29" applyFont="1" applyFill="1" applyBorder="1" applyAlignment="1" applyProtection="1">
      <alignment horizontal="center" vertical="center"/>
    </xf>
    <xf numFmtId="0" fontId="38" fillId="17" borderId="10" xfId="29" applyFont="1" applyFill="1" applyBorder="1" applyAlignment="1" applyProtection="1">
      <alignment horizontal="center" vertical="center"/>
    </xf>
    <xf numFmtId="0" fontId="38" fillId="17" borderId="11" xfId="29" applyFont="1" applyFill="1" applyBorder="1" applyAlignment="1" applyProtection="1">
      <alignment horizontal="center" vertical="center"/>
    </xf>
    <xf numFmtId="0" fontId="38" fillId="17" borderId="16" xfId="29" applyFont="1" applyFill="1" applyBorder="1" applyAlignment="1" applyProtection="1">
      <alignment horizontal="center" vertical="center"/>
    </xf>
    <xf numFmtId="0" fontId="38" fillId="17" borderId="17" xfId="29" applyFont="1" applyFill="1" applyBorder="1" applyAlignment="1" applyProtection="1">
      <alignment horizontal="center" vertical="center"/>
    </xf>
    <xf numFmtId="0" fontId="38" fillId="17" borderId="29" xfId="29" applyFont="1" applyFill="1" applyBorder="1" applyAlignment="1" applyProtection="1">
      <alignment horizontal="justify" vertical="top" wrapText="1"/>
    </xf>
    <xf numFmtId="0" fontId="38" fillId="17" borderId="30" xfId="29" applyFont="1" applyFill="1" applyBorder="1" applyAlignment="1" applyProtection="1">
      <alignment horizontal="justify" vertical="top"/>
    </xf>
    <xf numFmtId="0" fontId="38" fillId="17" borderId="31" xfId="29" applyFont="1" applyFill="1" applyBorder="1" applyAlignment="1" applyProtection="1">
      <alignment horizontal="justify" vertical="top"/>
    </xf>
    <xf numFmtId="0" fontId="38" fillId="17" borderId="10" xfId="29" applyFont="1" applyFill="1" applyBorder="1" applyAlignment="1" applyProtection="1">
      <alignment horizontal="justify" vertical="top"/>
    </xf>
    <xf numFmtId="0" fontId="38" fillId="17" borderId="0" xfId="29" applyFont="1" applyFill="1" applyBorder="1" applyAlignment="1" applyProtection="1">
      <alignment horizontal="justify" vertical="top"/>
    </xf>
    <xf numFmtId="0" fontId="38" fillId="17" borderId="11" xfId="29" applyFont="1" applyFill="1" applyBorder="1" applyAlignment="1" applyProtection="1">
      <alignment horizontal="justify" vertical="top"/>
    </xf>
    <xf numFmtId="0" fontId="38" fillId="17" borderId="16" xfId="29" applyFont="1" applyFill="1" applyBorder="1" applyAlignment="1" applyProtection="1">
      <alignment horizontal="justify" vertical="top"/>
    </xf>
    <xf numFmtId="0" fontId="38" fillId="17" borderId="12" xfId="29" applyFont="1" applyFill="1" applyBorder="1" applyAlignment="1" applyProtection="1">
      <alignment horizontal="justify" vertical="top"/>
    </xf>
    <xf numFmtId="0" fontId="38" fillId="17" borderId="17" xfId="29" applyFont="1" applyFill="1" applyBorder="1" applyAlignment="1" applyProtection="1">
      <alignment horizontal="justify" vertical="top"/>
    </xf>
    <xf numFmtId="1" fontId="4" fillId="0" borderId="29" xfId="29" applyNumberFormat="1" applyFont="1" applyFill="1" applyBorder="1" applyAlignment="1" applyProtection="1">
      <alignment horizontal="center" vertical="center"/>
      <protection locked="0"/>
    </xf>
    <xf numFmtId="1" fontId="4" fillId="0" borderId="30" xfId="29" applyNumberFormat="1" applyFont="1" applyFill="1" applyBorder="1" applyAlignment="1" applyProtection="1">
      <alignment horizontal="center" vertical="center"/>
      <protection locked="0"/>
    </xf>
    <xf numFmtId="1" fontId="4" fillId="0" borderId="31" xfId="29" applyNumberFormat="1" applyFont="1" applyFill="1" applyBorder="1" applyAlignment="1" applyProtection="1">
      <alignment horizontal="center" vertical="center"/>
      <protection locked="0"/>
    </xf>
    <xf numFmtId="1" fontId="4" fillId="0" borderId="10" xfId="29" applyNumberFormat="1" applyFont="1" applyFill="1" applyBorder="1" applyAlignment="1" applyProtection="1">
      <alignment horizontal="center" vertical="center"/>
      <protection locked="0"/>
    </xf>
    <xf numFmtId="1" fontId="4" fillId="0" borderId="0" xfId="29" applyNumberFormat="1" applyFont="1" applyFill="1" applyBorder="1" applyAlignment="1" applyProtection="1">
      <alignment horizontal="center" vertical="center"/>
      <protection locked="0"/>
    </xf>
    <xf numFmtId="1" fontId="4" fillId="0" borderId="11" xfId="29" applyNumberFormat="1" applyFont="1" applyFill="1" applyBorder="1" applyAlignment="1" applyProtection="1">
      <alignment horizontal="center" vertical="center"/>
      <protection locked="0"/>
    </xf>
    <xf numFmtId="1" fontId="4" fillId="0" borderId="16" xfId="29" applyNumberFormat="1" applyFont="1" applyFill="1" applyBorder="1" applyAlignment="1" applyProtection="1">
      <alignment horizontal="center" vertical="center"/>
      <protection locked="0"/>
    </xf>
    <xf numFmtId="1" fontId="4" fillId="0" borderId="12" xfId="29" applyNumberFormat="1" applyFont="1" applyFill="1" applyBorder="1" applyAlignment="1" applyProtection="1">
      <alignment horizontal="center" vertical="center"/>
      <protection locked="0"/>
    </xf>
    <xf numFmtId="1" fontId="4" fillId="0" borderId="17" xfId="29" applyNumberFormat="1" applyFont="1" applyFill="1" applyBorder="1" applyAlignment="1" applyProtection="1">
      <alignment horizontal="center" vertical="center"/>
      <protection locked="0"/>
    </xf>
    <xf numFmtId="2" fontId="50" fillId="24" borderId="0" xfId="29" applyNumberFormat="1" applyFont="1" applyFill="1" applyBorder="1" applyAlignment="1" applyProtection="1">
      <alignment horizontal="left" wrapText="1"/>
    </xf>
    <xf numFmtId="0" fontId="38" fillId="17" borderId="29" xfId="29" applyFont="1" applyFill="1" applyBorder="1" applyAlignment="1" applyProtection="1">
      <alignment horizontal="justify" vertical="center" wrapText="1"/>
    </xf>
    <xf numFmtId="0" fontId="38" fillId="17" borderId="30" xfId="29" applyFont="1" applyFill="1" applyBorder="1" applyAlignment="1" applyProtection="1">
      <alignment horizontal="justify" vertical="center" wrapText="1"/>
    </xf>
    <xf numFmtId="0" fontId="38" fillId="17" borderId="31" xfId="29" applyFont="1" applyFill="1" applyBorder="1" applyAlignment="1" applyProtection="1">
      <alignment horizontal="justify" vertical="center" wrapText="1"/>
    </xf>
    <xf numFmtId="0" fontId="38" fillId="17" borderId="10" xfId="29" applyFont="1" applyFill="1" applyBorder="1" applyAlignment="1" applyProtection="1">
      <alignment horizontal="justify" vertical="center" wrapText="1"/>
    </xf>
    <xf numFmtId="0" fontId="38" fillId="17" borderId="0" xfId="29" applyFont="1" applyFill="1" applyBorder="1" applyAlignment="1" applyProtection="1">
      <alignment horizontal="justify" vertical="center" wrapText="1"/>
    </xf>
    <xf numFmtId="0" fontId="38" fillId="17" borderId="11" xfId="29" applyFont="1" applyFill="1" applyBorder="1" applyAlignment="1" applyProtection="1">
      <alignment horizontal="justify" vertical="center" wrapText="1"/>
    </xf>
    <xf numFmtId="0" fontId="38" fillId="17" borderId="16" xfId="29" applyFont="1" applyFill="1" applyBorder="1" applyAlignment="1" applyProtection="1">
      <alignment horizontal="justify" vertical="center" wrapText="1"/>
    </xf>
    <xf numFmtId="0" fontId="38" fillId="17" borderId="12" xfId="29" applyFont="1" applyFill="1" applyBorder="1" applyAlignment="1" applyProtection="1">
      <alignment horizontal="justify" vertical="center" wrapText="1"/>
    </xf>
    <xf numFmtId="0" fontId="38" fillId="17" borderId="17" xfId="29" applyFont="1" applyFill="1" applyBorder="1" applyAlignment="1" applyProtection="1">
      <alignment horizontal="justify" vertical="center" wrapText="1"/>
    </xf>
    <xf numFmtId="0" fontId="4" fillId="0" borderId="29" xfId="29" applyFont="1" applyFill="1" applyBorder="1" applyAlignment="1" applyProtection="1">
      <alignment horizontal="center" vertical="center"/>
      <protection locked="0"/>
    </xf>
    <xf numFmtId="0" fontId="4" fillId="0" borderId="30" xfId="29" applyFont="1" applyFill="1" applyBorder="1" applyAlignment="1" applyProtection="1">
      <alignment horizontal="center" vertical="center"/>
      <protection locked="0"/>
    </xf>
    <xf numFmtId="0" fontId="4" fillId="0" borderId="31" xfId="29" applyFont="1" applyFill="1" applyBorder="1" applyAlignment="1" applyProtection="1">
      <alignment horizontal="center" vertical="center"/>
      <protection locked="0"/>
    </xf>
    <xf numFmtId="0" fontId="4" fillId="0" borderId="10" xfId="29" applyFont="1" applyFill="1" applyBorder="1" applyAlignment="1" applyProtection="1">
      <alignment horizontal="center" vertical="center"/>
      <protection locked="0"/>
    </xf>
    <xf numFmtId="0" fontId="4" fillId="0" borderId="0" xfId="29" applyFont="1" applyFill="1" applyBorder="1" applyAlignment="1" applyProtection="1">
      <alignment horizontal="center" vertical="center"/>
      <protection locked="0"/>
    </xf>
    <xf numFmtId="0" fontId="4" fillId="0" borderId="11" xfId="29" applyFont="1" applyFill="1" applyBorder="1" applyAlignment="1" applyProtection="1">
      <alignment horizontal="center" vertical="center"/>
      <protection locked="0"/>
    </xf>
    <xf numFmtId="0" fontId="4" fillId="0" borderId="16" xfId="29" applyFont="1" applyFill="1" applyBorder="1" applyAlignment="1" applyProtection="1">
      <alignment horizontal="center" vertical="center"/>
      <protection locked="0"/>
    </xf>
    <xf numFmtId="0" fontId="4" fillId="0" borderId="12" xfId="29" applyFont="1" applyFill="1" applyBorder="1" applyAlignment="1" applyProtection="1">
      <alignment horizontal="center" vertical="center"/>
      <protection locked="0"/>
    </xf>
    <xf numFmtId="0" fontId="4" fillId="0" borderId="17" xfId="29" applyFont="1" applyFill="1" applyBorder="1" applyAlignment="1" applyProtection="1">
      <alignment horizontal="center" vertical="center"/>
      <protection locked="0"/>
    </xf>
    <xf numFmtId="0" fontId="43" fillId="24" borderId="0" xfId="29" applyFont="1" applyFill="1" applyBorder="1" applyAlignment="1" applyProtection="1">
      <alignment horizontal="justify" vertical="top" wrapText="1"/>
    </xf>
    <xf numFmtId="0" fontId="2" fillId="24" borderId="0" xfId="0" applyFont="1" applyFill="1" applyBorder="1" applyAlignment="1">
      <alignment horizontal="justify" vertical="top" wrapText="1"/>
    </xf>
    <xf numFmtId="0" fontId="43" fillId="24" borderId="0" xfId="29" applyFont="1" applyFill="1" applyBorder="1" applyAlignment="1" applyProtection="1">
      <alignment horizontal="justify" wrapText="1"/>
    </xf>
    <xf numFmtId="0" fontId="2" fillId="24" borderId="0" xfId="0" applyFont="1" applyFill="1" applyBorder="1" applyAlignment="1">
      <alignment horizontal="justify" wrapText="1"/>
    </xf>
    <xf numFmtId="0" fontId="38" fillId="0" borderId="0" xfId="29" applyFont="1" applyFill="1" applyBorder="1" applyAlignment="1" applyProtection="1">
      <alignment horizontal="center" vertical="top" wrapText="1"/>
    </xf>
    <xf numFmtId="0" fontId="38" fillId="17" borderId="29" xfId="29" applyFont="1" applyFill="1" applyBorder="1" applyAlignment="1" applyProtection="1">
      <alignment horizontal="center" vertical="center" wrapText="1"/>
    </xf>
    <xf numFmtId="0" fontId="38" fillId="17" borderId="31" xfId="0" applyFont="1" applyFill="1" applyBorder="1" applyAlignment="1">
      <alignment horizontal="center" vertical="center" wrapText="1"/>
    </xf>
    <xf numFmtId="0" fontId="38" fillId="17" borderId="10" xfId="0" applyFont="1" applyFill="1" applyBorder="1" applyAlignment="1">
      <alignment horizontal="center" vertical="center" wrapText="1"/>
    </xf>
    <xf numFmtId="0" fontId="38" fillId="17" borderId="11" xfId="0" applyFont="1" applyFill="1" applyBorder="1" applyAlignment="1">
      <alignment horizontal="center" vertical="center" wrapText="1"/>
    </xf>
    <xf numFmtId="0" fontId="38" fillId="17" borderId="16" xfId="0" applyFont="1" applyFill="1" applyBorder="1" applyAlignment="1">
      <alignment horizontal="center" vertical="center" wrapText="1"/>
    </xf>
    <xf numFmtId="0" fontId="38" fillId="17" borderId="17" xfId="0" applyFont="1" applyFill="1" applyBorder="1" applyAlignment="1">
      <alignment horizontal="center" vertical="center" wrapText="1"/>
    </xf>
    <xf numFmtId="0" fontId="38" fillId="17" borderId="30" xfId="29" applyFont="1" applyFill="1" applyBorder="1" applyAlignment="1" applyProtection="1">
      <alignment horizontal="justify" vertical="center"/>
    </xf>
    <xf numFmtId="0" fontId="38" fillId="17" borderId="31" xfId="29" applyFont="1" applyFill="1" applyBorder="1" applyAlignment="1" applyProtection="1">
      <alignment horizontal="justify" vertical="center"/>
    </xf>
    <xf numFmtId="0" fontId="38" fillId="17" borderId="10" xfId="29" applyFont="1" applyFill="1" applyBorder="1" applyAlignment="1" applyProtection="1">
      <alignment horizontal="justify" vertical="center"/>
    </xf>
    <xf numFmtId="0" fontId="38" fillId="17" borderId="0" xfId="29" applyFont="1" applyFill="1" applyBorder="1" applyAlignment="1" applyProtection="1">
      <alignment horizontal="justify" vertical="center"/>
    </xf>
    <xf numFmtId="0" fontId="38" fillId="17" borderId="11" xfId="29" applyFont="1" applyFill="1" applyBorder="1" applyAlignment="1" applyProtection="1">
      <alignment horizontal="justify" vertical="center"/>
    </xf>
    <xf numFmtId="0" fontId="38" fillId="17" borderId="16" xfId="29" applyFont="1" applyFill="1" applyBorder="1" applyAlignment="1" applyProtection="1">
      <alignment horizontal="justify" vertical="center"/>
    </xf>
    <xf numFmtId="0" fontId="38" fillId="17" borderId="12" xfId="29" applyFont="1" applyFill="1" applyBorder="1" applyAlignment="1" applyProtection="1">
      <alignment horizontal="justify" vertical="center"/>
    </xf>
    <xf numFmtId="0" fontId="38" fillId="17" borderId="17" xfId="29" applyFont="1" applyFill="1" applyBorder="1" applyAlignment="1" applyProtection="1">
      <alignment horizontal="justify" vertical="center"/>
    </xf>
    <xf numFmtId="0" fontId="38" fillId="17" borderId="10" xfId="29" applyFont="1" applyFill="1" applyBorder="1" applyAlignment="1" applyProtection="1">
      <alignment horizontal="center" vertical="center" wrapText="1"/>
    </xf>
    <xf numFmtId="0" fontId="38" fillId="17" borderId="11" xfId="29" applyFont="1" applyFill="1" applyBorder="1" applyAlignment="1" applyProtection="1">
      <alignment horizontal="center" vertical="center" wrapText="1"/>
    </xf>
    <xf numFmtId="0" fontId="38" fillId="17" borderId="30" xfId="29" applyFont="1" applyFill="1" applyBorder="1" applyAlignment="1" applyProtection="1">
      <alignment horizontal="justify" vertical="top" wrapText="1"/>
    </xf>
    <xf numFmtId="0" fontId="38" fillId="17" borderId="31" xfId="29" applyFont="1" applyFill="1" applyBorder="1" applyAlignment="1" applyProtection="1">
      <alignment horizontal="justify" vertical="top" wrapText="1"/>
    </xf>
    <xf numFmtId="0" fontId="38" fillId="17" borderId="10" xfId="29" applyFont="1" applyFill="1" applyBorder="1" applyAlignment="1" applyProtection="1">
      <alignment horizontal="justify" vertical="top" wrapText="1"/>
    </xf>
    <xf numFmtId="0" fontId="38" fillId="17" borderId="0" xfId="29" applyFont="1" applyFill="1" applyBorder="1" applyAlignment="1" applyProtection="1">
      <alignment horizontal="justify" vertical="top" wrapText="1"/>
    </xf>
    <xf numFmtId="0" fontId="38" fillId="17" borderId="11" xfId="29" applyFont="1" applyFill="1" applyBorder="1" applyAlignment="1" applyProtection="1">
      <alignment horizontal="justify" vertical="top" wrapText="1"/>
    </xf>
    <xf numFmtId="0" fontId="2" fillId="17" borderId="10" xfId="0" applyFont="1" applyFill="1" applyBorder="1" applyAlignment="1">
      <alignment horizontal="justify" vertical="top" wrapText="1"/>
    </xf>
    <xf numFmtId="0" fontId="2" fillId="17" borderId="0" xfId="0" applyFont="1" applyFill="1" applyAlignment="1">
      <alignment horizontal="justify" vertical="top" wrapText="1"/>
    </xf>
    <xf numFmtId="0" fontId="2" fillId="17" borderId="11" xfId="0" applyFont="1" applyFill="1" applyBorder="1" applyAlignment="1">
      <alignment horizontal="justify" vertical="top" wrapText="1"/>
    </xf>
    <xf numFmtId="0" fontId="38" fillId="17" borderId="31" xfId="0" applyFont="1" applyFill="1" applyBorder="1" applyAlignment="1">
      <alignment horizontal="center" vertical="top" wrapText="1"/>
    </xf>
    <xf numFmtId="1" fontId="4" fillId="0" borderId="29" xfId="29" applyNumberFormat="1" applyFont="1" applyFill="1" applyBorder="1" applyAlignment="1" applyProtection="1">
      <alignment horizontal="center" vertical="top"/>
      <protection locked="0"/>
    </xf>
    <xf numFmtId="1" fontId="4" fillId="0" borderId="30" xfId="29" applyNumberFormat="1" applyFont="1" applyFill="1" applyBorder="1" applyAlignment="1" applyProtection="1">
      <alignment horizontal="center" vertical="top"/>
      <protection locked="0"/>
    </xf>
    <xf numFmtId="1" fontId="4" fillId="0" borderId="31" xfId="29" applyNumberFormat="1" applyFont="1" applyFill="1" applyBorder="1" applyAlignment="1" applyProtection="1">
      <alignment horizontal="center" vertical="top"/>
      <protection locked="0"/>
    </xf>
    <xf numFmtId="0" fontId="38" fillId="17" borderId="30" xfId="0" applyFont="1" applyFill="1" applyBorder="1" applyAlignment="1">
      <alignment horizontal="justify" vertical="center" wrapText="1"/>
    </xf>
    <xf numFmtId="0" fontId="38" fillId="17" borderId="31" xfId="0" applyFont="1" applyFill="1" applyBorder="1" applyAlignment="1">
      <alignment horizontal="justify" vertical="center" wrapText="1"/>
    </xf>
    <xf numFmtId="0" fontId="38" fillId="17" borderId="10" xfId="0" applyFont="1" applyFill="1" applyBorder="1" applyAlignment="1">
      <alignment horizontal="justify" vertical="center" wrapText="1"/>
    </xf>
    <xf numFmtId="0" fontId="38" fillId="17" borderId="0" xfId="0" applyFont="1" applyFill="1" applyBorder="1" applyAlignment="1">
      <alignment horizontal="justify" vertical="center" wrapText="1"/>
    </xf>
    <xf numFmtId="0" fontId="38" fillId="17" borderId="11" xfId="0" applyFont="1" applyFill="1" applyBorder="1" applyAlignment="1">
      <alignment horizontal="justify" vertical="center" wrapText="1"/>
    </xf>
    <xf numFmtId="0" fontId="38" fillId="17" borderId="16" xfId="0" applyFont="1" applyFill="1" applyBorder="1" applyAlignment="1">
      <alignment horizontal="justify" vertical="center" wrapText="1"/>
    </xf>
    <xf numFmtId="0" fontId="38" fillId="17" borderId="12" xfId="0" applyFont="1" applyFill="1" applyBorder="1" applyAlignment="1">
      <alignment horizontal="justify" vertical="center" wrapText="1"/>
    </xf>
    <xf numFmtId="0" fontId="38" fillId="17" borderId="17" xfId="0" applyFont="1" applyFill="1" applyBorder="1" applyAlignment="1">
      <alignment horizontal="justify" vertical="center" wrapText="1"/>
    </xf>
    <xf numFmtId="0" fontId="38" fillId="0" borderId="0" xfId="29" applyFont="1" applyFill="1" applyBorder="1" applyAlignment="1" applyProtection="1">
      <alignment horizontal="center" wrapText="1"/>
    </xf>
    <xf numFmtId="0" fontId="38" fillId="17" borderId="12" xfId="29" applyFont="1" applyFill="1" applyBorder="1" applyAlignment="1" applyProtection="1">
      <alignment horizontal="left" vertical="center" wrapText="1"/>
    </xf>
    <xf numFmtId="0" fontId="38" fillId="17" borderId="17" xfId="29" applyFont="1" applyFill="1" applyBorder="1" applyAlignment="1" applyProtection="1">
      <alignment horizontal="left" vertical="center" wrapText="1"/>
    </xf>
    <xf numFmtId="1" fontId="4" fillId="0" borderId="16" xfId="29" applyNumberFormat="1" applyFont="1" applyFill="1" applyBorder="1" applyAlignment="1" applyProtection="1">
      <alignment horizontal="left" vertical="center"/>
      <protection locked="0"/>
    </xf>
    <xf numFmtId="0" fontId="38" fillId="17" borderId="29" xfId="0" applyFont="1" applyFill="1" applyBorder="1" applyAlignment="1">
      <alignment horizontal="center" vertical="center" wrapText="1"/>
    </xf>
    <xf numFmtId="0" fontId="2" fillId="17" borderId="10" xfId="0" applyFont="1" applyFill="1" applyBorder="1" applyAlignment="1">
      <alignment horizontal="justify" vertical="center" wrapText="1"/>
    </xf>
    <xf numFmtId="0" fontId="2" fillId="17" borderId="0" xfId="0" applyFont="1" applyFill="1" applyAlignment="1">
      <alignment horizontal="justify" vertical="center" wrapText="1"/>
    </xf>
    <xf numFmtId="0" fontId="2" fillId="17" borderId="11" xfId="0" applyFont="1" applyFill="1" applyBorder="1" applyAlignment="1">
      <alignment horizontal="justify" vertical="center" wrapText="1"/>
    </xf>
    <xf numFmtId="0" fontId="2" fillId="17" borderId="1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17" xfId="0" applyFont="1" applyFill="1" applyBorder="1" applyAlignment="1">
      <alignment horizontal="justify" vertical="center" wrapText="1"/>
    </xf>
    <xf numFmtId="0" fontId="6" fillId="0" borderId="0" xfId="29" applyFont="1" applyFill="1" applyBorder="1" applyAlignment="1" applyProtection="1">
      <alignment horizontal="right" vertical="top" wrapText="1"/>
    </xf>
    <xf numFmtId="0" fontId="40" fillId="28" borderId="30" xfId="29" applyFont="1" applyFill="1" applyBorder="1" applyAlignment="1" applyProtection="1">
      <alignment horizontal="left" wrapText="1"/>
    </xf>
    <xf numFmtId="0" fontId="50" fillId="25" borderId="29" xfId="29" applyFont="1" applyFill="1" applyBorder="1" applyAlignment="1" applyProtection="1">
      <alignment horizontal="center" vertical="center" wrapText="1"/>
    </xf>
    <xf numFmtId="0" fontId="50" fillId="25" borderId="31" xfId="29" applyFont="1" applyFill="1" applyBorder="1" applyAlignment="1" applyProtection="1">
      <alignment horizontal="center" vertical="center" wrapText="1"/>
    </xf>
    <xf numFmtId="0" fontId="50" fillId="25" borderId="10" xfId="29" applyFont="1" applyFill="1" applyBorder="1" applyAlignment="1" applyProtection="1">
      <alignment horizontal="center" vertical="center" wrapText="1"/>
    </xf>
    <xf numFmtId="0" fontId="50" fillId="25" borderId="11" xfId="29" applyFont="1" applyFill="1" applyBorder="1" applyAlignment="1" applyProtection="1">
      <alignment horizontal="center" vertical="center" wrapText="1"/>
    </xf>
    <xf numFmtId="0" fontId="50" fillId="25" borderId="16" xfId="29" applyFont="1" applyFill="1" applyBorder="1" applyAlignment="1" applyProtection="1">
      <alignment horizontal="center" vertical="center" wrapText="1"/>
    </xf>
    <xf numFmtId="0" fontId="50" fillId="25" borderId="17" xfId="29" applyFont="1" applyFill="1" applyBorder="1" applyAlignment="1" applyProtection="1">
      <alignment horizontal="center" vertical="center" wrapText="1"/>
    </xf>
    <xf numFmtId="0" fontId="50" fillId="25" borderId="30" xfId="29" applyFont="1" applyFill="1" applyBorder="1" applyAlignment="1" applyProtection="1">
      <alignment horizontal="center" vertical="center" wrapText="1"/>
    </xf>
    <xf numFmtId="0" fontId="50" fillId="25" borderId="0" xfId="29" applyFont="1" applyFill="1" applyBorder="1" applyAlignment="1" applyProtection="1">
      <alignment horizontal="center" vertical="center" wrapText="1"/>
    </xf>
    <xf numFmtId="0" fontId="50" fillId="25" borderId="12" xfId="29" applyFont="1" applyFill="1" applyBorder="1" applyAlignment="1" applyProtection="1">
      <alignment horizontal="center" vertical="center" wrapText="1"/>
    </xf>
    <xf numFmtId="0" fontId="45" fillId="25" borderId="29" xfId="29" applyFont="1" applyFill="1" applyBorder="1" applyAlignment="1" applyProtection="1">
      <alignment horizontal="center" vertical="center" wrapText="1"/>
    </xf>
    <xf numFmtId="0" fontId="45" fillId="25" borderId="30" xfId="29" applyFont="1" applyFill="1" applyBorder="1" applyAlignment="1" applyProtection="1">
      <alignment horizontal="center" vertical="center" wrapText="1"/>
    </xf>
    <xf numFmtId="0" fontId="45" fillId="25" borderId="31" xfId="29" applyFont="1" applyFill="1" applyBorder="1" applyAlignment="1" applyProtection="1">
      <alignment horizontal="center" vertical="center" wrapText="1"/>
    </xf>
    <xf numFmtId="0" fontId="45" fillId="25" borderId="10" xfId="29" applyFont="1" applyFill="1" applyBorder="1" applyAlignment="1" applyProtection="1">
      <alignment horizontal="center" vertical="center" wrapText="1"/>
    </xf>
    <xf numFmtId="0" fontId="45" fillId="25" borderId="0" xfId="29" applyFont="1" applyFill="1" applyBorder="1" applyAlignment="1" applyProtection="1">
      <alignment horizontal="center" vertical="center" wrapText="1"/>
    </xf>
    <xf numFmtId="0" fontId="45" fillId="25" borderId="11" xfId="29" applyFont="1" applyFill="1" applyBorder="1" applyAlignment="1" applyProtection="1">
      <alignment horizontal="center" vertical="center" wrapText="1"/>
    </xf>
    <xf numFmtId="0" fontId="45" fillId="25" borderId="16" xfId="29" applyFont="1" applyFill="1" applyBorder="1" applyAlignment="1" applyProtection="1">
      <alignment horizontal="center" vertical="center" wrapText="1"/>
    </xf>
    <xf numFmtId="0" fontId="45" fillId="25" borderId="12" xfId="29" applyFont="1" applyFill="1" applyBorder="1" applyAlignment="1" applyProtection="1">
      <alignment horizontal="center" vertical="center" wrapText="1"/>
    </xf>
    <xf numFmtId="0" fontId="45" fillId="25" borderId="17" xfId="29" applyFont="1" applyFill="1" applyBorder="1" applyAlignment="1" applyProtection="1">
      <alignment horizontal="center" vertical="center" wrapText="1"/>
    </xf>
    <xf numFmtId="0" fontId="50" fillId="25" borderId="29" xfId="29" applyFont="1" applyFill="1" applyBorder="1" applyAlignment="1" applyProtection="1">
      <alignment horizontal="center" vertical="center"/>
    </xf>
    <xf numFmtId="0" fontId="50" fillId="25" borderId="30" xfId="29" applyFont="1" applyFill="1" applyBorder="1" applyAlignment="1" applyProtection="1">
      <alignment horizontal="center" vertical="center"/>
    </xf>
    <xf numFmtId="0" fontId="50" fillId="25" borderId="31" xfId="29" applyFont="1" applyFill="1" applyBorder="1" applyAlignment="1" applyProtection="1">
      <alignment horizontal="center" vertical="center"/>
    </xf>
    <xf numFmtId="0" fontId="50" fillId="25" borderId="10" xfId="29" applyFont="1" applyFill="1" applyBorder="1" applyAlignment="1" applyProtection="1">
      <alignment horizontal="center" vertical="center"/>
    </xf>
    <xf numFmtId="0" fontId="50" fillId="25" borderId="0" xfId="29" applyFont="1" applyFill="1" applyBorder="1" applyAlignment="1" applyProtection="1">
      <alignment horizontal="center" vertical="center"/>
    </xf>
    <xf numFmtId="0" fontId="50" fillId="25" borderId="11" xfId="29" applyFont="1" applyFill="1" applyBorder="1" applyAlignment="1" applyProtection="1">
      <alignment horizontal="center" vertical="center"/>
    </xf>
    <xf numFmtId="0" fontId="50" fillId="25" borderId="16" xfId="29" applyFont="1" applyFill="1" applyBorder="1" applyAlignment="1" applyProtection="1">
      <alignment horizontal="center" vertical="center"/>
    </xf>
    <xf numFmtId="0" fontId="50" fillId="25" borderId="12" xfId="29" applyFont="1" applyFill="1" applyBorder="1" applyAlignment="1" applyProtection="1">
      <alignment horizontal="center" vertical="center"/>
    </xf>
    <xf numFmtId="0" fontId="50" fillId="25" borderId="17" xfId="29" applyFont="1" applyFill="1" applyBorder="1" applyAlignment="1" applyProtection="1">
      <alignment horizontal="center" vertical="center"/>
    </xf>
    <xf numFmtId="0" fontId="42" fillId="24" borderId="12" xfId="29" applyFont="1" applyFill="1" applyBorder="1" applyAlignment="1" applyProtection="1">
      <alignment horizontal="left" vertical="center" wrapText="1"/>
    </xf>
    <xf numFmtId="0" fontId="40" fillId="17" borderId="29" xfId="29" applyFont="1" applyFill="1" applyBorder="1" applyAlignment="1" applyProtection="1">
      <alignment horizontal="justify" vertical="center" wrapText="1"/>
    </xf>
    <xf numFmtId="0" fontId="3" fillId="0" borderId="0" xfId="0" applyFont="1" applyFill="1" applyBorder="1" applyAlignment="1" applyProtection="1">
      <alignment horizontal="justify" vertical="top" wrapText="1"/>
    </xf>
    <xf numFmtId="0" fontId="3" fillId="0" borderId="11" xfId="0" applyFont="1" applyFill="1" applyBorder="1" applyAlignment="1" applyProtection="1">
      <alignment horizontal="justify" vertical="top" wrapText="1"/>
    </xf>
    <xf numFmtId="0" fontId="3" fillId="0" borderId="29" xfId="0" applyFont="1" applyFill="1" applyBorder="1" applyAlignment="1" applyProtection="1">
      <alignment horizontal="justify" vertical="center" wrapText="1"/>
    </xf>
    <xf numFmtId="0" fontId="3" fillId="0" borderId="30" xfId="0" applyFont="1" applyFill="1" applyBorder="1" applyAlignment="1" applyProtection="1">
      <alignment horizontal="justify" vertical="center" wrapText="1"/>
    </xf>
    <xf numFmtId="0" fontId="3" fillId="0" borderId="31" xfId="0" applyFont="1" applyFill="1" applyBorder="1" applyAlignment="1" applyProtection="1">
      <alignment horizontal="justify" vertical="center" wrapText="1"/>
    </xf>
    <xf numFmtId="0" fontId="38" fillId="24" borderId="29" xfId="0" applyFont="1" applyFill="1" applyBorder="1" applyAlignment="1" applyProtection="1">
      <alignment horizontal="center"/>
    </xf>
    <xf numFmtId="0" fontId="38" fillId="24" borderId="30" xfId="0" applyFont="1" applyFill="1" applyBorder="1" applyAlignment="1" applyProtection="1">
      <alignment horizontal="center"/>
    </xf>
    <xf numFmtId="0" fontId="38" fillId="24" borderId="31" xfId="0" applyFont="1" applyFill="1" applyBorder="1" applyAlignment="1" applyProtection="1">
      <alignment horizontal="center"/>
    </xf>
    <xf numFmtId="0" fontId="3" fillId="0" borderId="12" xfId="0" applyFont="1" applyFill="1" applyBorder="1" applyAlignment="1" applyProtection="1">
      <alignment horizontal="justify" vertical="top" wrapText="1"/>
    </xf>
    <xf numFmtId="0" fontId="3" fillId="0" borderId="17" xfId="0" applyFont="1" applyFill="1" applyBorder="1" applyAlignment="1" applyProtection="1">
      <alignment horizontal="justify" vertical="top" wrapText="1"/>
    </xf>
    <xf numFmtId="0" fontId="3" fillId="24" borderId="33" xfId="0" applyFont="1" applyFill="1" applyBorder="1" applyAlignment="1" applyProtection="1">
      <alignment horizontal="center" vertical="top"/>
    </xf>
    <xf numFmtId="0" fontId="40" fillId="17" borderId="0" xfId="0" applyFont="1" applyFill="1" applyBorder="1" applyAlignment="1" applyProtection="1">
      <alignment horizontal="left" wrapText="1"/>
    </xf>
    <xf numFmtId="0" fontId="3" fillId="24" borderId="30" xfId="0" applyFont="1" applyFill="1" applyBorder="1" applyAlignment="1" applyProtection="1">
      <alignment horizontal="center" vertical="top"/>
    </xf>
    <xf numFmtId="0" fontId="3" fillId="0" borderId="30" xfId="0" applyFont="1" applyFill="1" applyBorder="1" applyAlignment="1" applyProtection="1">
      <alignment horizontal="justify" vertical="top" wrapText="1"/>
    </xf>
    <xf numFmtId="0" fontId="3" fillId="0" borderId="31" xfId="0" applyFont="1" applyFill="1" applyBorder="1" applyAlignment="1" applyProtection="1">
      <alignment horizontal="justify" vertical="top" wrapText="1"/>
    </xf>
    <xf numFmtId="0" fontId="58" fillId="0" borderId="0" xfId="0" applyFont="1" applyFill="1" applyBorder="1" applyAlignment="1" applyProtection="1">
      <alignment horizontal="justify" vertical="top" wrapText="1"/>
    </xf>
    <xf numFmtId="0" fontId="3" fillId="24" borderId="33" xfId="0" applyFont="1" applyFill="1" applyBorder="1" applyAlignment="1" applyProtection="1">
      <alignment horizontal="justify" vertical="top" wrapText="1"/>
    </xf>
    <xf numFmtId="0" fontId="38" fillId="17" borderId="10" xfId="0" applyFont="1" applyFill="1" applyBorder="1" applyAlignment="1" applyProtection="1">
      <alignment horizontal="left" vertical="center" wrapText="1"/>
    </xf>
    <xf numFmtId="0" fontId="38" fillId="0" borderId="11" xfId="0" applyFont="1" applyBorder="1" applyAlignment="1">
      <alignment horizontal="justify" vertical="top" wrapText="1"/>
    </xf>
    <xf numFmtId="0" fontId="42" fillId="17" borderId="11" xfId="0" applyFont="1" applyFill="1" applyBorder="1" applyAlignment="1" applyProtection="1">
      <alignment horizontal="center" vertical="top" wrapText="1"/>
    </xf>
    <xf numFmtId="0" fontId="38" fillId="17" borderId="0" xfId="0" applyFont="1" applyFill="1" applyBorder="1" applyAlignment="1" applyProtection="1">
      <alignment horizontal="left" vertical="center" wrapText="1"/>
    </xf>
    <xf numFmtId="0" fontId="2" fillId="17" borderId="33" xfId="0" applyFont="1" applyFill="1" applyBorder="1" applyAlignment="1" applyProtection="1">
      <alignment horizontal="center" wrapText="1"/>
      <protection locked="0"/>
    </xf>
    <xf numFmtId="0" fontId="2" fillId="17" borderId="35" xfId="0" applyFont="1" applyFill="1" applyBorder="1" applyAlignment="1" applyProtection="1">
      <alignment horizontal="center" wrapText="1"/>
      <protection locked="0"/>
    </xf>
    <xf numFmtId="0" fontId="42" fillId="17" borderId="29" xfId="0" applyFont="1" applyFill="1" applyBorder="1" applyAlignment="1" applyProtection="1">
      <alignment horizontal="center" vertical="top" wrapText="1"/>
    </xf>
    <xf numFmtId="0" fontId="42" fillId="17" borderId="16" xfId="0" applyFont="1" applyFill="1" applyBorder="1" applyAlignment="1" applyProtection="1">
      <alignment horizontal="center" vertical="top" wrapText="1"/>
    </xf>
    <xf numFmtId="0" fontId="4" fillId="17" borderId="30" xfId="0" applyFont="1" applyFill="1" applyBorder="1" applyAlignment="1" applyProtection="1">
      <alignment horizontal="center" wrapText="1"/>
      <protection locked="0"/>
    </xf>
    <xf numFmtId="0" fontId="4" fillId="17" borderId="31" xfId="0" applyFont="1" applyFill="1" applyBorder="1" applyAlignment="1" applyProtection="1">
      <alignment horizontal="center" wrapText="1"/>
      <protection locked="0"/>
    </xf>
    <xf numFmtId="0" fontId="4" fillId="17" borderId="12" xfId="0" applyFont="1" applyFill="1" applyBorder="1" applyAlignment="1" applyProtection="1">
      <alignment horizontal="center" wrapText="1"/>
      <protection locked="0"/>
    </xf>
    <xf numFmtId="0" fontId="4" fillId="17" borderId="17" xfId="0" applyFont="1" applyFill="1" applyBorder="1" applyAlignment="1" applyProtection="1">
      <alignment horizontal="center" wrapText="1"/>
      <protection locked="0"/>
    </xf>
    <xf numFmtId="0" fontId="43" fillId="0" borderId="10" xfId="0" applyFont="1" applyBorder="1" applyAlignment="1">
      <alignment horizontal="center" vertical="top" wrapText="1"/>
    </xf>
    <xf numFmtId="0" fontId="43" fillId="0" borderId="0" xfId="0" applyFont="1" applyBorder="1" applyAlignment="1">
      <alignment horizontal="center" vertical="top" wrapText="1"/>
    </xf>
    <xf numFmtId="0" fontId="40" fillId="24" borderId="30" xfId="0" applyFont="1" applyFill="1" applyBorder="1" applyAlignment="1" applyProtection="1">
      <alignment horizontal="left" vertical="top" wrapText="1"/>
    </xf>
    <xf numFmtId="0" fontId="42" fillId="17" borderId="33" xfId="0" applyFont="1" applyFill="1" applyBorder="1" applyAlignment="1" applyProtection="1">
      <alignment horizontal="center" vertical="top" wrapText="1"/>
    </xf>
    <xf numFmtId="0" fontId="0" fillId="0" borderId="0" xfId="0" applyAlignment="1">
      <alignment horizontal="justify" vertical="top" wrapText="1"/>
    </xf>
    <xf numFmtId="0" fontId="67" fillId="0" borderId="10"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17" borderId="0" xfId="0" applyFont="1" applyFill="1" applyBorder="1" applyAlignment="1" applyProtection="1">
      <alignment horizontal="left" vertical="top" wrapText="1"/>
    </xf>
    <xf numFmtId="0" fontId="27" fillId="17" borderId="28" xfId="0" applyFont="1" applyFill="1" applyBorder="1" applyAlignment="1" applyProtection="1">
      <alignment horizontal="center" vertical="top" wrapText="1"/>
      <protection locked="0"/>
    </xf>
    <xf numFmtId="0" fontId="25" fillId="17" borderId="0" xfId="0" applyFont="1" applyFill="1" applyBorder="1" applyAlignment="1" applyProtection="1"/>
    <xf numFmtId="0" fontId="0" fillId="17" borderId="0" xfId="0" applyFill="1" applyBorder="1" applyAlignment="1" applyProtection="1">
      <alignment horizontal="left"/>
    </xf>
    <xf numFmtId="0" fontId="0" fillId="17" borderId="20" xfId="0" applyFill="1" applyBorder="1" applyAlignment="1" applyProtection="1">
      <alignment horizontal="center" wrapText="1"/>
      <protection locked="0"/>
    </xf>
    <xf numFmtId="0" fontId="0" fillId="17" borderId="18" xfId="0" applyFill="1" applyBorder="1" applyAlignment="1" applyProtection="1">
      <alignment horizontal="center" wrapText="1"/>
      <protection locked="0"/>
    </xf>
    <xf numFmtId="0" fontId="0" fillId="17" borderId="21" xfId="0" applyFill="1" applyBorder="1" applyAlignment="1" applyProtection="1">
      <alignment horizontal="center" wrapText="1"/>
      <protection locked="0"/>
    </xf>
    <xf numFmtId="0" fontId="6" fillId="17" borderId="15" xfId="0" applyFont="1" applyFill="1" applyBorder="1" applyAlignment="1" applyProtection="1">
      <alignment horizontal="center" wrapText="1"/>
    </xf>
    <xf numFmtId="0" fontId="0" fillId="17" borderId="0" xfId="0" applyFill="1" applyBorder="1" applyAlignment="1">
      <alignment horizontal="left" wrapText="1"/>
    </xf>
    <xf numFmtId="0" fontId="0" fillId="17" borderId="13" xfId="0" applyFill="1" applyBorder="1" applyAlignment="1" applyProtection="1">
      <alignment horizontal="center" wrapText="1"/>
      <protection locked="0"/>
    </xf>
    <xf numFmtId="0" fontId="0" fillId="17" borderId="15" xfId="0" applyFill="1" applyBorder="1" applyAlignment="1" applyProtection="1">
      <alignment horizontal="center" wrapText="1"/>
      <protection locked="0"/>
    </xf>
    <xf numFmtId="0" fontId="0" fillId="17" borderId="14" xfId="0" applyFill="1" applyBorder="1" applyAlignment="1" applyProtection="1">
      <alignment horizontal="center" wrapText="1"/>
      <protection locked="0"/>
    </xf>
    <xf numFmtId="0" fontId="0" fillId="17" borderId="10" xfId="0" applyFill="1" applyBorder="1" applyAlignment="1" applyProtection="1">
      <alignment horizontal="center" wrapText="1"/>
      <protection locked="0"/>
    </xf>
    <xf numFmtId="0" fontId="0" fillId="17" borderId="0" xfId="0" applyFill="1" applyBorder="1" applyAlignment="1" applyProtection="1">
      <alignment horizontal="center" wrapText="1"/>
      <protection locked="0"/>
    </xf>
    <xf numFmtId="0" fontId="0" fillId="17" borderId="11" xfId="0" applyFill="1" applyBorder="1" applyAlignment="1" applyProtection="1">
      <alignment horizontal="center" wrapText="1"/>
      <protection locked="0"/>
    </xf>
    <xf numFmtId="0" fontId="0" fillId="17" borderId="16" xfId="0" applyFill="1" applyBorder="1" applyAlignment="1" applyProtection="1">
      <alignment horizontal="center" wrapText="1"/>
      <protection locked="0"/>
    </xf>
    <xf numFmtId="0" fontId="0" fillId="17" borderId="12" xfId="0" applyFill="1" applyBorder="1" applyAlignment="1" applyProtection="1">
      <alignment horizontal="center" wrapText="1"/>
      <protection locked="0"/>
    </xf>
    <xf numFmtId="0" fontId="0" fillId="17" borderId="17" xfId="0" applyFill="1" applyBorder="1" applyAlignment="1" applyProtection="1">
      <alignment horizontal="center" wrapText="1"/>
      <protection locked="0"/>
    </xf>
    <xf numFmtId="0" fontId="0" fillId="17" borderId="13" xfId="0" applyFill="1" applyBorder="1" applyAlignment="1" applyProtection="1">
      <alignment horizontal="center"/>
    </xf>
    <xf numFmtId="0" fontId="0" fillId="17" borderId="15" xfId="0" applyFill="1" applyBorder="1" applyAlignment="1" applyProtection="1">
      <alignment horizontal="center"/>
    </xf>
    <xf numFmtId="0" fontId="0" fillId="17" borderId="14" xfId="0" applyFill="1" applyBorder="1" applyAlignment="1" applyProtection="1">
      <alignment horizontal="center"/>
    </xf>
    <xf numFmtId="0" fontId="0" fillId="17" borderId="10" xfId="0" applyFill="1" applyBorder="1" applyAlignment="1" applyProtection="1">
      <alignment horizontal="center"/>
    </xf>
    <xf numFmtId="0" fontId="0" fillId="17" borderId="0" xfId="0" applyFill="1" applyBorder="1" applyAlignment="1" applyProtection="1">
      <alignment horizontal="center"/>
    </xf>
    <xf numFmtId="0" fontId="0" fillId="17" borderId="11" xfId="0" applyFill="1" applyBorder="1" applyAlignment="1" applyProtection="1">
      <alignment horizontal="center"/>
    </xf>
    <xf numFmtId="0" fontId="0" fillId="17" borderId="16" xfId="0" applyFill="1" applyBorder="1" applyAlignment="1" applyProtection="1">
      <alignment horizontal="center"/>
    </xf>
    <xf numFmtId="0" fontId="0" fillId="17" borderId="12" xfId="0" applyFill="1" applyBorder="1" applyAlignment="1" applyProtection="1">
      <alignment horizontal="center"/>
    </xf>
    <xf numFmtId="0" fontId="0" fillId="17" borderId="17" xfId="0" applyFill="1" applyBorder="1" applyAlignment="1" applyProtection="1">
      <alignment horizontal="center"/>
    </xf>
    <xf numFmtId="0" fontId="6" fillId="17" borderId="0" xfId="0" applyFont="1" applyFill="1" applyBorder="1" applyAlignment="1" applyProtection="1">
      <alignment horizontal="center" vertical="top" wrapText="1"/>
    </xf>
    <xf numFmtId="0" fontId="6" fillId="17" borderId="0" xfId="0" applyFont="1" applyFill="1" applyBorder="1" applyAlignment="1" applyProtection="1">
      <alignment horizontal="center" wrapText="1"/>
      <protection locked="0"/>
    </xf>
    <xf numFmtId="0" fontId="6" fillId="17" borderId="0" xfId="0" applyFont="1" applyFill="1" applyBorder="1" applyAlignment="1">
      <alignment horizontal="left" wrapText="1"/>
    </xf>
    <xf numFmtId="0" fontId="24" fillId="17" borderId="12" xfId="0" applyFont="1" applyFill="1" applyBorder="1" applyAlignment="1" applyProtection="1">
      <alignment horizontal="left" wrapText="1"/>
    </xf>
    <xf numFmtId="0" fontId="20" fillId="17" borderId="15" xfId="0" applyFont="1" applyFill="1" applyBorder="1" applyAlignment="1">
      <alignment horizontal="right"/>
    </xf>
    <xf numFmtId="0" fontId="20" fillId="17" borderId="0" xfId="0" applyFont="1" applyFill="1" applyBorder="1" applyAlignment="1">
      <alignment horizontal="left"/>
    </xf>
    <xf numFmtId="0" fontId="0" fillId="17" borderId="0" xfId="0" applyFill="1" applyBorder="1" applyAlignment="1">
      <alignment horizontal="left"/>
    </xf>
    <xf numFmtId="0" fontId="4" fillId="17" borderId="20" xfId="0" applyFont="1" applyFill="1" applyBorder="1" applyAlignment="1">
      <alignment horizontal="center"/>
    </xf>
    <xf numFmtId="0" fontId="4" fillId="17" borderId="18" xfId="0" applyFont="1" applyFill="1" applyBorder="1" applyAlignment="1">
      <alignment horizontal="center"/>
    </xf>
    <xf numFmtId="0" fontId="4" fillId="17" borderId="21" xfId="0" applyFont="1" applyFill="1" applyBorder="1" applyAlignment="1">
      <alignment horizontal="center"/>
    </xf>
    <xf numFmtId="0" fontId="0" fillId="17" borderId="0" xfId="0" applyFill="1" applyBorder="1" applyAlignment="1">
      <alignment horizontal="center"/>
    </xf>
    <xf numFmtId="0" fontId="20" fillId="17" borderId="0" xfId="0" applyFont="1" applyFill="1" applyBorder="1" applyAlignment="1"/>
    <xf numFmtId="0" fontId="0" fillId="17" borderId="0" xfId="0" applyFill="1" applyBorder="1" applyAlignment="1"/>
    <xf numFmtId="0" fontId="21" fillId="17" borderId="0" xfId="0" applyFont="1" applyFill="1" applyBorder="1" applyAlignment="1">
      <alignment horizontal="center"/>
    </xf>
    <xf numFmtId="0" fontId="6" fillId="17" borderId="0" xfId="0" applyFont="1" applyFill="1" applyBorder="1" applyAlignment="1">
      <alignment horizontal="center"/>
    </xf>
    <xf numFmtId="0" fontId="21" fillId="17" borderId="15" xfId="0" applyFont="1" applyFill="1" applyBorder="1" applyAlignment="1">
      <alignment horizontal="center" vertical="top" wrapText="1"/>
    </xf>
    <xf numFmtId="0" fontId="0" fillId="17" borderId="0" xfId="0" applyFill="1" applyBorder="1"/>
    <xf numFmtId="0" fontId="4" fillId="17" borderId="0" xfId="0" applyFont="1" applyFill="1" applyBorder="1" applyAlignment="1" applyProtection="1">
      <alignment horizontal="center" wrapText="1"/>
    </xf>
    <xf numFmtId="0" fontId="0" fillId="17" borderId="0" xfId="0" applyFill="1" applyBorder="1" applyAlignment="1" applyProtection="1">
      <alignment horizontal="left" wrapText="1"/>
    </xf>
    <xf numFmtId="0" fontId="0" fillId="17" borderId="13" xfId="0" applyFill="1" applyBorder="1" applyAlignment="1" applyProtection="1">
      <alignment horizontal="left" wrapText="1"/>
      <protection locked="0"/>
    </xf>
    <xf numFmtId="0" fontId="0" fillId="17" borderId="15" xfId="0" applyFill="1" applyBorder="1" applyAlignment="1" applyProtection="1">
      <alignment wrapText="1"/>
      <protection locked="0"/>
    </xf>
    <xf numFmtId="0" fontId="0" fillId="17" borderId="14" xfId="0" applyFill="1" applyBorder="1" applyAlignment="1" applyProtection="1">
      <alignment wrapText="1"/>
      <protection locked="0"/>
    </xf>
    <xf numFmtId="0" fontId="0" fillId="17" borderId="16" xfId="0" applyFill="1" applyBorder="1" applyAlignment="1" applyProtection="1">
      <alignment wrapText="1"/>
      <protection locked="0"/>
    </xf>
    <xf numFmtId="0" fontId="0" fillId="17" borderId="12" xfId="0" applyFill="1" applyBorder="1" applyAlignment="1" applyProtection="1">
      <alignment wrapText="1"/>
      <protection locked="0"/>
    </xf>
    <xf numFmtId="0" fontId="0" fillId="17" borderId="17" xfId="0" applyFill="1" applyBorder="1" applyAlignment="1" applyProtection="1">
      <alignment wrapText="1"/>
      <protection locked="0"/>
    </xf>
    <xf numFmtId="49" fontId="4" fillId="16" borderId="20" xfId="29" applyNumberFormat="1" applyFont="1" applyFill="1" applyBorder="1" applyAlignment="1" applyProtection="1">
      <alignment horizontal="left" vertical="center" wrapText="1"/>
      <protection locked="0"/>
    </xf>
    <xf numFmtId="49" fontId="4" fillId="16" borderId="33" xfId="29" applyNumberFormat="1" applyFont="1" applyFill="1" applyBorder="1" applyAlignment="1" applyProtection="1">
      <alignment horizontal="left" vertical="center" wrapText="1"/>
      <protection locked="0"/>
    </xf>
    <xf numFmtId="49" fontId="4" fillId="16" borderId="35" xfId="29" applyNumberFormat="1" applyFont="1" applyFill="1" applyBorder="1" applyAlignment="1" applyProtection="1">
      <alignment horizontal="left" vertical="center" wrapText="1"/>
      <protection locked="0"/>
    </xf>
    <xf numFmtId="49" fontId="4" fillId="16" borderId="16" xfId="29" applyNumberFormat="1" applyFont="1" applyFill="1" applyBorder="1" applyAlignment="1" applyProtection="1">
      <alignment horizontal="left" vertical="center" wrapText="1"/>
      <protection locked="0"/>
    </xf>
    <xf numFmtId="49" fontId="4" fillId="16" borderId="12" xfId="29" applyNumberFormat="1" applyFont="1" applyFill="1" applyBorder="1" applyAlignment="1" applyProtection="1">
      <alignment horizontal="left" vertical="center" wrapText="1"/>
      <protection locked="0"/>
    </xf>
    <xf numFmtId="49" fontId="4" fillId="16" borderId="17" xfId="29" applyNumberFormat="1" applyFont="1" applyFill="1" applyBorder="1" applyAlignment="1" applyProtection="1">
      <alignment horizontal="left" vertical="center" wrapText="1"/>
      <protection locked="0"/>
    </xf>
    <xf numFmtId="0" fontId="42" fillId="17" borderId="16" xfId="0" applyFont="1" applyFill="1" applyBorder="1" applyAlignment="1" applyProtection="1">
      <alignment horizontal="left" vertical="top" wrapText="1"/>
    </xf>
    <xf numFmtId="0" fontId="42" fillId="17" borderId="12" xfId="0" applyFont="1" applyFill="1" applyBorder="1" applyAlignment="1" applyProtection="1">
      <alignment horizontal="center" vertical="top" wrapText="1"/>
    </xf>
    <xf numFmtId="0" fontId="43" fillId="0" borderId="12" xfId="0" applyFont="1" applyBorder="1" applyAlignment="1">
      <alignment horizontal="center" vertical="top" wrapText="1"/>
    </xf>
    <xf numFmtId="0" fontId="43" fillId="0" borderId="17" xfId="0" applyFont="1" applyBorder="1" applyAlignment="1">
      <alignment horizontal="center" vertical="top" wrapText="1"/>
    </xf>
    <xf numFmtId="0" fontId="4" fillId="17" borderId="26" xfId="0" applyFont="1" applyFill="1" applyBorder="1" applyAlignment="1" applyProtection="1">
      <alignment horizontal="center" vertical="center"/>
      <protection locked="0"/>
    </xf>
    <xf numFmtId="0" fontId="4" fillId="17" borderId="22" xfId="0" applyFont="1" applyFill="1" applyBorder="1" applyAlignment="1" applyProtection="1">
      <alignment horizontal="center" vertical="center"/>
      <protection locked="0"/>
    </xf>
    <xf numFmtId="0" fontId="4" fillId="17" borderId="27" xfId="0" applyFont="1" applyFill="1" applyBorder="1" applyAlignment="1" applyProtection="1">
      <alignment horizontal="center" vertical="center"/>
      <protection locked="0"/>
    </xf>
    <xf numFmtId="0" fontId="49" fillId="19" borderId="23" xfId="0" applyFont="1" applyFill="1" applyBorder="1" applyAlignment="1">
      <alignment horizontal="center" wrapText="1"/>
    </xf>
    <xf numFmtId="0" fontId="49" fillId="19" borderId="24" xfId="0" applyFont="1" applyFill="1" applyBorder="1" applyAlignment="1">
      <alignment horizontal="center" wrapText="1"/>
    </xf>
    <xf numFmtId="0" fontId="49" fillId="19" borderId="25" xfId="0" applyFont="1" applyFill="1" applyBorder="1" applyAlignment="1">
      <alignment horizontal="center" wrapText="1"/>
    </xf>
    <xf numFmtId="0" fontId="3" fillId="17" borderId="0" xfId="0" applyFont="1" applyFill="1" applyAlignment="1">
      <alignment horizontal="center"/>
    </xf>
    <xf numFmtId="0" fontId="38" fillId="17" borderId="0" xfId="0" applyFont="1" applyFill="1" applyBorder="1" applyAlignment="1">
      <alignment horizontal="center" wrapText="1"/>
    </xf>
    <xf numFmtId="0" fontId="38" fillId="17" borderId="11" xfId="0" applyFont="1" applyFill="1" applyBorder="1" applyAlignment="1">
      <alignment horizontal="center" wrapText="1"/>
    </xf>
    <xf numFmtId="0" fontId="40" fillId="17" borderId="0" xfId="0" applyFont="1" applyFill="1" applyBorder="1" applyAlignment="1">
      <alignment horizontal="center" vertical="top" wrapText="1"/>
    </xf>
    <xf numFmtId="0" fontId="40" fillId="17" borderId="11" xfId="0" applyFont="1" applyFill="1" applyBorder="1" applyAlignment="1">
      <alignment horizontal="center" vertical="top" wrapText="1"/>
    </xf>
    <xf numFmtId="0" fontId="40" fillId="17" borderId="0" xfId="0" applyFont="1" applyFill="1" applyBorder="1" applyAlignment="1">
      <alignment horizontal="center" wrapText="1"/>
    </xf>
    <xf numFmtId="0" fontId="40" fillId="17" borderId="11" xfId="0" applyFont="1" applyFill="1" applyBorder="1" applyAlignment="1">
      <alignment horizontal="center" wrapText="1"/>
    </xf>
    <xf numFmtId="0" fontId="40" fillId="16" borderId="0" xfId="29" applyFont="1" applyFill="1" applyBorder="1" applyAlignment="1" applyProtection="1">
      <alignment horizontal="center" wrapText="1"/>
    </xf>
    <xf numFmtId="0" fontId="40" fillId="16" borderId="11" xfId="29" applyFont="1" applyFill="1" applyBorder="1" applyAlignment="1" applyProtection="1">
      <alignment horizontal="center" wrapText="1"/>
    </xf>
    <xf numFmtId="0" fontId="38" fillId="17" borderId="0" xfId="0" applyFont="1" applyFill="1" applyBorder="1" applyAlignment="1">
      <alignment horizontal="center"/>
    </xf>
    <xf numFmtId="0" fontId="38" fillId="17" borderId="11" xfId="0" applyFont="1" applyFill="1" applyBorder="1" applyAlignment="1">
      <alignment horizontal="center"/>
    </xf>
    <xf numFmtId="171" fontId="4" fillId="17" borderId="26" xfId="0" applyNumberFormat="1" applyFont="1" applyFill="1" applyBorder="1" applyAlignment="1" applyProtection="1">
      <alignment horizontal="center" vertical="center" wrapText="1"/>
      <protection locked="0"/>
    </xf>
    <xf numFmtId="171" fontId="4" fillId="17" borderId="22" xfId="0" applyNumberFormat="1" applyFont="1" applyFill="1" applyBorder="1" applyAlignment="1" applyProtection="1">
      <alignment horizontal="center" vertical="center" wrapText="1"/>
      <protection locked="0"/>
    </xf>
    <xf numFmtId="171" fontId="4" fillId="17" borderId="27" xfId="0" applyNumberFormat="1" applyFont="1" applyFill="1" applyBorder="1" applyAlignment="1" applyProtection="1">
      <alignment horizontal="center" vertical="center" wrapText="1"/>
      <protection locked="0"/>
    </xf>
    <xf numFmtId="0" fontId="50" fillId="17" borderId="20" xfId="0" applyFont="1" applyFill="1" applyBorder="1" applyAlignment="1">
      <alignment wrapText="1"/>
    </xf>
    <xf numFmtId="0" fontId="0" fillId="0" borderId="33" xfId="0" applyBorder="1" applyAlignment="1">
      <alignment wrapText="1"/>
    </xf>
    <xf numFmtId="0" fontId="0" fillId="0" borderId="35" xfId="0" applyBorder="1" applyAlignment="1">
      <alignment wrapText="1"/>
    </xf>
    <xf numFmtId="49" fontId="6" fillId="16" borderId="29" xfId="29" applyNumberFormat="1" applyFont="1" applyFill="1" applyBorder="1" applyAlignment="1" applyProtection="1">
      <alignment horizontal="center" vertical="top" wrapText="1"/>
      <protection locked="0"/>
    </xf>
    <xf numFmtId="49" fontId="6" fillId="16" borderId="30" xfId="29" applyNumberFormat="1" applyFont="1" applyFill="1" applyBorder="1" applyAlignment="1" applyProtection="1">
      <alignment horizontal="center" vertical="top" wrapText="1"/>
      <protection locked="0"/>
    </xf>
    <xf numFmtId="49" fontId="6" fillId="16" borderId="31" xfId="29" applyNumberFormat="1" applyFont="1" applyFill="1" applyBorder="1" applyAlignment="1" applyProtection="1">
      <alignment horizontal="center" vertical="top" wrapText="1"/>
      <protection locked="0"/>
    </xf>
    <xf numFmtId="0" fontId="42" fillId="17" borderId="40" xfId="0" applyFont="1" applyFill="1" applyBorder="1" applyAlignment="1" applyProtection="1">
      <alignment horizontal="center" vertical="top" wrapText="1"/>
    </xf>
    <xf numFmtId="0" fontId="42" fillId="17" borderId="41" xfId="0" applyFont="1" applyFill="1" applyBorder="1" applyAlignment="1" applyProtection="1">
      <alignment horizontal="center" vertical="top" wrapText="1"/>
    </xf>
    <xf numFmtId="0" fontId="43" fillId="0" borderId="41" xfId="0" applyFont="1" applyBorder="1" applyAlignment="1">
      <alignment horizontal="center" vertical="top" wrapText="1"/>
    </xf>
    <xf numFmtId="0" fontId="43" fillId="0" borderId="42" xfId="0" applyFont="1" applyBorder="1" applyAlignment="1">
      <alignment horizontal="center" vertical="top" wrapText="1"/>
    </xf>
    <xf numFmtId="0" fontId="38" fillId="17" borderId="0" xfId="0" applyFont="1" applyFill="1" applyBorder="1" applyAlignment="1">
      <alignment horizontal="justify" vertical="top" wrapText="1"/>
    </xf>
    <xf numFmtId="0" fontId="3" fillId="17" borderId="10" xfId="0" applyFont="1" applyFill="1" applyBorder="1" applyAlignment="1">
      <alignment horizontal="left"/>
    </xf>
    <xf numFmtId="0" fontId="38" fillId="17" borderId="0" xfId="0" applyFont="1" applyFill="1" applyBorder="1" applyAlignment="1">
      <alignment horizontal="left"/>
    </xf>
    <xf numFmtId="0" fontId="38" fillId="17" borderId="11" xfId="0" applyFont="1" applyFill="1" applyBorder="1" applyAlignment="1">
      <alignment horizontal="left"/>
    </xf>
    <xf numFmtId="0" fontId="4" fillId="17" borderId="37" xfId="0" applyFont="1" applyFill="1" applyBorder="1" applyAlignment="1" applyProtection="1">
      <alignment horizontal="center"/>
      <protection locked="0"/>
    </xf>
    <xf numFmtId="0" fontId="4" fillId="17" borderId="28" xfId="0" applyFont="1" applyFill="1" applyBorder="1" applyAlignment="1" applyProtection="1">
      <alignment horizontal="center"/>
      <protection locked="0"/>
    </xf>
    <xf numFmtId="0" fontId="2" fillId="17" borderId="28" xfId="0" applyFont="1" applyFill="1" applyBorder="1" applyAlignment="1" applyProtection="1">
      <alignment horizontal="center" vertical="top"/>
      <protection locked="0"/>
    </xf>
    <xf numFmtId="0" fontId="2" fillId="17" borderId="38" xfId="0" applyFont="1" applyFill="1" applyBorder="1" applyAlignment="1" applyProtection="1">
      <alignment horizontal="center" vertical="top"/>
      <protection locked="0"/>
    </xf>
    <xf numFmtId="0" fontId="38" fillId="16" borderId="0" xfId="29" applyFont="1" applyFill="1" applyBorder="1" applyAlignment="1" applyProtection="1">
      <alignment horizontal="left" wrapText="1"/>
    </xf>
    <xf numFmtId="0" fontId="38" fillId="16" borderId="11" xfId="29" applyFont="1" applyFill="1" applyBorder="1" applyAlignment="1" applyProtection="1">
      <alignment horizontal="left" wrapText="1"/>
    </xf>
    <xf numFmtId="0" fontId="49" fillId="16" borderId="0" xfId="29" applyFont="1" applyFill="1" applyBorder="1" applyAlignment="1" applyProtection="1">
      <alignment horizontal="center" vertical="top" wrapText="1"/>
    </xf>
    <xf numFmtId="0" fontId="49" fillId="16" borderId="11" xfId="29" applyFont="1" applyFill="1" applyBorder="1" applyAlignment="1" applyProtection="1">
      <alignment horizontal="center" vertical="top" wrapText="1"/>
    </xf>
    <xf numFmtId="0" fontId="38" fillId="16" borderId="0" xfId="29" applyFont="1" applyFill="1" applyBorder="1" applyAlignment="1" applyProtection="1">
      <alignment horizontal="justify" vertical="top" wrapText="1"/>
    </xf>
    <xf numFmtId="0" fontId="38" fillId="16" borderId="0" xfId="29" applyFont="1" applyFill="1" applyBorder="1" applyAlignment="1" applyProtection="1">
      <alignment horizontal="left" vertical="top" wrapText="1"/>
    </xf>
    <xf numFmtId="0" fontId="38" fillId="16" borderId="11" xfId="29" applyFont="1" applyFill="1" applyBorder="1" applyAlignment="1" applyProtection="1">
      <alignment horizontal="justify" vertical="top" wrapText="1"/>
    </xf>
    <xf numFmtId="0" fontId="49" fillId="16" borderId="0" xfId="29" applyFont="1" applyFill="1" applyBorder="1" applyAlignment="1" applyProtection="1">
      <alignment horizontal="center" wrapText="1"/>
    </xf>
    <xf numFmtId="0" fontId="49" fillId="16" borderId="11" xfId="29" applyFont="1" applyFill="1" applyBorder="1" applyAlignment="1" applyProtection="1">
      <alignment horizontal="center" wrapText="1"/>
    </xf>
    <xf numFmtId="49" fontId="4" fillId="16" borderId="29" xfId="29" applyNumberFormat="1" applyFont="1" applyFill="1" applyBorder="1" applyAlignment="1" applyProtection="1">
      <alignment horizontal="left" vertical="center" wrapText="1"/>
      <protection locked="0"/>
    </xf>
    <xf numFmtId="49" fontId="4" fillId="16" borderId="30" xfId="29" applyNumberFormat="1" applyFont="1" applyFill="1" applyBorder="1" applyAlignment="1" applyProtection="1">
      <alignment horizontal="left" vertical="center" wrapText="1"/>
      <protection locked="0"/>
    </xf>
    <xf numFmtId="49" fontId="4" fillId="16" borderId="31" xfId="29" applyNumberFormat="1" applyFont="1" applyFill="1" applyBorder="1" applyAlignment="1" applyProtection="1">
      <alignment horizontal="left" vertical="center" wrapText="1"/>
      <protection locked="0"/>
    </xf>
    <xf numFmtId="0" fontId="45" fillId="17" borderId="0" xfId="0" applyFont="1" applyFill="1" applyBorder="1" applyAlignment="1">
      <alignment wrapText="1"/>
    </xf>
    <xf numFmtId="0" fontId="0" fillId="0" borderId="0" xfId="0" applyAlignment="1">
      <alignment wrapText="1"/>
    </xf>
    <xf numFmtId="0" fontId="6" fillId="17" borderId="0" xfId="0" applyFont="1" applyFill="1" applyBorder="1" applyAlignment="1">
      <alignment horizontal="right" wrapText="1"/>
    </xf>
    <xf numFmtId="0" fontId="20" fillId="0" borderId="0" xfId="0" applyFont="1" applyAlignment="1">
      <alignment horizontal="right" wrapText="1"/>
    </xf>
    <xf numFmtId="0" fontId="42" fillId="17" borderId="26" xfId="0" applyFont="1" applyFill="1" applyBorder="1" applyAlignment="1" applyProtection="1">
      <alignment horizontal="center" vertical="top" wrapText="1"/>
    </xf>
    <xf numFmtId="0" fontId="42" fillId="17" borderId="22" xfId="0" applyFont="1" applyFill="1" applyBorder="1" applyAlignment="1" applyProtection="1">
      <alignment horizontal="center" vertical="top" wrapText="1"/>
    </xf>
    <xf numFmtId="0" fontId="43" fillId="0" borderId="22" xfId="0" applyFont="1" applyBorder="1" applyAlignment="1">
      <alignment horizontal="center" vertical="top" wrapText="1"/>
    </xf>
    <xf numFmtId="0" fontId="43" fillId="0" borderId="27" xfId="0" applyFont="1" applyBorder="1" applyAlignment="1">
      <alignment horizontal="center" vertical="top" wrapText="1"/>
    </xf>
    <xf numFmtId="0" fontId="4" fillId="17" borderId="28" xfId="0" applyFont="1" applyFill="1" applyBorder="1" applyAlignment="1" applyProtection="1">
      <alignment horizontal="center" vertical="top"/>
      <protection locked="0"/>
    </xf>
    <xf numFmtId="0" fontId="4" fillId="17" borderId="38" xfId="0" applyFont="1" applyFill="1" applyBorder="1" applyAlignment="1" applyProtection="1">
      <alignment horizontal="center" vertical="top"/>
      <protection locked="0"/>
    </xf>
    <xf numFmtId="0" fontId="43" fillId="17" borderId="10" xfId="0" applyFont="1" applyFill="1" applyBorder="1" applyAlignment="1">
      <alignment horizontal="left" wrapText="1"/>
    </xf>
    <xf numFmtId="0" fontId="43" fillId="17" borderId="0" xfId="0" applyFont="1" applyFill="1" applyBorder="1" applyAlignment="1">
      <alignment horizontal="left"/>
    </xf>
    <xf numFmtId="0" fontId="43" fillId="17" borderId="11" xfId="0" applyFont="1" applyFill="1" applyBorder="1" applyAlignment="1">
      <alignment horizontal="left"/>
    </xf>
    <xf numFmtId="0" fontId="4" fillId="17" borderId="26" xfId="0" applyFont="1" applyFill="1" applyBorder="1" applyAlignment="1" applyProtection="1">
      <alignment horizontal="center"/>
      <protection locked="0"/>
    </xf>
    <xf numFmtId="0" fontId="4" fillId="17" borderId="22" xfId="0" applyFont="1" applyFill="1" applyBorder="1" applyAlignment="1" applyProtection="1">
      <alignment horizontal="center"/>
      <protection locked="0"/>
    </xf>
    <xf numFmtId="0" fontId="4" fillId="17" borderId="27" xfId="0" applyFont="1" applyFill="1" applyBorder="1" applyAlignment="1" applyProtection="1">
      <alignment horizontal="center"/>
      <protection locked="0"/>
    </xf>
    <xf numFmtId="0" fontId="4" fillId="17" borderId="26" xfId="0" applyFont="1" applyFill="1" applyBorder="1" applyAlignment="1" applyProtection="1">
      <alignment horizontal="center" wrapText="1"/>
      <protection locked="0"/>
    </xf>
    <xf numFmtId="0" fontId="4" fillId="17" borderId="22" xfId="0" applyFont="1" applyFill="1" applyBorder="1" applyAlignment="1" applyProtection="1">
      <alignment horizontal="center" wrapText="1"/>
      <protection locked="0"/>
    </xf>
    <xf numFmtId="0" fontId="4" fillId="17" borderId="27" xfId="0" applyFont="1" applyFill="1" applyBorder="1" applyAlignment="1" applyProtection="1">
      <alignment horizontal="center" wrapText="1"/>
      <protection locked="0"/>
    </xf>
    <xf numFmtId="0" fontId="3" fillId="16" borderId="0" xfId="29" applyFont="1" applyFill="1" applyBorder="1" applyAlignment="1" applyProtection="1">
      <alignment horizontal="left" wrapText="1"/>
    </xf>
    <xf numFmtId="0" fontId="3" fillId="16" borderId="11" xfId="29" applyFont="1" applyFill="1" applyBorder="1" applyAlignment="1" applyProtection="1">
      <alignment horizontal="left" wrapText="1"/>
    </xf>
    <xf numFmtId="49" fontId="4" fillId="16" borderId="20" xfId="29" applyNumberFormat="1" applyFont="1" applyFill="1" applyBorder="1" applyAlignment="1" applyProtection="1">
      <alignment horizontal="center" vertical="center" wrapText="1"/>
      <protection locked="0"/>
    </xf>
    <xf numFmtId="49" fontId="4" fillId="16" borderId="33" xfId="29" applyNumberFormat="1" applyFont="1" applyFill="1" applyBorder="1" applyAlignment="1" applyProtection="1">
      <alignment horizontal="center" vertical="center" wrapText="1"/>
      <protection locked="0"/>
    </xf>
    <xf numFmtId="49" fontId="4" fillId="16" borderId="35" xfId="29"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left" vertical="center" wrapText="1"/>
      <protection hidden="1"/>
    </xf>
    <xf numFmtId="0" fontId="38" fillId="0" borderId="0" xfId="0" applyFont="1" applyFill="1" applyBorder="1" applyAlignment="1" applyProtection="1">
      <alignment horizontal="justify" vertical="top" wrapText="1"/>
    </xf>
    <xf numFmtId="0" fontId="50"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left" vertical="top" wrapText="1"/>
    </xf>
    <xf numFmtId="0" fontId="2" fillId="0" borderId="0" xfId="0" applyFont="1" applyAlignment="1" applyProtection="1">
      <alignment horizontal="justify" vertical="top" wrapText="1"/>
    </xf>
    <xf numFmtId="0" fontId="57" fillId="0" borderId="0" xfId="29" applyFont="1" applyBorder="1" applyAlignment="1" applyProtection="1">
      <alignment wrapText="1"/>
      <protection hidden="1"/>
    </xf>
  </cellXfs>
  <cellStyles count="43">
    <cellStyle name="20% - akcent 1 2" xfId="1"/>
    <cellStyle name="20% - akcent 2 2" xfId="2"/>
    <cellStyle name="20% - akcent 3 2" xfId="3"/>
    <cellStyle name="20% - akcent 4 2" xfId="4"/>
    <cellStyle name="20% - akcent 5 2" xfId="5"/>
    <cellStyle name="20% - akcent 6 2" xfId="6"/>
    <cellStyle name="40% - akcent 1 2" xfId="7"/>
    <cellStyle name="40% - akcent 2 2" xfId="8"/>
    <cellStyle name="40% - akcent 3 2" xfId="9"/>
    <cellStyle name="40% - akcent 4 2" xfId="10"/>
    <cellStyle name="40% - akcent 5 2" xfId="11"/>
    <cellStyle name="40% - akcent 6 2" xfId="12"/>
    <cellStyle name="Akcent 1" xfId="13" builtinId="29" customBuiltin="1"/>
    <cellStyle name="Akcent 2" xfId="14" builtinId="33" customBuiltin="1"/>
    <cellStyle name="Akcent 3" xfId="15" builtinId="37" customBuiltin="1"/>
    <cellStyle name="Akcent 4" xfId="16" builtinId="41" customBuiltin="1"/>
    <cellStyle name="Akcent 5" xfId="17" builtinId="45" customBuiltin="1"/>
    <cellStyle name="Akcent 6" xfId="18" builtinId="49" customBuiltin="1"/>
    <cellStyle name="Dane wejściowe" xfId="19" builtinId="20" customBuiltin="1"/>
    <cellStyle name="Dane wyjściowe" xfId="20" builtinId="21" customBuiltin="1"/>
    <cellStyle name="Dziesiętny 2" xfId="21"/>
    <cellStyle name="Dziesiętny 3" xfId="22"/>
    <cellStyle name="Hiperłącze" xfId="42" builtinId="8"/>
    <cellStyle name="Komórka połączona" xfId="23" builtinId="24" customBuiltin="1"/>
    <cellStyle name="Komórka zaznaczona" xfId="24" builtinId="23" customBuiltin="1"/>
    <cellStyle name="Nagłówek 1" xfId="25" builtinId="16" customBuiltin="1"/>
    <cellStyle name="Nagłówek 2" xfId="26" builtinId="17" customBuiltin="1"/>
    <cellStyle name="Nagłówek 3" xfId="27" builtinId="18" customBuiltin="1"/>
    <cellStyle name="Nagłówek 4" xfId="28" builtinId="19" customBuiltin="1"/>
    <cellStyle name="Normalny" xfId="0" builtinId="0"/>
    <cellStyle name="Normalny 2" xfId="29"/>
    <cellStyle name="Normalny 2 2" xfId="41"/>
    <cellStyle name="Normalny 3" xfId="30"/>
    <cellStyle name="Normalny 4" xfId="31"/>
    <cellStyle name="Obliczenia" xfId="32" builtinId="22" customBuiltin="1"/>
    <cellStyle name="Procentowy 2" xfId="33"/>
    <cellStyle name="Suma" xfId="34" builtinId="25" customBuiltin="1"/>
    <cellStyle name="Tekst objaśnienia" xfId="35" builtinId="53" customBuiltin="1"/>
    <cellStyle name="Tekst ostrzeżenia" xfId="36" builtinId="11" customBuiltin="1"/>
    <cellStyle name="Tytuł" xfId="37" builtinId="15" customBuiltin="1"/>
    <cellStyle name="Uwaga" xfId="38" builtinId="10" customBuiltin="1"/>
    <cellStyle name="Uwaga 2" xfId="39"/>
    <cellStyle name="Walutowy 2" xfId="40"/>
  </cellStyles>
  <dxfs count="4">
    <dxf>
      <font>
        <color rgb="FFA2A2A2"/>
      </font>
    </dxf>
    <dxf>
      <font>
        <color auto="1"/>
      </font>
    </dxf>
    <dxf>
      <font>
        <color auto="1"/>
      </font>
    </dxf>
    <dxf>
      <font>
        <color auto="1"/>
      </font>
    </dxf>
  </dxfs>
  <tableStyles count="0" defaultTableStyle="TableStyleMedium9" defaultPivotStyle="PivotStyleLight16"/>
  <colors>
    <mruColors>
      <color rgb="FFA2A2A2"/>
      <color rgb="FFFFFF99"/>
      <color rgb="FFA5A5A5"/>
      <color rgb="FFA3A3A3"/>
      <color rgb="FF969696"/>
      <color rgb="FF777777"/>
      <color rgb="FF7E7E7E"/>
      <color rgb="FF808080"/>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33</xdr:col>
      <xdr:colOff>30178</xdr:colOff>
      <xdr:row>49</xdr:row>
      <xdr:rowOff>89666</xdr:rowOff>
    </xdr:from>
    <xdr:ext cx="184731" cy="264560"/>
    <xdr:sp macro="" textlink="">
      <xdr:nvSpPr>
        <xdr:cNvPr id="2" name="pole tekstowe 1">
          <a:extLst>
            <a:ext uri="{FF2B5EF4-FFF2-40B4-BE49-F238E27FC236}">
              <a16:creationId xmlns:a16="http://schemas.microsoft.com/office/drawing/2014/main" xmlns="" id="{00000000-0008-0000-0000-000002000000}"/>
            </a:ext>
          </a:extLst>
        </xdr:cNvPr>
        <xdr:cNvSpPr txBox="1"/>
      </xdr:nvSpPr>
      <xdr:spPr>
        <a:xfrm>
          <a:off x="5895991" y="103687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rowska.barbara/Documents/6.2%20wniosek%20o%20pomoc/Kopia%20WoPP%206.2%2029.01_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rowska.barbara/Documents/6.2%20wniosek%20o%20pomoc/Kopia%20WoPP%206.2%2029.01_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t1,2"/>
      <sheetName val="pkt 3"/>
      <sheetName val="pkt 4"/>
      <sheetName val="pkt.5,6,7"/>
      <sheetName val="kody PKD"/>
      <sheetName val="pkt 8"/>
      <sheetName val="Listy"/>
      <sheetName val="XII-XV. Ośw.Wniosk."/>
      <sheetName val="XVI.Inf.zał."/>
      <sheetName val="zał.4 następca_prawny"/>
      <sheetName val="Zał2_ośw_współ"/>
      <sheetName val="Zał4 ośw. następcy"/>
      <sheetName val="Zał5_Info przetwarz. danych"/>
      <sheetName val="Arkusz1"/>
    </sheetNames>
    <sheetDataSet>
      <sheetData sheetId="0"/>
      <sheetData sheetId="1"/>
      <sheetData sheetId="2"/>
      <sheetData sheetId="3"/>
      <sheetData sheetId="4">
        <row r="1">
          <cell r="C1" t="str">
            <v>(wybierz z listy)</v>
          </cell>
        </row>
        <row r="2">
          <cell r="C2" t="str">
            <v>01.70.Z Łowiectwo i pozyskiwanie zwierząt łownych, włączając działalność usługową</v>
          </cell>
        </row>
        <row r="3">
          <cell r="C3" t="str">
            <v>02.20.Z Pozyskiwanie drewna</v>
          </cell>
        </row>
        <row r="4">
          <cell r="C4" t="str">
            <v>02.40.Z Działalność usługowa związana z leśnictwem</v>
          </cell>
        </row>
        <row r="5">
          <cell r="C5" t="str">
            <v>08.11.Z Wydobywanie kamieni ozdobnych oraz kamienia dla potrzeb budownictwa, skał wapiennych, gipsu, kredy i łupków</v>
          </cell>
        </row>
        <row r="6">
          <cell r="C6" t="str">
            <v>08.12.Z Wydobywanie żwiru i piasku; wydobywanie gliny i kaolinu</v>
          </cell>
        </row>
        <row r="7">
          <cell r="C7" t="str">
            <v>08.92.Z Wydobywanie torfu</v>
          </cell>
        </row>
        <row r="8">
          <cell r="C8" t="str">
            <v>08.99.Z Pozostałe górnictwo i wydobywanie, gdzie indziej niesklasyfikowane</v>
          </cell>
        </row>
        <row r="9">
          <cell r="C9" t="str">
            <v>10.52.Z Produkcja lodów</v>
          </cell>
        </row>
        <row r="10">
          <cell r="C10" t="str">
            <v>10.71.Z Produkcja pieczywa; produkcja świeżych wyrobów ciastkarskich i ciastek</v>
          </cell>
        </row>
        <row r="11">
          <cell r="C11" t="str">
            <v>10.72.Z Produkcja sucharów i herbatników; produkcja konserwowanych wyrobów ciastkarskich i ciastek</v>
          </cell>
        </row>
        <row r="12">
          <cell r="C12" t="str">
            <v>10.73.Z Produkcja makaronów, klusek, kuskusu i podobnych wyrobów mącznych</v>
          </cell>
        </row>
        <row r="13">
          <cell r="C13" t="str">
            <v>10.82.Z Produkcja kakao, czekolady i wyrobów cukierniczych</v>
          </cell>
        </row>
        <row r="14">
          <cell r="C14" t="str">
            <v>10.84.Z Produkcja przypraw</v>
          </cell>
        </row>
        <row r="15">
          <cell r="C15" t="str">
            <v>10.85.Z Wytwarzanie gotowych posiłków i dań</v>
          </cell>
        </row>
        <row r="16">
          <cell r="C16" t="str">
            <v>10.86.Z Produkcja artykułów spożywczych homogenizowanych i żywności dietetycznej</v>
          </cell>
        </row>
        <row r="17">
          <cell r="C17" t="str">
            <v>10.89.Z Produkcja pozostałych artykułów spożywczych, gdzie indziej niesklasyfikowana</v>
          </cell>
        </row>
        <row r="18">
          <cell r="C18" t="str">
            <v>11.05.Z Produkcja piwa</v>
          </cell>
        </row>
        <row r="19">
          <cell r="C19" t="str">
            <v>11.07.Z Produkcja napojów bezalkoholowych; produkcja wód mineralnych i pozostałych wód butelkowanych</v>
          </cell>
        </row>
        <row r="20">
          <cell r="C20" t="str">
            <v>13.10.A Produkcja przędzy bawełnianej</v>
          </cell>
        </row>
        <row r="21">
          <cell r="C21" t="str">
            <v>13.10.B Produkcja przędzy wełnianej</v>
          </cell>
        </row>
        <row r="22">
          <cell r="C22" t="str">
            <v>13.10.C Produkcja przędzy z włókien chemicznych</v>
          </cell>
        </row>
        <row r="23">
          <cell r="C23" t="str">
            <v>13.20.A Produkcja tkanin bawełnianych</v>
          </cell>
        </row>
        <row r="24">
          <cell r="C24" t="str">
            <v>13.20.C Produkcja tkanin z włókien chemicznych</v>
          </cell>
        </row>
        <row r="25">
          <cell r="C25" t="str">
            <v>13.20.D Produkcja pozostałych tkanin</v>
          </cell>
        </row>
        <row r="26">
          <cell r="C26" t="str">
            <v>13.20.В Produkcja tkanin wełnianych</v>
          </cell>
        </row>
        <row r="27">
          <cell r="C27" t="str">
            <v>13.30.Z Wykończanie wyrobów włókienniczych</v>
          </cell>
        </row>
        <row r="28">
          <cell r="C28" t="str">
            <v>13.91.Z Produkcja dzianin metrażowych</v>
          </cell>
        </row>
        <row r="29">
          <cell r="C29" t="str">
            <v>13.92.Z Produkcja gotowych wyrobów tekstylnych</v>
          </cell>
        </row>
        <row r="30">
          <cell r="C30" t="str">
            <v>13.93.Z Produkcja dywanów i chodników</v>
          </cell>
        </row>
        <row r="31">
          <cell r="C31" t="str">
            <v>13.94.Z Produkcja wyrobów powroźniczych, lin, szpagatów i wyrobów sieciowych</v>
          </cell>
        </row>
        <row r="32">
          <cell r="C32" t="str">
            <v>13.95.Z Produkcja włóknin i wyrobów wykonanych z włóknin, z wyłączeniem odzieży</v>
          </cell>
        </row>
        <row r="33">
          <cell r="C33" t="str">
            <v>13.96.Z Produkcja pozostałych technicznych i przemysłowych wyrobów tekstylnych</v>
          </cell>
        </row>
        <row r="34">
          <cell r="C34" t="str">
            <v>13.99.Z Produkcja pozostałych wyrobów tekstylnych, gdzie indziej niesklasyfikowana</v>
          </cell>
        </row>
        <row r="35">
          <cell r="C35" t="str">
            <v>14.11.Z Produkcja odzieży skórzanej</v>
          </cell>
        </row>
        <row r="36">
          <cell r="C36" t="str">
            <v>14.12.Z Produkcja odzieży roboczej</v>
          </cell>
        </row>
        <row r="37">
          <cell r="C37" t="str">
            <v>14.13.Z Produkcja pozostałej odzieży wierzchniej</v>
          </cell>
        </row>
        <row r="38">
          <cell r="C38" t="str">
            <v>14.14.Z Produkcja bielizny</v>
          </cell>
        </row>
        <row r="39">
          <cell r="C39" t="str">
            <v>14.19.Z Produkcja pozostałej odzieży i dodatków do odzieży</v>
          </cell>
        </row>
        <row r="40">
          <cell r="C40" t="str">
            <v>14.20.Z Produkcja wyrobów futrzarskich</v>
          </cell>
        </row>
        <row r="41">
          <cell r="C41" t="str">
            <v>14.31.Z Produkcja wyrobów pończoszniczych</v>
          </cell>
        </row>
        <row r="42">
          <cell r="C42" t="str">
            <v>14.39.Z Produkcja pozostałej odzieży dzianej</v>
          </cell>
        </row>
        <row r="43">
          <cell r="C43" t="str">
            <v>15.11.Z Wyprawa skór, garbowanie; wyprawa i barwienie skór futerkowych</v>
          </cell>
        </row>
        <row r="44">
          <cell r="C44" t="str">
            <v>15.12.Z Produkcja toreb bagażowych, toreb ręcznych i podobnych wyrobów kaletniczych; produkcja wyrobów rymarskich</v>
          </cell>
        </row>
        <row r="45">
          <cell r="C45" t="str">
            <v>15.20.Z Produkcja obuwia</v>
          </cell>
        </row>
        <row r="46">
          <cell r="C46" t="str">
            <v>16.10.Z Produkcja wyrobów tartacznych</v>
          </cell>
        </row>
        <row r="47">
          <cell r="C47" t="str">
            <v>16.21.Z Produkcja arkuszy fornirowych i płyt wykonanych na bazie drewna</v>
          </cell>
        </row>
        <row r="48">
          <cell r="C48" t="str">
            <v>16.22.Z Produkcja gotowych parkietów podłogowych</v>
          </cell>
        </row>
        <row r="49">
          <cell r="C49" t="str">
            <v>16.23.Z Produkcja pozostałych wyrobów stolarskich i ciesielskich dla budownictwa</v>
          </cell>
        </row>
        <row r="50">
          <cell r="C50" t="str">
            <v>16.24.Z Produkcja opakowań drewnianych</v>
          </cell>
        </row>
        <row r="51">
          <cell r="C51" t="str">
            <v>16.29.Z Produkcja pozostałych wyrobów z drewna; produkcja wyrobów z korka, słomy i materiałów używanych do wyplatania</v>
          </cell>
        </row>
        <row r="52">
          <cell r="C52" t="str">
            <v>17.11.Z Produkcja masy włóknistej</v>
          </cell>
        </row>
        <row r="53">
          <cell r="C53" t="str">
            <v>17.12.Z Produkcja papieru i tektury</v>
          </cell>
        </row>
        <row r="54">
          <cell r="C54" t="str">
            <v>17.21.Z Produkcja papieru falistego i tektury falistej oraz opakowań z papieru i tektury</v>
          </cell>
        </row>
        <row r="55">
          <cell r="C55" t="str">
            <v>17.22.Z Produkcja artykułów gospodarstwa domowego, toaletowych i sanitarnych</v>
          </cell>
        </row>
        <row r="56">
          <cell r="C56" t="str">
            <v>17.23.Z Produkcja artykułów piśmiennych</v>
          </cell>
        </row>
        <row r="57">
          <cell r="C57" t="str">
            <v>17.24.Z Produkcja tapet</v>
          </cell>
        </row>
        <row r="58">
          <cell r="C58" t="str">
            <v>17.29.Z Produkcja pozostałych wyrobów z papieru i tektury</v>
          </cell>
        </row>
        <row r="59">
          <cell r="C59" t="str">
            <v>18.12.Z Pozostałe drukowanie</v>
          </cell>
        </row>
        <row r="60">
          <cell r="C60" t="str">
            <v>18.13.Z Działalność usługowa związana z przygotowywaniem do druku</v>
          </cell>
        </row>
        <row r="61">
          <cell r="C61" t="str">
            <v>18.14.Z Introligatorstwo i podobne usługi</v>
          </cell>
        </row>
        <row r="62">
          <cell r="C62" t="str">
            <v>19.20.Z Wytwarzanie i przetwarzanie produktów rafinacji ropy naftowej</v>
          </cell>
        </row>
        <row r="63">
          <cell r="C63" t="str">
            <v>20.41.Z Produkcja mydła i detergentów, środków myjących i czyszczących</v>
          </cell>
        </row>
        <row r="64">
          <cell r="C64" t="str">
            <v>20.42.Z Produkcja wyrobów kosmetycznych i toaletowych</v>
          </cell>
        </row>
        <row r="65">
          <cell r="C65" t="str">
            <v>20.53.Z Produkcja olejków eterycznych</v>
          </cell>
        </row>
        <row r="66">
          <cell r="C66" t="str">
            <v>22.11.Z Produkcja opon i dętek z gumy; bieżnikowanie i regenerowanie opon z gumy</v>
          </cell>
        </row>
        <row r="67">
          <cell r="C67" t="str">
            <v>22.19.Z Produkcja pozostałych wyrobów z gumy</v>
          </cell>
        </row>
        <row r="68">
          <cell r="C68" t="str">
            <v>22.21.Z Produkcja płyt, arkuszy, rur i kształtowników z tworzyw sztucznych</v>
          </cell>
        </row>
        <row r="69">
          <cell r="C69" t="str">
            <v>22.22.Z Produkcja opakowań z tworzyw sztucznych</v>
          </cell>
        </row>
        <row r="70">
          <cell r="C70" t="str">
            <v>22.23.Z Produkcja wyrobów dla budownictwa z tworzyw sztucznych</v>
          </cell>
        </row>
        <row r="71">
          <cell r="C71" t="str">
            <v>22.29.Z Produkcja pozostałych wyrobów z tworzyw sztucznych</v>
          </cell>
        </row>
        <row r="72">
          <cell r="C72" t="str">
            <v>23.11.Z Produkcja szkła płaskiego</v>
          </cell>
        </row>
        <row r="73">
          <cell r="C73" t="str">
            <v>23.12.Z Kształtowanie i obróbka szkła płaskiego</v>
          </cell>
        </row>
        <row r="74">
          <cell r="C74" t="str">
            <v>23.13.Z Produkcja szkła gospodarczego</v>
          </cell>
        </row>
        <row r="75">
          <cell r="C75" t="str">
            <v>23.31.Z Produkcja ceramicznych kafli i płytek</v>
          </cell>
        </row>
        <row r="76">
          <cell r="C76" t="str">
            <v>23.32.Z Produkcja cegieł, dachówek i materiałów budowlanych, z wypalanej gliny</v>
          </cell>
        </row>
        <row r="77">
          <cell r="C77" t="str">
            <v>23.41.Z Produkcja ceramicznych wyrobów stołowych i ozdobnych</v>
          </cell>
        </row>
        <row r="78">
          <cell r="C78" t="str">
            <v>23.42.Z Produkcja ceramicznych wyrobów sanitarnych</v>
          </cell>
        </row>
        <row r="79">
          <cell r="C79" t="str">
            <v>23.43.Z Produkcja ceramicznych izolatorów i osłon izolacyjnych</v>
          </cell>
        </row>
        <row r="80">
          <cell r="C80" t="str">
            <v>23.44.Z Produkcja pozostałych technicznych wyrobów ceramicznych</v>
          </cell>
        </row>
        <row r="81">
          <cell r="C81" t="str">
            <v>23.49.Z Produkcja pozostałych wyrobów ceramicznych</v>
          </cell>
        </row>
        <row r="82">
          <cell r="C82" t="str">
            <v>23.61.Z Produkcja wyrobów budowlanych z betonu</v>
          </cell>
        </row>
        <row r="83">
          <cell r="C83" t="str">
            <v>23.62.Z Produkcja wyrobów budowlanych z gipsu</v>
          </cell>
        </row>
        <row r="84">
          <cell r="C84" t="str">
            <v>23.63.Z Produkcja masy betonowej prefabrykowanej</v>
          </cell>
        </row>
        <row r="85">
          <cell r="C85" t="str">
            <v>23.64.Z Produkcja zaprawy murarskiej</v>
          </cell>
        </row>
        <row r="86">
          <cell r="C86" t="str">
            <v>23.65.Z Produkcja cementu wzmocnionego włóknem</v>
          </cell>
        </row>
        <row r="87">
          <cell r="C87" t="str">
            <v>23.69.Z Produkcja pozostałych wyrobów z betonu, gipsu i cementu</v>
          </cell>
        </row>
        <row r="88">
          <cell r="C88" t="str">
            <v>23.70.Z Cięcie, formowanie i wykańczanie kamienia</v>
          </cell>
        </row>
        <row r="89">
          <cell r="C89" t="str">
            <v>23.91.Z Produkcja wyrobów ściernych</v>
          </cell>
        </row>
        <row r="90">
          <cell r="C90" t="str">
            <v>23.99.Z Produkcja pozostałych wyrobów z mineralnych surowców niemetalicznych, gdzie indziej niesklasyfikowana</v>
          </cell>
        </row>
        <row r="91">
          <cell r="C91" t="str">
            <v>24.31.Z Produkcja prętów ciągnionych na zimno</v>
          </cell>
        </row>
        <row r="92">
          <cell r="C92" t="str">
            <v>24.32.Z Produkcja wyrobów płaskich walcowanych na zimno</v>
          </cell>
        </row>
        <row r="93">
          <cell r="C93" t="str">
            <v>24.33.Z Produkcja wyrobów formowanych na zimno</v>
          </cell>
        </row>
        <row r="94">
          <cell r="C94" t="str">
            <v>24.34.Z Produkcja drutu</v>
          </cell>
        </row>
        <row r="95">
          <cell r="C95" t="str">
            <v>24.44.Z Produkcja miedzi</v>
          </cell>
        </row>
        <row r="96">
          <cell r="C96" t="str">
            <v>24.51.Z Odlewnictwo żeliwa</v>
          </cell>
        </row>
        <row r="97">
          <cell r="C97" t="str">
            <v>24.52.Z Odlewnictwo staliwa</v>
          </cell>
        </row>
        <row r="98">
          <cell r="C98" t="str">
            <v>24.53.Z Odlewnictwo metali lekkich</v>
          </cell>
        </row>
        <row r="99">
          <cell r="C99" t="str">
            <v>24.54.A Odlewnictwo miedzi i stopów miedzi</v>
          </cell>
        </row>
        <row r="100">
          <cell r="C100" t="str">
            <v>24.54.В Odlewnictwo pozostałych metali nieżelaznych, gdzie indziej niesklasyfikowane</v>
          </cell>
        </row>
        <row r="101">
          <cell r="C101" t="str">
            <v>25.11.Z Produkcja konstrukcji metalowych i ich części</v>
          </cell>
        </row>
        <row r="102">
          <cell r="C102" t="str">
            <v>25.12.Z Produkcja metalowych elementów stolarki budowlanej</v>
          </cell>
        </row>
        <row r="103">
          <cell r="C103" t="str">
            <v>25.21.Z Produkcja grzejników i kotłów centralnego ogrzewania</v>
          </cell>
        </row>
        <row r="104">
          <cell r="C104" t="str">
            <v>25.29.Z Produkcja pozostałych zbiorników, cystern i pojemników metalowych</v>
          </cell>
        </row>
        <row r="105">
          <cell r="C105" t="str">
            <v>25.30.Z Produkcja wytwornic pary, z wyłączeniem kotłów do centralnego ogrzewania gorącą wodą</v>
          </cell>
        </row>
        <row r="106">
          <cell r="C106" t="str">
            <v>25.50.Z Kucie, prasowanie, wytłaczanie i walcowanie metali; metalurgia proszków</v>
          </cell>
        </row>
        <row r="107">
          <cell r="C107" t="str">
            <v>25.61.Z Obróbka metali i nakładanie powłok na metale</v>
          </cell>
        </row>
        <row r="108">
          <cell r="C108" t="str">
            <v>25.62.Z Obróbka mechaniczna elementów metalowych</v>
          </cell>
        </row>
        <row r="109">
          <cell r="C109" t="str">
            <v>25.71.Z Produkcja wyrobów nożowniczych i sztućców</v>
          </cell>
        </row>
        <row r="110">
          <cell r="C110" t="str">
            <v>25.72.Z Produkcja zamków i zawiasów</v>
          </cell>
        </row>
        <row r="111">
          <cell r="C111" t="str">
            <v>25.73.Z Produkcja narzędzi</v>
          </cell>
        </row>
        <row r="112">
          <cell r="C112" t="str">
            <v>25.91.Z Produkcja pojemników metalowych</v>
          </cell>
        </row>
        <row r="113">
          <cell r="C113" t="str">
            <v>25.92.Z Produkcja opakowań z metali</v>
          </cell>
        </row>
        <row r="114">
          <cell r="C114" t="str">
            <v>25.93.Z Produkcja wyrobów z drutu, łańcuchów i sprężyn</v>
          </cell>
        </row>
        <row r="115">
          <cell r="C115" t="str">
            <v>25.94.Z Produkcja złączy i śrub</v>
          </cell>
        </row>
        <row r="116">
          <cell r="C116" t="str">
            <v>25.99.Z Produkcja pozostałych gotowych wyrobów metalowych, gdzie indziej niesklasyfikowana</v>
          </cell>
        </row>
        <row r="117">
          <cell r="C117" t="str">
            <v>26.11.Z Produkcja elementów elektronicznych</v>
          </cell>
        </row>
        <row r="118">
          <cell r="C118" t="str">
            <v>26.40.Z Produkcja elektronicznego sprzętu powszechnego użytku</v>
          </cell>
        </row>
        <row r="119">
          <cell r="C119" t="str">
            <v>26.51.Z Produkcja instrumentów i przyrządów pomiarowych, kontrolnych i nawigacyjnych</v>
          </cell>
        </row>
        <row r="120">
          <cell r="C120" t="str">
            <v>26.52.Z Produkcja zegarków i zegarów</v>
          </cell>
        </row>
        <row r="121">
          <cell r="C121" t="str">
            <v>26.70.Z Produkcja instrumentów optycznych i sprzętu fotograficznego</v>
          </cell>
        </row>
        <row r="122">
          <cell r="C122" t="str">
            <v>27.12.Z Produkcja aparatury rozdzielczej i sterowniczej energii elektrycznej</v>
          </cell>
        </row>
        <row r="123">
          <cell r="C123" t="str">
            <v>27.31.Z Produkcja kabli światłowodowych</v>
          </cell>
        </row>
        <row r="124">
          <cell r="C124" t="str">
            <v>27.32.Z Produkcja pozostałych elektronicznych i elektrycznych przewodów i kabli</v>
          </cell>
        </row>
        <row r="125">
          <cell r="C125" t="str">
            <v>27.33.Z Produkcja sprzętu instalacyjnego</v>
          </cell>
        </row>
        <row r="126">
          <cell r="C126" t="str">
            <v>27.40.Z Produkcja elektrycznego sprzętu oświetleniowego</v>
          </cell>
        </row>
        <row r="127">
          <cell r="C127" t="str">
            <v>27.51.Z Produkcja elektrycznego sprzętu gospodarstwa domowego</v>
          </cell>
        </row>
        <row r="128">
          <cell r="C128" t="str">
            <v>27.52.Z Produkcja nieelektrycznego sprzętu gospodarstwa domowego</v>
          </cell>
        </row>
        <row r="129">
          <cell r="C129" t="str">
            <v>27.90.Z Produkcja pozostałego sprzętu elektrycznego</v>
          </cell>
        </row>
        <row r="130">
          <cell r="C130" t="str">
            <v>28.11.Z Produkcja silników i turbin, z wyłączeniem silników lotniczych, samochodowych i motocyklowych</v>
          </cell>
        </row>
        <row r="131">
          <cell r="C131" t="str">
            <v>28.12.Z Produkcja sprzętu i wyposażenia do napędu hydraulicznego i pneumatycznego</v>
          </cell>
        </row>
        <row r="132">
          <cell r="C132" t="str">
            <v>28.14.Z Produkcja pozostałych kurków i zaworów</v>
          </cell>
        </row>
        <row r="133">
          <cell r="C133" t="str">
            <v>28.21.Z Produkcja pieców, palenisk i palników piecowych</v>
          </cell>
        </row>
        <row r="134">
          <cell r="C134" t="str">
            <v>28.22.Z Produkcja urządzeń dźwigowych i chwytaków</v>
          </cell>
        </row>
        <row r="135">
          <cell r="C135" t="str">
            <v>28.23.Z Produkcja maszyn i sprzętu biurowego, z wyłączeniem komputerów i urządzeń peryferyjnych</v>
          </cell>
        </row>
        <row r="136">
          <cell r="C136" t="str">
            <v>28.24.Z Produkcja narzędzi ręcznych mechanicznych</v>
          </cell>
        </row>
        <row r="137">
          <cell r="C137" t="str">
            <v>28.29.Z Produkcja pozostałych maszyn ogólnego przeznaczenia, gdzie indziej niesklasyfikowana</v>
          </cell>
        </row>
        <row r="138">
          <cell r="C138" t="str">
            <v>28.30.Z Produkcja maszyn dla rolnictwa i leśnictwa</v>
          </cell>
        </row>
        <row r="139">
          <cell r="C139" t="str">
            <v>28.41.Z Produkcja maszyn do obróbki metalu</v>
          </cell>
        </row>
        <row r="140">
          <cell r="C140" t="str">
            <v>28.49.Z Produkcja pozostałych narzędzi mechanicznych</v>
          </cell>
        </row>
        <row r="141">
          <cell r="C141" t="str">
            <v>28.93.Z Produkcja maszyn stosowanych w przetwórstwie żywności, tytoniu i produkcji napojów</v>
          </cell>
        </row>
        <row r="142">
          <cell r="C142" t="str">
            <v>28.94.Z Produkcja maszyn dla przemysłu tekstylnego, odzieżowego i skórzanego</v>
          </cell>
        </row>
        <row r="143">
          <cell r="C143" t="str">
            <v>28.95.Z Produkcja maszyn dla przemysłu papierniczego</v>
          </cell>
        </row>
        <row r="144">
          <cell r="C144" t="str">
            <v>28.96.Z Produkcja maszyn do obróbki gumy lub tworzyw sztucznych oraz wytwarzania wyrobów z tych materiałów</v>
          </cell>
        </row>
        <row r="145">
          <cell r="C145" t="str">
            <v>28.99.Z Produkcja pozostałych maszyn specjalnego przeznaczenia, gdzie indziej niesklasyfikowana</v>
          </cell>
        </row>
        <row r="146">
          <cell r="C146" t="str">
            <v>29.32.Z Produkcja pozostałych części i akcesoriów do pojazdów silnikowych, z wyłączeniem motocykli</v>
          </cell>
        </row>
        <row r="147">
          <cell r="C147" t="str">
            <v>30.11.Z Produkcja statków i konstrukcji pływających</v>
          </cell>
        </row>
        <row r="148">
          <cell r="C148" t="str">
            <v>30.12.Z Produkcja łodzi wycieczkowych i sportowych</v>
          </cell>
        </row>
        <row r="149">
          <cell r="C149" t="str">
            <v>30.20.Z Produkcja lokomotyw kolejowych oraz taboru szynowego</v>
          </cell>
        </row>
        <row r="150">
          <cell r="C150" t="str">
            <v>30.30.Z Produkcja statków powietrznych, statków kosmicznych i podobnych maszyn</v>
          </cell>
        </row>
        <row r="151">
          <cell r="C151" t="str">
            <v>30.92.Z Produkcja rowerów i wózków inwalidzkich</v>
          </cell>
        </row>
        <row r="152">
          <cell r="C152" t="str">
            <v>30.99.Z Produkcja pozostałego sprzętu transportowego, gdzie indziej niesklasyfikowana</v>
          </cell>
        </row>
        <row r="153">
          <cell r="C153" t="str">
            <v>31.01.Z Produkcja mebli biurowych i sklepowych</v>
          </cell>
        </row>
        <row r="154">
          <cell r="C154" t="str">
            <v>31.02.Z Produkcja mebli kuchennych</v>
          </cell>
        </row>
        <row r="155">
          <cell r="C155" t="str">
            <v>31.03.Z Produkcja materaców</v>
          </cell>
        </row>
        <row r="156">
          <cell r="C156" t="str">
            <v>31.09.Z Produkcja pozostałych mebli</v>
          </cell>
        </row>
        <row r="157">
          <cell r="C157" t="str">
            <v>32.11.Z Produkcja monet</v>
          </cell>
        </row>
        <row r="158">
          <cell r="C158" t="str">
            <v>32.12.Z Produkcja wyrobów jubilerskich i podobnych</v>
          </cell>
        </row>
        <row r="159">
          <cell r="C159" t="str">
            <v>32.13.Z Produkcja sztucznej biżuterii i wyrobów podobnych</v>
          </cell>
        </row>
        <row r="160">
          <cell r="C160" t="str">
            <v>32.20.Z Produkcja instrumentów muzycznych</v>
          </cell>
        </row>
        <row r="161">
          <cell r="C161" t="str">
            <v>32.30.Z Produkcja sprzętu sportowego</v>
          </cell>
        </row>
        <row r="162">
          <cell r="C162" t="str">
            <v>32.40.Z Produkcja gier i zabawek</v>
          </cell>
        </row>
        <row r="163">
          <cell r="C163" t="str">
            <v>32.50.Z Produkcja urządzeń, instrumentów oraz wyrobów medycznych, włączając dentystyczne</v>
          </cell>
        </row>
        <row r="164">
          <cell r="C164" t="str">
            <v>32.91.Z Produkcja mioteł, szczotek i pędzli</v>
          </cell>
        </row>
        <row r="165">
          <cell r="C165" t="str">
            <v>32.99.Z Produkcja pozostałych wyrobów, gdzie indziej niesklasyfikowana</v>
          </cell>
        </row>
        <row r="166">
          <cell r="C166" t="str">
            <v>33.11.Z Naprawa i konserwacja metalowych wyrobów gotowych</v>
          </cell>
        </row>
        <row r="167">
          <cell r="C167" t="str">
            <v>33.12.Z Naprawa i konserwacja maszyn</v>
          </cell>
        </row>
        <row r="168">
          <cell r="C168" t="str">
            <v>33.13.Z Naprawa i konserwacja urządzeń elektronicznych i optycznych</v>
          </cell>
        </row>
        <row r="169">
          <cell r="C169" t="str">
            <v>33.14.Z Naprawa i konserwacja urządzeń elektrycznych</v>
          </cell>
        </row>
        <row r="170">
          <cell r="C170" t="str">
            <v>33.15.Z Naprawa i konserwacja statków i łodzi</v>
          </cell>
        </row>
        <row r="171">
          <cell r="C171" t="str">
            <v>33.16.Z Naprawa i konserwacja statków powietrznych i statków kosmicznych</v>
          </cell>
        </row>
        <row r="172">
          <cell r="C172" t="str">
            <v>33.17.Z Naprawa i konserwacja pozostałego sprzętu transportowego</v>
          </cell>
        </row>
        <row r="173">
          <cell r="C173" t="str">
            <v>33.19.Z Naprawa i konserwacja pozostałego sprzętu i wyposażenia</v>
          </cell>
        </row>
        <row r="174">
          <cell r="C174" t="str">
            <v>33.20.Z Instalowanie maszyn przemysłowych, sprzętu i wyposażenia</v>
          </cell>
        </row>
        <row r="175">
          <cell r="C175" t="str">
            <v>35.11.Z Wytwarzanie energii elektrycznej</v>
          </cell>
        </row>
        <row r="176">
          <cell r="C176" t="str">
            <v>35.12.Z Przesyłanie energii elektrycznej</v>
          </cell>
        </row>
        <row r="177">
          <cell r="C177" t="str">
            <v>35.13.Z Dystrybucja energii elektrycznej</v>
          </cell>
        </row>
        <row r="178">
          <cell r="C178" t="str">
            <v>35.14.Z Handel energią elektryczną</v>
          </cell>
        </row>
        <row r="179">
          <cell r="C179" t="str">
            <v>35.21.Z Wytwarzanie paliw gazowych</v>
          </cell>
        </row>
        <row r="180">
          <cell r="C180" t="str">
            <v>35.30.Z Wytwarzanie i zaopatrywanie w parę wodną, gorącą wodę i powietrze do układów klimatyzacyjnych</v>
          </cell>
        </row>
        <row r="181">
          <cell r="C181" t="str">
            <v>37.00.Z Odprowadzanie i oczyszczanie ścieków</v>
          </cell>
        </row>
        <row r="182">
          <cell r="C182" t="str">
            <v>38.11.Z Zbieranie odpadów innych niż niebezpieczne</v>
          </cell>
        </row>
        <row r="183">
          <cell r="C183" t="str">
            <v>38.12.Z Zbieranie odpadów niebezpiecznych</v>
          </cell>
        </row>
        <row r="184">
          <cell r="C184" t="str">
            <v>38.21.Z Obróbka i usuwanie odpadów innych niż niebezpieczne</v>
          </cell>
        </row>
        <row r="185">
          <cell r="C185" t="str">
            <v>38.22.Z Przetwarzanie i unieszkodliwianie odpadów niebezpiecznych</v>
          </cell>
        </row>
        <row r="186">
          <cell r="C186" t="str">
            <v>38.31.Z Demontaż wyrobów zużytych</v>
          </cell>
        </row>
        <row r="187">
          <cell r="C187" t="str">
            <v>38.32.Z Odzysk surowców z materiałów segregowanych</v>
          </cell>
        </row>
        <row r="188">
          <cell r="C188" t="str">
            <v>39.00.Z Działalność związana z rekultywacją i pozostała działalność usługowa związana z gospodarką odpadami</v>
          </cell>
        </row>
        <row r="189">
          <cell r="C189" t="str">
            <v>41.10.Z Realizacja projektów budowlanych związanych ze wznoszeniem budynków</v>
          </cell>
        </row>
        <row r="190">
          <cell r="C190" t="str">
            <v>41.20.Z Roboty budowlane związane ze wznoszeniem budynków mieszkalnych i niemieszkalnych</v>
          </cell>
        </row>
        <row r="191">
          <cell r="C191" t="str">
            <v>42.11.Z Roboty związane z budową dróg i autostrad</v>
          </cell>
        </row>
        <row r="192">
          <cell r="C192" t="str">
            <v>42.21.Z Roboty związane z budową rurociągów przesyłowych i sieci rozdzielczych</v>
          </cell>
        </row>
        <row r="193">
          <cell r="C193" t="str">
            <v>42.99.Z Roboty związane z budową pozostałych obiektów inżynierii lądowej i wodnej, gdzie indziej niesklasyfikowane</v>
          </cell>
        </row>
        <row r="194">
          <cell r="C194" t="str">
            <v>43.11.Z Rozbiórka i burzenie obiektów budowlanych</v>
          </cell>
        </row>
        <row r="195">
          <cell r="C195" t="str">
            <v>43.12.Z Przygotowanie terenu pod budowę</v>
          </cell>
        </row>
        <row r="196">
          <cell r="C196" t="str">
            <v>43.13.Z Wykonywanie wykopów i wierceń geologiczno-inżynierskich</v>
          </cell>
        </row>
        <row r="197">
          <cell r="C197" t="str">
            <v>43.21.Z Wykonywanie instalacji elektrycznych</v>
          </cell>
        </row>
        <row r="198">
          <cell r="C198" t="str">
            <v>43.22.Z Wykonywanie instalacji wodno-kanalizacyjnych, cieplnych, gazowych i klimatyzacyjnych</v>
          </cell>
        </row>
        <row r="199">
          <cell r="C199" t="str">
            <v>43.29.Z Wykonywanie pozostałych instalacji budowlanych</v>
          </cell>
        </row>
        <row r="200">
          <cell r="C200" t="str">
            <v>43.31.Z Tynkowanie</v>
          </cell>
        </row>
        <row r="201">
          <cell r="C201" t="str">
            <v>43.32.Z Zakładanie stolarki budowlanej</v>
          </cell>
        </row>
        <row r="202">
          <cell r="C202" t="str">
            <v>43.33.Z Posadzkarstwo; tapetowanie i oblicowywanie ścian</v>
          </cell>
        </row>
        <row r="203">
          <cell r="C203" t="str">
            <v>43.34.Z Malowanie i szklenie</v>
          </cell>
        </row>
        <row r="204">
          <cell r="C204" t="str">
            <v>43.39.Z Wykonywanie pozostałych robót budowlanych wykończeniowych</v>
          </cell>
        </row>
        <row r="205">
          <cell r="C205" t="str">
            <v>43.91.Z Wykonywanie konstrukcji i pokryć dachowych</v>
          </cell>
        </row>
        <row r="206">
          <cell r="C206" t="str">
            <v>43.99.Z Pozostałe specjalistyczne roboty budowlane, gdzie indziej niesklasyfikowane</v>
          </cell>
        </row>
        <row r="207">
          <cell r="C207" t="str">
            <v>45.11.Z Sprzedaż hurtowa i detaliczna samochodów osobowych i furgonetek</v>
          </cell>
        </row>
        <row r="208">
          <cell r="C208" t="str">
            <v>45.19.Z Sprzedaż hurtowa i detaliczna pozostałych pojazdów samochodowych, z wyłączeniem motocykli</v>
          </cell>
        </row>
        <row r="209">
          <cell r="C209" t="str">
            <v>45.20.Z Konserwacja i naprawa pojazdów samochodowych, z wyłączeniem motocykli</v>
          </cell>
        </row>
        <row r="210">
          <cell r="C210" t="str">
            <v>45.31.Z Sprzedaż hurtowa części i akcesoriów do pojazdów samochodowych, z wyłączeniem motocykli</v>
          </cell>
        </row>
        <row r="211">
          <cell r="C211" t="str">
            <v>45.32.Z Sprzedaż detaliczna części i akcesoriów do pojazdów samochodowych, z wyłączeniem motocykli</v>
          </cell>
        </row>
        <row r="212">
          <cell r="C212" t="str">
            <v>45.40.Z Sprzedaż hurtowa i detaliczna motocykli, ich naprawa i konserwacja oraz sprzedaż hurtowa i detaliczna części i akcesoriów do nich</v>
          </cell>
        </row>
        <row r="213">
          <cell r="C213" t="str">
            <v>46.12.Z Działalność agentów zajmujących się sprzedażą paliw, rud, metali i chemikaliów przemysłowych</v>
          </cell>
        </row>
        <row r="214">
          <cell r="C214" t="str">
            <v>46.13.Z Działalność agentów zajmujących się sprzedażą drewna i materiałów budowlanych</v>
          </cell>
        </row>
        <row r="215">
          <cell r="C215" t="str">
            <v>46.14.Z Działalność agentów zajmujących się sprzedażą maszyn, urządzeń przemysłowych, statków i samolotów</v>
          </cell>
        </row>
        <row r="216">
          <cell r="C216" t="str">
            <v>46.15.Z Działalność agentów zajmujących się sprzedażą mebli, artykułów gospodarstwa domowego i drobnych wyrobów metalowych</v>
          </cell>
        </row>
        <row r="217">
          <cell r="C217" t="str">
            <v>46.16.Z Działalność agentów zajmujących się sprzedażą wyrobów tekstylnych, odzieży, wyrobów futrzarskich, obuwia i artykułów skórzanych</v>
          </cell>
        </row>
        <row r="218">
          <cell r="C218" t="str">
            <v>46.18.Z Działalność agentów specjalizujących się w sprzedaży pozostałych określonych towarów</v>
          </cell>
        </row>
        <row r="219">
          <cell r="C219" t="str">
            <v>46.19.Z Działalność agentów zajmujących się sprzedażą towarów różnego rodzaju</v>
          </cell>
        </row>
        <row r="220">
          <cell r="C220" t="str">
            <v>46.24.Z Sprzedaż hurtowa skór</v>
          </cell>
        </row>
        <row r="221">
          <cell r="C221" t="str">
            <v>46.41.Z Sprzedaż hurtowa wyrobów tekstylnych</v>
          </cell>
        </row>
        <row r="222">
          <cell r="C222" t="str">
            <v>46.42.Z Sprzedaż hurtowa odzieży i obuwia</v>
          </cell>
        </row>
        <row r="223">
          <cell r="C223" t="str">
            <v>46.43.Z Sprzedaż hurtowa elektrycznych artykułów użytku domowego</v>
          </cell>
        </row>
        <row r="224">
          <cell r="C224" t="str">
            <v>46.44.Z Sprzedaż hurtowa wyrobów porcelanowych, ceramicznych i szklanych oraz środków czyszczących</v>
          </cell>
        </row>
        <row r="225">
          <cell r="C225" t="str">
            <v>46.45.Z Sprzedaż hurtowa perfum i kosmetyków</v>
          </cell>
        </row>
        <row r="226">
          <cell r="C226" t="str">
            <v>46.46.Z Sprzedaż hurtowa wyrobów farmaceutycznych i medycznych</v>
          </cell>
        </row>
        <row r="227">
          <cell r="C227" t="str">
            <v>46.47.Z Sprzedaż hurtowa mebli, dywanów i sprzętu oświetleniowego</v>
          </cell>
        </row>
        <row r="228">
          <cell r="C228" t="str">
            <v>46.48.Z Sprzedaż hurtowa zegarków, zegarów i biżuterii</v>
          </cell>
        </row>
        <row r="229">
          <cell r="C229" t="str">
            <v>46.49.Z Sprzedaż hurtowa pozostałych artykułów użytku domowego</v>
          </cell>
        </row>
        <row r="230">
          <cell r="C230" t="str">
            <v>46.51.Z Sprzedaż hurtowa komputerów, urządzeń peryferyjnych i oprogramowania</v>
          </cell>
        </row>
        <row r="231">
          <cell r="C231" t="str">
            <v>46.52.Z Sprzedaż hurtowa sprzętu elektronicznego i telekomunikacyjnego oraz części do niego</v>
          </cell>
        </row>
        <row r="232">
          <cell r="C232" t="str">
            <v>46.61.Z Sprzedaż hurtowa maszyn i urządzeń rolniczych oraz dodatkowego wyposażenia</v>
          </cell>
        </row>
        <row r="233">
          <cell r="C233" t="str">
            <v>46.62.Z Sprzedaż hurtowa obrabiarek</v>
          </cell>
        </row>
        <row r="234">
          <cell r="C234" t="str">
            <v>46.63.Z Sprzedaż hurtowa maszyn wykorzystywanych w górnictwie, budownictwie oraz inżynierii lądowej i wodnej</v>
          </cell>
        </row>
        <row r="235">
          <cell r="C235" t="str">
            <v>46.64.Z Sprzedaż hurtowa maszyn dla przemysłu tekstylnego oraz maszyn do szycia i maszyn dziewiarskich</v>
          </cell>
        </row>
        <row r="236">
          <cell r="C236" t="str">
            <v>46.65.Z Sprzedaż hurtowa mebli biurowych</v>
          </cell>
        </row>
        <row r="237">
          <cell r="C237" t="str">
            <v>46.66.Z Sprzedaż hurtowa pozostałych maszyn i urządzeń biurowych</v>
          </cell>
        </row>
        <row r="238">
          <cell r="C238" t="str">
            <v>46.69.Z Sprzedaż hurtowa pozostałych maszyn i urządzeń</v>
          </cell>
        </row>
        <row r="239">
          <cell r="C239" t="str">
            <v>46.71.Z Sprzedaż hurtowa paliw i produktów pochodnych</v>
          </cell>
        </row>
        <row r="240">
          <cell r="C240" t="str">
            <v>46.72.Z Sprzedaż hurtowa metali i rud metali</v>
          </cell>
        </row>
        <row r="241">
          <cell r="C241" t="str">
            <v>46.73.Z Sprzedaż hurtowa drewna, materiałów budowlanych i wyposażenia sanitarnego</v>
          </cell>
        </row>
        <row r="242">
          <cell r="C242" t="str">
            <v>46.74.Z Sprzedaż hurtowa wyrobów metalowych oraz sprzętu i dodatkowego wyposażenia hydraulicznego i grzejnego</v>
          </cell>
        </row>
        <row r="243">
          <cell r="C243" t="str">
            <v>46.75.Z Sprzedaż hurtowa wyrobów chemicznych</v>
          </cell>
        </row>
        <row r="244">
          <cell r="C244" t="str">
            <v>46.76.Z Sprzedaż hurtowa pozostałych półproduktów</v>
          </cell>
        </row>
        <row r="245">
          <cell r="C245" t="str">
            <v>46.77.Z Sprzedaż hurtowa odpadów i złomu</v>
          </cell>
        </row>
        <row r="246">
          <cell r="C246" t="str">
            <v>46.90.Z Sprzedaż hurtowa niewyspecjalizowana</v>
          </cell>
        </row>
        <row r="247">
          <cell r="C247" t="str">
            <v>47.11.Z Sprzedaż detaliczna prowadzona w niewyspecjalizowanych sklepach z przewagą żywności, napojów i wyrobów tytoniowych</v>
          </cell>
        </row>
        <row r="248">
          <cell r="C248" t="str">
            <v>47.19.Z Pozostała sprzedaż detaliczna prowadzona w niewyspecjalizowanych sklepach</v>
          </cell>
        </row>
        <row r="249">
          <cell r="C249" t="str">
            <v>47.24.Z Sprzedaż detaliczna pieczywa, ciast, wyrobów ciastkarskich i cukierniczych prowadzona w wyspecjalizowanych sklepach</v>
          </cell>
        </row>
        <row r="250">
          <cell r="C250" t="str">
            <v>47.30.Z Sprzedaż detaliczna paliw do pojazdów silnikowych na stacjach paliw</v>
          </cell>
        </row>
        <row r="251">
          <cell r="C251" t="str">
            <v>47.41.Z Sprzedaż detaliczna komputerów, urządzeń peryferyjnych i oprogramowania prowadzona w wyspecjalizowanych sklepach</v>
          </cell>
        </row>
        <row r="252">
          <cell r="C252" t="str">
            <v>47.42.Z Sprzedaż detaliczna sprzętu telekomunikacyjnego prowadzona w wyspecjalizowanych sklepach</v>
          </cell>
        </row>
        <row r="253">
          <cell r="C253" t="str">
            <v>47.43.Z Sprzedaż detaliczna sprzętu audiowizualnego prowadzona w wyspecjalizowanych sklepach</v>
          </cell>
        </row>
        <row r="254">
          <cell r="C254" t="str">
            <v>47.51.Z Sprzedaż detaliczna wyrobów tekstylnych prowadzona w wyspecjalizowanych sklepach</v>
          </cell>
        </row>
        <row r="255">
          <cell r="C255" t="str">
            <v>47.52.Z Sprzedaż detaliczna drobnych wyrobów metalowych, farb i szkła prowadzona w wyspecjalizowanych sklepach</v>
          </cell>
        </row>
        <row r="256">
          <cell r="C256" t="str">
            <v>47.53.Z Sprzedaż detaliczna dywanów, chodników i innych pokryć podłogowych oraz pokryć ściennych prowadzona w wyspecjalizowanych sklepach</v>
          </cell>
        </row>
        <row r="257">
          <cell r="C257" t="str">
            <v>47.54.Z Sprzedaż detaliczna elektrycznego sprzętu gospodarstwa domowego prowadzona w wyspecjalizowanych sklepach</v>
          </cell>
        </row>
        <row r="258">
          <cell r="C258" t="str">
            <v>47.59.Z Sprzedaż detaliczna mebli, sprzętu oświetleniowego i pozostałych artykułów użytku domowego prowadzona w wyspecjalizowanych sklepach</v>
          </cell>
        </row>
        <row r="259">
          <cell r="C259" t="str">
            <v>47.61.Z Sprzedaż detaliczna książek prowadzona w wyspecjalizowanych sklepach</v>
          </cell>
        </row>
        <row r="260">
          <cell r="C260" t="str">
            <v>47.62.Z Sprzedaż detaliczna gazet i artykułów piśmiennych prowadzona w wyspecjalizowanych sklepach</v>
          </cell>
        </row>
        <row r="261">
          <cell r="C261" t="str">
            <v>47.63.Z Sprzedaż detaliczna nagrań dźwiękowych i audiowizualnych prowadzona w wyspecjalizowanych sklepach</v>
          </cell>
        </row>
        <row r="262">
          <cell r="C262" t="str">
            <v>47.64.Z Sprzedaż detaliczna sprzętu sportowego prowadzona w wyspecjalizowanych sklepach</v>
          </cell>
        </row>
        <row r="263">
          <cell r="C263" t="str">
            <v>47.65.Z Sprzedaż detaliczna gier i zabawek prowadzona w wyspecjalizowanych sklepach</v>
          </cell>
        </row>
        <row r="264">
          <cell r="C264" t="str">
            <v>47.71.Z Sprzedaż detaliczna odzieży prowadzona w wyspecjalizowanych sklepach</v>
          </cell>
        </row>
        <row r="265">
          <cell r="C265" t="str">
            <v>47.72.Z Sprzedaż detaliczna obuwia i wyrobów skórzanych prowadzona w wyspecjalizowanych sklepach</v>
          </cell>
        </row>
        <row r="266">
          <cell r="C266" t="str">
            <v>47.73.Z Sprzedaż detaliczna wyrobów farmaceutycznych prowadzona w wyspecjalizowanych sklepach</v>
          </cell>
        </row>
        <row r="267">
          <cell r="C267" t="str">
            <v>47.74.Z Sprzedaż detaliczna wyrobów medycznych, włączając ortopedyczne, prowadzona w wyspecjalizowanych sklepach</v>
          </cell>
        </row>
        <row r="268">
          <cell r="C268" t="str">
            <v>47.75.Z Sprzedaż detaliczna kosmetyków i artykułów toaletowych prowadzona w wyspecjalizowanych sklepach</v>
          </cell>
        </row>
        <row r="269">
          <cell r="C269" t="str">
            <v>47.76.Z Sprzedaż detaliczna kwiatów, roślin, nasion, nawozów, żywych zwierząt domowych i karmy dla zwierząt domowych prowadzona w wyspecjalizowanych sklepach</v>
          </cell>
        </row>
        <row r="270">
          <cell r="C270" t="str">
            <v>47.77.Z Sprzedaż detaliczna zegarków, zegarów i biżuterii prowadzona w wyspecjalizowanych sklepach</v>
          </cell>
        </row>
        <row r="271">
          <cell r="C271" t="str">
            <v>47.78.Z Sprzedaż detaliczna pozostałych nowych wyrobów prowadzona w wyspecjalizowanych sklepach</v>
          </cell>
        </row>
        <row r="272">
          <cell r="C272" t="str">
            <v>47.79.Z Sprzedaż detaliczna artykułów używanych prowadzona w wyspecjalizowanych sklepach</v>
          </cell>
        </row>
        <row r="273">
          <cell r="C273" t="str">
            <v>47.82.Z Sprzedaż detaliczna wyrobów tekstylnych, odzieży i obuwia prowadzona na straganach i targowiskach</v>
          </cell>
        </row>
        <row r="274">
          <cell r="C274" t="str">
            <v>47.89.Z Sprzedaż detaliczna pozostałych wyrobów prowadzona na straganach i targowiskach</v>
          </cell>
        </row>
        <row r="275">
          <cell r="C275" t="str">
            <v>47.91.Z Sprzedaż detaliczna prowadzona przez domy sprzedaży wysyłkowej lub Internet</v>
          </cell>
        </row>
        <row r="276">
          <cell r="C276" t="str">
            <v>47.99.Z i targowiskami Pozostała sprzedaż detaliczna prowadzona poza siecią sklepową, straganami</v>
          </cell>
        </row>
        <row r="277">
          <cell r="C277" t="str">
            <v>49.31.Z Transport lądowy pasażerski, miejski i podmiejski</v>
          </cell>
        </row>
        <row r="278">
          <cell r="C278" t="str">
            <v>49.32.Z Działalność taksówek osobowych</v>
          </cell>
        </row>
        <row r="279">
          <cell r="C279" t="str">
            <v>49.39.Z Pozostały transport lądowy pasażerski, gdzie indziej niesklasyfikowany</v>
          </cell>
        </row>
        <row r="280">
          <cell r="C280" t="str">
            <v>49.41.Z Transport drogowy towarów</v>
          </cell>
        </row>
        <row r="281">
          <cell r="C281" t="str">
            <v>49.42.Z Działalność usługowa związana z przeprowadzkami</v>
          </cell>
        </row>
        <row r="282">
          <cell r="C282" t="str">
            <v>50.10.Z Transport morski i przybrzeżny pasażerski</v>
          </cell>
        </row>
        <row r="283">
          <cell r="C283" t="str">
            <v>50.20.Z Transport morski i przybrzeżny towarów</v>
          </cell>
        </row>
        <row r="284">
          <cell r="C284" t="str">
            <v>50.30.Z Transport wodny śródlądowy pasażerski</v>
          </cell>
        </row>
        <row r="285">
          <cell r="C285" t="str">
            <v>50.40.Z Transport wodny śródlądowy towarów</v>
          </cell>
        </row>
        <row r="286">
          <cell r="C286" t="str">
            <v>52.10.A Magazynowanie i przechowywanie paliw gazowych</v>
          </cell>
        </row>
        <row r="287">
          <cell r="C287" t="str">
            <v>52.10.В Magazynowanie i przechowywanie pozostałych towarów</v>
          </cell>
        </row>
        <row r="288">
          <cell r="C288" t="str">
            <v>52.21.Z Działalność usługowa wspomagająca transport lądowy</v>
          </cell>
        </row>
        <row r="289">
          <cell r="C289" t="str">
            <v>52.29.C Działalność pozostałych agencji transportowych</v>
          </cell>
        </row>
        <row r="290">
          <cell r="C290" t="str">
            <v>52.29.В Działalność śródlądowych agencji transportowych</v>
          </cell>
        </row>
        <row r="291">
          <cell r="C291" t="str">
            <v>53.20.Z Pozostała działalność pocztowa i kurierska</v>
          </cell>
        </row>
        <row r="292">
          <cell r="C292" t="str">
            <v>55.10.Z Hotele i podobne obiekty zakwaterowania</v>
          </cell>
        </row>
        <row r="293">
          <cell r="C293" t="str">
            <v>55.20.Z Obiekty noclegowe turystyczne i miejsca krótkotrwałego zakwaterowania</v>
          </cell>
        </row>
        <row r="294">
          <cell r="C294" t="str">
            <v>55.30.Z Pola kempingowe (włączając pola dla pojazdów kempingowych) i pola namiotowe</v>
          </cell>
        </row>
        <row r="295">
          <cell r="C295" t="str">
            <v>55.90.Z Pozostałe zakwaterowanie</v>
          </cell>
        </row>
        <row r="296">
          <cell r="C296" t="str">
            <v>56.10.A Restauracje i inne stałe placówki gastronomiczne</v>
          </cell>
        </row>
        <row r="297">
          <cell r="C297" t="str">
            <v>56.10.В Ruchome placówki gastronomiczne</v>
          </cell>
        </row>
        <row r="298">
          <cell r="C298" t="str">
            <v>56.21.Z Przygotowywanie i dostarczanie żywności dla odbiorców zewnętrznych (katering)</v>
          </cell>
        </row>
        <row r="299">
          <cell r="C299" t="str">
            <v>56.29.Z Pozostała usługowa działalność gastronomiczna</v>
          </cell>
        </row>
        <row r="300">
          <cell r="C300" t="str">
            <v>58.19.Z Pozostała działalność wydawnicza</v>
          </cell>
        </row>
        <row r="301">
          <cell r="C301" t="str">
            <v>58.29.Z Działalność wydawnicza w zakresie pozostałego oprogramowania</v>
          </cell>
        </row>
        <row r="302">
          <cell r="C302" t="str">
            <v>59.12.Z Działalność postprodukcyjna związana z filmami, nagraniami wideo i programami telewizyjnymi</v>
          </cell>
        </row>
        <row r="303">
          <cell r="C303" t="str">
            <v>62.01.Z Działalność związana z oprogramowaniem</v>
          </cell>
        </row>
        <row r="304">
          <cell r="C304" t="str">
            <v>62.02.Z Działalność związana z doradztwem w zakresie informatyki</v>
          </cell>
        </row>
        <row r="305">
          <cell r="C305" t="str">
            <v>62.03.Z Działalność związana z zarządzaniem urządzeniami informatycznymi</v>
          </cell>
        </row>
        <row r="306">
          <cell r="C306" t="str">
            <v>62.09.Z Pozostała działalność usługowa w zakresie technologii informatycznych i komputerowych</v>
          </cell>
        </row>
        <row r="307">
          <cell r="C307" t="str">
            <v>63.11.Z Przetwarzanie danych; zarządzanie stronami internetowymi (hosting) i podobna działalność</v>
          </cell>
        </row>
        <row r="308">
          <cell r="C308" t="str">
            <v>66.21.Z Działalność związana z oceną ryzyka i szacowaniem poniesionych strat</v>
          </cell>
        </row>
        <row r="309">
          <cell r="C309" t="str">
            <v>66.22.Z Działalność agentów i brokerów ubezpieczeniowych</v>
          </cell>
        </row>
        <row r="310">
          <cell r="C310" t="str">
            <v>66.29.Z Pozostała działalność wspomagająca ubezpieczenia i fundusze emerytalne</v>
          </cell>
        </row>
        <row r="311">
          <cell r="C311" t="str">
            <v>68.31.Z Pośrednictwo w obrocie nieruchomościami</v>
          </cell>
        </row>
        <row r="312">
          <cell r="C312" t="str">
            <v>69.10.Z Działalność prawnicza</v>
          </cell>
        </row>
        <row r="313">
          <cell r="C313" t="str">
            <v>69.20.Z Działalność rachunkowo-księgowa; doradztwo podatkowe</v>
          </cell>
        </row>
        <row r="314">
          <cell r="C314" t="str">
            <v>70.21.Z Stosunki międzyludzkie (public relations) i komunikacja</v>
          </cell>
        </row>
        <row r="315">
          <cell r="C315" t="str">
            <v>70.22.Z Pozostałe doradztwo w zakresie prowadzenia działalności gospodarczej i zarządzania</v>
          </cell>
        </row>
        <row r="316">
          <cell r="C316" t="str">
            <v>71.11.Z Działalność w zakresie architektury</v>
          </cell>
        </row>
        <row r="317">
          <cell r="C317" t="str">
            <v>71.12.Z Działalność w zakresie inżynierii i związane z nią doradztwo techniczne</v>
          </cell>
        </row>
        <row r="318">
          <cell r="C318" t="str">
            <v>71.20.A Badania i analizy związane z jakością żywności</v>
          </cell>
        </row>
        <row r="319">
          <cell r="C319" t="str">
            <v>71.20.В Pozostałe badania i analizy techniczne</v>
          </cell>
        </row>
        <row r="320">
          <cell r="C320" t="str">
            <v>73.11.Z Działalność agencji reklamowych</v>
          </cell>
        </row>
        <row r="321">
          <cell r="C321" t="str">
            <v>73.12.A Pośrednictwo w sprzedaży czasu i miejsca na cele reklamowe w radio i telewizji</v>
          </cell>
        </row>
        <row r="322">
          <cell r="C322" t="str">
            <v>73.12.C Pośrednictwo w sprzedaży miejsca na cele reklamowe w mediach elektronicznych (Internet)</v>
          </cell>
        </row>
        <row r="323">
          <cell r="C323" t="str">
            <v>73.12.D Pośrednictwo w sprzedaży miejsca na cele reklamowe w pozostałych mediach</v>
          </cell>
        </row>
        <row r="324">
          <cell r="C324" t="str">
            <v>73.12.В Pośrednictwo w sprzedaży miejsca na cele reklamowe w mediach drukowanych</v>
          </cell>
        </row>
        <row r="325">
          <cell r="C325" t="str">
            <v>73.20.Z Badanie rynku i opinii publicznej</v>
          </cell>
        </row>
        <row r="326">
          <cell r="C326" t="str">
            <v>74.20.Z Działalność fotograficzna</v>
          </cell>
        </row>
        <row r="327">
          <cell r="C327" t="str">
            <v>74.30.Z Działalność związana z tłumaczeniami</v>
          </cell>
        </row>
        <row r="328">
          <cell r="C328" t="str">
            <v>74.90.Z Pozostała działalność profesjonalna, naukowa i techniczna, gdzie indziej niesklasyfikowana</v>
          </cell>
        </row>
        <row r="329">
          <cell r="C329" t="str">
            <v>75.00.Z Działalność weterynaryjna</v>
          </cell>
        </row>
        <row r="330">
          <cell r="C330" t="str">
            <v>77.21.Z Wypożyczanie i dzierżawa sprzętu rekreacyjnego i sportowego</v>
          </cell>
        </row>
        <row r="331">
          <cell r="C331" t="str">
            <v>77.22.Z Wypożyczanie kaset wideo, płyt CD, DVD itp.</v>
          </cell>
        </row>
        <row r="332">
          <cell r="C332" t="str">
            <v>77.29.Z Wypożyczanie i dzierżawa pozostałych artykułów użytku osobistego i domowego</v>
          </cell>
        </row>
        <row r="333">
          <cell r="C333" t="str">
            <v>77.32.Z Wynajem i dzierżawa maszyn i urządzeń budowlanych</v>
          </cell>
        </row>
        <row r="334">
          <cell r="C334" t="str">
            <v>77.33.Z Wynajem i dzierżawa maszyn i urządzeń biurowych, włączając komputery</v>
          </cell>
        </row>
        <row r="335">
          <cell r="C335" t="str">
            <v>77.34.Z Wynajem i dzierżawa środków transportu wodnego</v>
          </cell>
        </row>
        <row r="336">
          <cell r="C336" t="str">
            <v>77.35.Z Wynajem i dzierżawa środków transportu lotniczego</v>
          </cell>
        </row>
        <row r="337">
          <cell r="C337" t="str">
            <v>77.39.Z Wynajem i dzierżawa pozostałych maszyn, urządzeń oraz dóbr materialnych, gdzie indziej niesklasyfikowane</v>
          </cell>
        </row>
        <row r="338">
          <cell r="C338" t="str">
            <v>78.10.Z Działalność związana z wyszukiwaniem miejsc pracy i pozyskiwaniem pracowników</v>
          </cell>
        </row>
        <row r="339">
          <cell r="C339" t="str">
            <v>78.20.Z Działalność agencji pracy tymczasowej</v>
          </cell>
        </row>
        <row r="340">
          <cell r="C340" t="str">
            <v>78.30.Z Pozostała działalność związana z udostępnianiem pracowników</v>
          </cell>
        </row>
        <row r="341">
          <cell r="C341" t="str">
            <v>79.11.A Działalność agentów turystycznych</v>
          </cell>
        </row>
        <row r="342">
          <cell r="C342" t="str">
            <v>79.11.В Działalność pośredników turystycznych</v>
          </cell>
        </row>
        <row r="343">
          <cell r="C343" t="str">
            <v>79.12.Z Działalność organizatorów turystyki</v>
          </cell>
        </row>
        <row r="344">
          <cell r="C344" t="str">
            <v>79.90.A Działalność pilotów wycieczek i przewodników turystycznych</v>
          </cell>
        </row>
        <row r="345">
          <cell r="C345" t="str">
            <v>79.90.C Pozostała działalność usługowa w zakresie rezerwacji, gdzie indziej niesklasyfikowana</v>
          </cell>
        </row>
        <row r="346">
          <cell r="C346" t="str">
            <v>79.90.В Działalność w zakresie informacji turystycznej</v>
          </cell>
        </row>
        <row r="347">
          <cell r="C347" t="str">
            <v>80.10.Z Działalność ochroniarska, z wyłączeniem obsługi systemów bezpieczeństwa</v>
          </cell>
        </row>
        <row r="348">
          <cell r="C348" t="str">
            <v>80.20.Z Działalność ochroniarska w zakresie obsługi systemów bezpieczeństwa</v>
          </cell>
        </row>
        <row r="349">
          <cell r="C349" t="str">
            <v>80.30.Z Działalność detektywistyczna</v>
          </cell>
        </row>
        <row r="350">
          <cell r="C350" t="str">
            <v>81.21.Z Niespecjalistyczne sprzątanie budynków i obiektów przemysłowych</v>
          </cell>
        </row>
        <row r="351">
          <cell r="C351" t="str">
            <v>81.22.Z Specjalistyczne sprzątanie budynków i obiektów przemysłowych</v>
          </cell>
        </row>
        <row r="352">
          <cell r="C352" t="str">
            <v>81.29.Z Pozostałe sprzątanie</v>
          </cell>
        </row>
        <row r="353">
          <cell r="C353" t="str">
            <v>81.30.Z Działalność usługowa związana z zagospodarowaniem terenów zieleni</v>
          </cell>
        </row>
        <row r="354">
          <cell r="C354" t="str">
            <v>82.11.Z Działalność usługowa związana z administracyjną obsługą biura</v>
          </cell>
        </row>
        <row r="355">
          <cell r="C355" t="str">
            <v>82.19.Z Wykonywanie fotokopii, przygotowywanie dokumentów i pozostała specjalistyczna działalność wspomagająca prowadzenie biura</v>
          </cell>
        </row>
        <row r="356">
          <cell r="C356" t="str">
            <v>82.20.Z Działalność centrów telefonicznych (callcenter)</v>
          </cell>
        </row>
        <row r="357">
          <cell r="C357" t="str">
            <v>82.30.Z Działalność związana z organizacją targów, wystaw i kongresów</v>
          </cell>
        </row>
        <row r="358">
          <cell r="C358" t="str">
            <v>82.91.Z Działalność świadczona przez agencje inkasa i biura kredytowe</v>
          </cell>
        </row>
        <row r="359">
          <cell r="C359" t="str">
            <v>82.92.Z Działalność związana z pakowaniem</v>
          </cell>
        </row>
        <row r="360">
          <cell r="C360" t="str">
            <v>82.99.Z Pozostała działalność wspomagająca prowadzenie działalności gospodarczej, gdzie indziej niesklasyfikowana</v>
          </cell>
        </row>
        <row r="361">
          <cell r="C361" t="str">
            <v>85.10.Z Wychowanie przedszkolne</v>
          </cell>
        </row>
        <row r="362">
          <cell r="C362" t="str">
            <v>85.32.A Technika</v>
          </cell>
        </row>
        <row r="363">
          <cell r="C363" t="str">
            <v>85.32.В Zasadnicze szkoły zawodowe</v>
          </cell>
        </row>
        <row r="364">
          <cell r="C364" t="str">
            <v>85.51.Z Pozaszkolne formy edukacji sportowej oraz zajęć sportowych i rekreacyjnych</v>
          </cell>
        </row>
        <row r="365">
          <cell r="C365" t="str">
            <v>85.52.Z Pozaszkolne formy edukacji artystycznej</v>
          </cell>
        </row>
        <row r="366">
          <cell r="C366" t="str">
            <v>85.53.Z Pozaszkolne formy edukacji z zakresu nauki jazdy i pilotażu</v>
          </cell>
        </row>
        <row r="367">
          <cell r="C367" t="str">
            <v>85.59.A Nauka języków obcych</v>
          </cell>
        </row>
        <row r="368">
          <cell r="C368" t="str">
            <v>85.59.В Pozostałe pozaszkolne formy edukacji, gdzie indziej niesklasyfikowane</v>
          </cell>
        </row>
        <row r="369">
          <cell r="C369" t="str">
            <v>86.21.Z Praktyka lekarska ogólna</v>
          </cell>
        </row>
        <row r="370">
          <cell r="C370" t="str">
            <v>86.22.Z Praktyka lekarska specjalistyczna</v>
          </cell>
        </row>
        <row r="371">
          <cell r="C371" t="str">
            <v>86.23.Z Praktyka lekarska dentystyczna</v>
          </cell>
        </row>
        <row r="372">
          <cell r="C372" t="str">
            <v>86.90.A Działalność fizjoterapeutyczna</v>
          </cell>
        </row>
        <row r="373">
          <cell r="C373" t="str">
            <v>86.90.C Praktyka pielęgniarek i położnych</v>
          </cell>
        </row>
        <row r="374">
          <cell r="C374" t="str">
            <v>86.90.D Działalność paramedyczna</v>
          </cell>
        </row>
        <row r="375">
          <cell r="C375" t="str">
            <v>86.90.В Działalność pogotowia ratunkowego</v>
          </cell>
        </row>
        <row r="376">
          <cell r="C376" t="str">
            <v>87.10.Z Pomoc społeczna z zakwaterowaniem zapewniająca opiekę pielęgniarską</v>
          </cell>
        </row>
        <row r="377">
          <cell r="C377" t="str">
            <v>87.20.Z Pomoc społeczna z zakwaterowaniem dla osób z zaburzeniami psychicznymi</v>
          </cell>
        </row>
        <row r="378">
          <cell r="C378" t="str">
            <v>87.30.Z Pomoc społeczna z zakwaterowaniem dla osób w podeszłym wieku i osób niepełnosprawnych</v>
          </cell>
        </row>
        <row r="379">
          <cell r="C379" t="str">
            <v>87.90.Z Pozostała pomoc społeczna z zakwaterowaniem</v>
          </cell>
        </row>
        <row r="380">
          <cell r="C380" t="str">
            <v>88.10.Z Pomoc społeczna bez zakwaterowania dla osób w podeszłym wieku i osób niepełnosprawnych</v>
          </cell>
        </row>
        <row r="381">
          <cell r="C381" t="str">
            <v>88.91.Z Opieka dzienna nad dziećmi</v>
          </cell>
        </row>
        <row r="382">
          <cell r="C382" t="str">
            <v>88.99.Z Pozostała pomoc społeczna bez zakwaterowania, gdzie indziej niesklasyfikowana</v>
          </cell>
        </row>
        <row r="383">
          <cell r="C383" t="str">
            <v>90.01.Z Działalność związana z wystawianiem przedstawień artystycznych</v>
          </cell>
        </row>
        <row r="384">
          <cell r="C384" t="str">
            <v>90.02.Z Działalność wspomagająca wystawianie przedstawień artystycznych</v>
          </cell>
        </row>
        <row r="385">
          <cell r="C385" t="str">
            <v>90.03.Z Artystyczna i literacka działalność twórcza</v>
          </cell>
        </row>
        <row r="386">
          <cell r="C386" t="str">
            <v>90.04.Z Działalność obiektów kulturalnych</v>
          </cell>
        </row>
        <row r="387">
          <cell r="C387" t="str">
            <v>91.01.A Działalność bibliotek</v>
          </cell>
        </row>
        <row r="388">
          <cell r="C388" t="str">
            <v>93.11.Z Działalność obiektów sportowych</v>
          </cell>
        </row>
        <row r="389">
          <cell r="C389" t="str">
            <v>93.12.Z Działalność klubów sportowych</v>
          </cell>
        </row>
        <row r="390">
          <cell r="C390" t="str">
            <v>93.13.Z Działalność obiektów służących poprawie kondycji fizycznej</v>
          </cell>
        </row>
        <row r="391">
          <cell r="C391" t="str">
            <v>93.19.Z Pozostała działalność związana ze sportem</v>
          </cell>
        </row>
        <row r="392">
          <cell r="C392" t="str">
            <v>93.21.Z Działalność wesołych miasteczek i parków rozrywki</v>
          </cell>
        </row>
        <row r="393">
          <cell r="C393" t="str">
            <v>93.29.Z Pozostała działalność rozrywkowa i rekreacyjna</v>
          </cell>
        </row>
        <row r="394">
          <cell r="C394" t="str">
            <v>95.11.Z Naprawa i konserwacja komputerów i urządzeń peryferyjnych</v>
          </cell>
        </row>
        <row r="395">
          <cell r="C395" t="str">
            <v>95.12.Z Naprawa i konserwacja sprzętu (tele)komunikacyjnego</v>
          </cell>
        </row>
        <row r="396">
          <cell r="C396" t="str">
            <v>95.21.Z Naprawa i konserwacja elektronicznego sprzętu powszechnego użytku</v>
          </cell>
        </row>
        <row r="397">
          <cell r="C397" t="str">
            <v>95.22.Z Naprawa i konserwacja urządzeń gospodarstwa domowego oraz sprzętu użytku domowego i ogrodniczego</v>
          </cell>
        </row>
        <row r="398">
          <cell r="C398" t="str">
            <v>95.23.Z Naprawa obuwia i wyrobów skórzanych</v>
          </cell>
        </row>
        <row r="399">
          <cell r="C399" t="str">
            <v>95.24.Z Naprawa i konserwacja mebli i wyposażenia domowego</v>
          </cell>
        </row>
        <row r="400">
          <cell r="C400" t="str">
            <v>95.25.Z Naprawa zegarów, zegarków oraz biżuterii</v>
          </cell>
        </row>
        <row r="401">
          <cell r="C401" t="str">
            <v>95.29.Z Naprawa pozostałych artykułów użytku osobistego i domowego</v>
          </cell>
        </row>
        <row r="402">
          <cell r="C402" t="str">
            <v>96.01.Z Pranie i czyszczenie wyrobów włókienniczych i futrzarskich</v>
          </cell>
        </row>
        <row r="403">
          <cell r="C403" t="str">
            <v>96.02.Z Fryzjerstwo i pozostałe zabiegi kosmetyczne</v>
          </cell>
        </row>
        <row r="404">
          <cell r="C404" t="str">
            <v>96.03.Z Pogrzeby i działalność pokrewna</v>
          </cell>
        </row>
        <row r="405">
          <cell r="C405" t="str">
            <v>96.04.Z Działalność usługowa związana z poprawą kondycji fizycznej</v>
          </cell>
        </row>
        <row r="406">
          <cell r="C406" t="str">
            <v>96.09.Z Pozostała działalność usługowa, gdzie indziej niesklasyfikowana</v>
          </cell>
        </row>
      </sheetData>
      <sheetData sheetId="5"/>
      <sheetData sheetId="6">
        <row r="53">
          <cell r="A53" t="str">
            <v>(wybierz z listy)</v>
          </cell>
        </row>
        <row r="54">
          <cell r="A54" t="str">
            <v>DOLNOŚLĄSKIE</v>
          </cell>
        </row>
        <row r="55">
          <cell r="A55" t="str">
            <v>KUJAWSKO-POMORSKIE</v>
          </cell>
        </row>
        <row r="56">
          <cell r="A56" t="str">
            <v>LUBELSKIE</v>
          </cell>
        </row>
        <row r="57">
          <cell r="A57" t="str">
            <v>LUBUSKIE</v>
          </cell>
        </row>
        <row r="58">
          <cell r="A58" t="str">
            <v>ŁÓDZKIE</v>
          </cell>
        </row>
        <row r="59">
          <cell r="A59" t="str">
            <v xml:space="preserve">OPOLSKIE </v>
          </cell>
        </row>
        <row r="60">
          <cell r="A60" t="str">
            <v>PODLASKIE</v>
          </cell>
        </row>
        <row r="61">
          <cell r="A61" t="str">
            <v>PODKARPACKIE</v>
          </cell>
        </row>
        <row r="62">
          <cell r="A62" t="str">
            <v>POMORSKIE</v>
          </cell>
        </row>
        <row r="63">
          <cell r="A63" t="str">
            <v>MAŁOPOLSKIE</v>
          </cell>
        </row>
        <row r="64">
          <cell r="A64" t="str">
            <v>MAZOWIECKIE</v>
          </cell>
        </row>
        <row r="65">
          <cell r="A65" t="str">
            <v>ŚLĄSKIE</v>
          </cell>
        </row>
        <row r="66">
          <cell r="A66" t="str">
            <v>ŚWIĘTOKRZYSKIE</v>
          </cell>
        </row>
        <row r="67">
          <cell r="A67" t="str">
            <v>WARMIŃSKO-MAZURSKIE</v>
          </cell>
        </row>
        <row r="68">
          <cell r="A68" t="str">
            <v>WIELKOPOLSKIE</v>
          </cell>
        </row>
        <row r="69">
          <cell r="A69" t="str">
            <v>ZACHODNIOPOMORSKIE</v>
          </cell>
        </row>
        <row r="75">
          <cell r="A75" t="str">
            <v>(wybierz z listy)</v>
          </cell>
        </row>
        <row r="77">
          <cell r="A77" t="str">
            <v>liczba technologii, z wykorzystaniem nowych maszyn i urządzeń</v>
          </cell>
        </row>
        <row r="90">
          <cell r="A90" t="str">
            <v>(wybierz z listy)</v>
          </cell>
        </row>
        <row r="91">
          <cell r="A91" t="str">
            <v>mikroprzedsiębiorstwem</v>
          </cell>
        </row>
        <row r="92">
          <cell r="A92" t="str">
            <v>małym przedsiębiorstwem</v>
          </cell>
        </row>
        <row r="97">
          <cell r="A97" t="str">
            <v>X</v>
          </cell>
        </row>
        <row r="99">
          <cell r="A99" t="str">
            <v>(wybierz z listy)</v>
          </cell>
        </row>
        <row r="100">
          <cell r="A100" t="str">
            <v>1407/2013</v>
          </cell>
        </row>
        <row r="101">
          <cell r="A101" t="str">
            <v>1408/2013</v>
          </cell>
        </row>
        <row r="102">
          <cell r="A102" t="str">
            <v>717/2014</v>
          </cell>
        </row>
        <row r="104">
          <cell r="A104" t="str">
            <v>(wybierz z listy)</v>
          </cell>
        </row>
        <row r="105">
          <cell r="A105" t="str">
            <v>dotacja</v>
          </cell>
        </row>
        <row r="106">
          <cell r="A106" t="str">
            <v>pożyczka</v>
          </cell>
        </row>
        <row r="107">
          <cell r="A107" t="str">
            <v>kredyt</v>
          </cell>
        </row>
        <row r="108">
          <cell r="A108" t="str">
            <v>gwarancja</v>
          </cell>
        </row>
        <row r="109">
          <cell r="A109" t="str">
            <v>poręczenie</v>
          </cell>
        </row>
        <row r="110">
          <cell r="A110" t="str">
            <v>ulga podatkowa</v>
          </cell>
        </row>
        <row r="111">
          <cell r="A111" t="str">
            <v>zwolnienie podatkowe</v>
          </cell>
        </row>
        <row r="112">
          <cell r="A112" t="str">
            <v>zaniechanie poboru podatku</v>
          </cell>
        </row>
        <row r="113">
          <cell r="A113" t="str">
            <v>odroczenie płatności podatku</v>
          </cell>
        </row>
        <row r="114">
          <cell r="A114" t="str">
            <v>rozłożenie na raty podatku</v>
          </cell>
        </row>
        <row r="115">
          <cell r="A115" t="str">
            <v>umorzenie zal. podatkowej</v>
          </cell>
        </row>
        <row r="116">
          <cell r="A116" t="str">
            <v>inne</v>
          </cell>
        </row>
        <row r="118">
          <cell r="A118" t="str">
            <v>(wybierz z listy)</v>
          </cell>
        </row>
        <row r="119">
          <cell r="A119">
            <v>15000</v>
          </cell>
        </row>
        <row r="120">
          <cell r="A120">
            <v>30000</v>
          </cell>
        </row>
        <row r="121">
          <cell r="A121">
            <v>100000</v>
          </cell>
        </row>
        <row r="122">
          <cell r="A122">
            <v>200000</v>
          </cell>
        </row>
        <row r="137">
          <cell r="A137" t="str">
            <v>(wybierz z listy)</v>
          </cell>
        </row>
        <row r="138">
          <cell r="A138" t="str">
            <v>Austria</v>
          </cell>
        </row>
        <row r="139">
          <cell r="A139" t="str">
            <v>Belgia</v>
          </cell>
        </row>
        <row r="140">
          <cell r="A140" t="str">
            <v>Wielka Brytania</v>
          </cell>
        </row>
        <row r="141">
          <cell r="A141" t="str">
            <v>Bułgaria</v>
          </cell>
        </row>
        <row r="142">
          <cell r="A142" t="str">
            <v>Chorwacja</v>
          </cell>
        </row>
        <row r="143">
          <cell r="A143" t="str">
            <v>Cypr</v>
          </cell>
        </row>
        <row r="144">
          <cell r="A144" t="str">
            <v>Czechy</v>
          </cell>
        </row>
        <row r="145">
          <cell r="A145" t="str">
            <v>Dania</v>
          </cell>
        </row>
        <row r="146">
          <cell r="A146" t="str">
            <v>Estonia</v>
          </cell>
        </row>
        <row r="147">
          <cell r="A147" t="str">
            <v xml:space="preserve">Finlandia </v>
          </cell>
        </row>
        <row r="148">
          <cell r="A148" t="str">
            <v>Francja</v>
          </cell>
        </row>
        <row r="149">
          <cell r="A149" t="str">
            <v>Grecja</v>
          </cell>
        </row>
        <row r="150">
          <cell r="A150" t="str">
            <v>Hiszpania</v>
          </cell>
        </row>
        <row r="151">
          <cell r="A151" t="str">
            <v>Holandia</v>
          </cell>
        </row>
        <row r="152">
          <cell r="A152" t="str">
            <v>Irlandia</v>
          </cell>
        </row>
        <row r="153">
          <cell r="A153" t="str">
            <v>Litwa</v>
          </cell>
        </row>
        <row r="154">
          <cell r="A154" t="str">
            <v>Luksmeburg</v>
          </cell>
        </row>
        <row r="155">
          <cell r="A155" t="str">
            <v>Łotwa</v>
          </cell>
        </row>
        <row r="156">
          <cell r="A156" t="str">
            <v>Malta</v>
          </cell>
        </row>
        <row r="157">
          <cell r="A157" t="str">
            <v>Niemcy</v>
          </cell>
        </row>
        <row r="158">
          <cell r="A158" t="str">
            <v xml:space="preserve">Polska </v>
          </cell>
        </row>
        <row r="159">
          <cell r="A159" t="str">
            <v>Portugalia</v>
          </cell>
        </row>
        <row r="160">
          <cell r="A160" t="str">
            <v>Rumunia</v>
          </cell>
        </row>
        <row r="161">
          <cell r="A161" t="str">
            <v>Słowacja</v>
          </cell>
        </row>
        <row r="162">
          <cell r="A162" t="str">
            <v>Słowenia</v>
          </cell>
        </row>
        <row r="163">
          <cell r="A163" t="str">
            <v xml:space="preserve">Szwecja </v>
          </cell>
        </row>
        <row r="164">
          <cell r="A164" t="str">
            <v>Węgry</v>
          </cell>
        </row>
        <row r="165">
          <cell r="A165" t="str">
            <v>Włochy</v>
          </cell>
        </row>
        <row r="193">
          <cell r="A193" t="str">
            <v>(wybierz z listy)</v>
          </cell>
        </row>
        <row r="194">
          <cell r="A194" t="str">
            <v>uprawy polowe</v>
          </cell>
        </row>
        <row r="195">
          <cell r="A195" t="str">
            <v>uprawy ogrodnicze</v>
          </cell>
        </row>
        <row r="196">
          <cell r="A196" t="str">
            <v>winnice</v>
          </cell>
        </row>
        <row r="197">
          <cell r="A197" t="str">
            <v>uprawy trwałe</v>
          </cell>
        </row>
        <row r="198">
          <cell r="A198" t="str">
            <v>krowy mleczne</v>
          </cell>
        </row>
        <row r="199">
          <cell r="A199" t="str">
            <v>zwierzęta trawożerne</v>
          </cell>
        </row>
        <row r="200">
          <cell r="A200" t="str">
            <v>zwierzęta ziarnożerne-trzoda chlewna</v>
          </cell>
        </row>
        <row r="201">
          <cell r="A201" t="str">
            <v>drób oraz pozostałe ziarnożerne</v>
          </cell>
        </row>
        <row r="202">
          <cell r="A202" t="str">
            <v>mieszane</v>
          </cell>
        </row>
        <row r="203">
          <cell r="A203" t="str">
            <v>inne</v>
          </cell>
        </row>
        <row r="206">
          <cell r="A206" t="str">
            <v>(wybierz z listy)</v>
          </cell>
        </row>
        <row r="207">
          <cell r="A207">
            <v>1</v>
          </cell>
        </row>
        <row r="208">
          <cell r="A208" t="str">
            <v>więcej niż 1 ale mniej niż 2</v>
          </cell>
        </row>
        <row r="209">
          <cell r="A209" t="str">
            <v>co najmniej 2 ale mniej niż 3</v>
          </cell>
        </row>
        <row r="210">
          <cell r="A210" t="str">
            <v>co najmniej 3</v>
          </cell>
        </row>
        <row r="216">
          <cell r="A216" t="str">
            <v xml:space="preserve">(wybierz z listy obszar wsparcia) </v>
          </cell>
        </row>
        <row r="217">
          <cell r="A217" t="str">
            <v>OPERACJA ZWIĄZANA Z PODEJMOWANIEM POZAROLNICZEJ DZIAŁALNOŚCI GOSPODARCZEJ ORAZ ZAPRZESTANIEM CHOWU I HODOWLI ŚWIŃ NA OBSZARACH WIEJSKICH OBJĘTYCH ASF</v>
          </cell>
        </row>
        <row r="218">
          <cell r="A218" t="str">
            <v xml:space="preserve">OPERACJA ZWIĄZANA Z PODEJMOWANIEM POZAROLNICZEJ DZIAŁALNOŚCI GOSPODARCZEJ </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t1,2"/>
      <sheetName val="pkt 3"/>
      <sheetName val="pkt 4"/>
      <sheetName val="pkt.5,6,7"/>
      <sheetName val="kody PKD"/>
      <sheetName val="pkt 8"/>
      <sheetName val="Listy"/>
      <sheetName val="XII-XV. Ośw.Wniosk."/>
      <sheetName val="XVI.Inf.zał."/>
      <sheetName val="zał.4 następca_prawny"/>
      <sheetName val="Zał2_ośw_współ"/>
      <sheetName val="Zał4 ośw. następcy"/>
      <sheetName val="Zał5_Info przetwarz. danych"/>
      <sheetName val="Arkusz1"/>
    </sheetNames>
    <sheetDataSet>
      <sheetData sheetId="0"/>
      <sheetData sheetId="1"/>
      <sheetData sheetId="2"/>
      <sheetData sheetId="3"/>
      <sheetData sheetId="4"/>
      <sheetData sheetId="5"/>
      <sheetData sheetId="6">
        <row r="90">
          <cell r="A90" t="str">
            <v>(wybierz z listy)</v>
          </cell>
        </row>
        <row r="91">
          <cell r="A91" t="str">
            <v>mikroprzedsiębiorstwem</v>
          </cell>
        </row>
        <row r="92">
          <cell r="A92" t="str">
            <v>małym przedsiębiorstwem</v>
          </cell>
        </row>
      </sheetData>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indexed="34"/>
    <pageSetUpPr fitToPage="1"/>
  </sheetPr>
  <dimension ref="A1:BJ443"/>
  <sheetViews>
    <sheetView showGridLines="0" tabSelected="1" view="pageBreakPreview" topLeftCell="D2" zoomScale="120" zoomScaleNormal="120" zoomScaleSheetLayoutView="120" workbookViewId="0">
      <selection activeCell="AC17" sqref="AC17"/>
    </sheetView>
  </sheetViews>
  <sheetFormatPr defaultColWidth="9.140625" defaultRowHeight="12"/>
  <cols>
    <col min="1" max="1" width="2.28515625" style="32" customWidth="1"/>
    <col min="2" max="2" width="2.140625" style="32" customWidth="1"/>
    <col min="3" max="6" width="2.85546875" style="32" customWidth="1"/>
    <col min="7" max="7" width="3" style="32" customWidth="1"/>
    <col min="8" max="22" width="2.85546875" style="32" customWidth="1"/>
    <col min="23" max="23" width="3" style="32" customWidth="1"/>
    <col min="24" max="26" width="2.85546875" style="32" customWidth="1"/>
    <col min="27" max="27" width="1.28515625" style="32" customWidth="1"/>
    <col min="28" max="28" width="1.85546875" style="32" customWidth="1"/>
    <col min="29" max="32" width="2.85546875" style="32" customWidth="1"/>
    <col min="33" max="33" width="3" style="32" customWidth="1"/>
    <col min="34" max="37" width="2.85546875" style="32" customWidth="1"/>
    <col min="38" max="38" width="1.85546875" style="32" customWidth="1"/>
    <col min="39" max="39" width="4.85546875" style="32" customWidth="1"/>
    <col min="40" max="40" width="2.42578125" style="32" customWidth="1"/>
    <col min="41" max="42" width="9.140625" style="32" customWidth="1"/>
    <col min="43" max="43" width="9.85546875" style="32" customWidth="1"/>
    <col min="44" max="16384" width="9.140625" style="32"/>
  </cols>
  <sheetData>
    <row r="1" spans="1:45" s="31" customFormat="1" ht="9.75" hidden="1" customHeight="1">
      <c r="B1" s="798" t="s">
        <v>157</v>
      </c>
      <c r="C1" s="798"/>
      <c r="D1" s="798"/>
      <c r="E1" s="798"/>
      <c r="F1" s="798"/>
      <c r="G1" s="798"/>
      <c r="H1" s="798"/>
      <c r="I1" s="798"/>
      <c r="J1" s="798"/>
      <c r="K1" s="798"/>
      <c r="L1" s="799">
        <f>IF(' I-IV. Cel, Dane ident.'!U31="",' I-IV. Cel, Dane ident.'!C31,' I-IV. Cel, Dane ident.'!U31&amp;" "&amp;' I-IV. Cel, Dane ident.'!C31)</f>
        <v>0</v>
      </c>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30"/>
      <c r="AO1" s="30"/>
      <c r="AP1" s="30"/>
      <c r="AQ1" s="30"/>
      <c r="AR1" s="30"/>
      <c r="AS1" s="30"/>
    </row>
    <row r="2" spans="1:45" s="135" customFormat="1" ht="0.75" customHeight="1">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1"/>
      <c r="AC2" s="191"/>
      <c r="AD2" s="191"/>
      <c r="AE2" s="191"/>
      <c r="AF2" s="191"/>
      <c r="AG2" s="192"/>
      <c r="AH2" s="192"/>
      <c r="AI2" s="192"/>
      <c r="AJ2" s="192"/>
      <c r="AK2" s="192"/>
      <c r="AL2" s="199"/>
      <c r="AM2" s="200"/>
    </row>
    <row r="3" spans="1:45" s="135" customFormat="1" ht="0.75" customHeight="1">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761"/>
      <c r="AC3" s="761"/>
      <c r="AD3" s="761"/>
      <c r="AE3" s="761"/>
      <c r="AF3" s="761"/>
      <c r="AG3" s="192"/>
      <c r="AH3" s="192"/>
      <c r="AI3" s="192"/>
      <c r="AJ3" s="192"/>
      <c r="AK3" s="192"/>
      <c r="AL3" s="199"/>
      <c r="AM3" s="200"/>
    </row>
    <row r="4" spans="1:45" s="135" customFormat="1" ht="9" customHeight="1">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761"/>
      <c r="AC4" s="761"/>
      <c r="AD4" s="761"/>
      <c r="AE4" s="761"/>
      <c r="AF4" s="761"/>
      <c r="AG4" s="192"/>
      <c r="AH4" s="192"/>
      <c r="AI4" s="192"/>
      <c r="AJ4" s="192"/>
      <c r="AK4" s="192"/>
      <c r="AL4" s="199"/>
      <c r="AM4" s="200"/>
    </row>
    <row r="5" spans="1:45" ht="21.75" customHeight="1">
      <c r="B5" s="849" t="s">
        <v>1131</v>
      </c>
      <c r="C5" s="850"/>
      <c r="D5" s="850"/>
      <c r="E5" s="850"/>
      <c r="F5" s="850"/>
      <c r="G5" s="850"/>
      <c r="H5" s="850"/>
      <c r="I5" s="839" t="s">
        <v>97</v>
      </c>
      <c r="J5" s="839"/>
      <c r="K5" s="839"/>
      <c r="L5" s="839"/>
      <c r="M5" s="839"/>
      <c r="N5" s="839"/>
      <c r="O5" s="839"/>
      <c r="P5" s="839"/>
      <c r="Q5" s="839"/>
      <c r="R5" s="839"/>
      <c r="S5" s="839"/>
      <c r="T5" s="839"/>
      <c r="U5" s="839"/>
      <c r="V5" s="839"/>
      <c r="W5" s="839"/>
      <c r="X5" s="839"/>
      <c r="Y5" s="839"/>
      <c r="Z5" s="840"/>
      <c r="AA5" s="190"/>
      <c r="AB5" s="646"/>
      <c r="AC5" s="837" t="s">
        <v>1132</v>
      </c>
      <c r="AD5" s="837"/>
      <c r="AE5" s="837"/>
      <c r="AF5" s="837"/>
      <c r="AG5" s="837"/>
      <c r="AH5" s="837"/>
      <c r="AI5" s="837"/>
      <c r="AJ5" s="837"/>
      <c r="AK5" s="194"/>
      <c r="AL5" s="193"/>
      <c r="AM5" s="71"/>
    </row>
    <row r="6" spans="1:45" ht="4.5" customHeight="1">
      <c r="B6" s="847"/>
      <c r="C6" s="847"/>
      <c r="D6" s="847"/>
      <c r="E6" s="847"/>
      <c r="F6" s="847"/>
      <c r="G6" s="190"/>
      <c r="H6" s="190"/>
      <c r="I6" s="848"/>
      <c r="J6" s="848"/>
      <c r="K6" s="848"/>
      <c r="L6" s="848"/>
      <c r="M6" s="848"/>
      <c r="N6" s="848"/>
      <c r="O6" s="848"/>
      <c r="P6" s="848"/>
      <c r="Q6" s="848"/>
      <c r="R6" s="848"/>
      <c r="S6" s="848"/>
      <c r="T6" s="848"/>
      <c r="U6" s="848"/>
      <c r="V6" s="848"/>
      <c r="W6" s="848"/>
      <c r="X6" s="848"/>
      <c r="Y6" s="848"/>
      <c r="Z6" s="190"/>
      <c r="AA6" s="190"/>
      <c r="AB6" s="645"/>
      <c r="AC6" s="838"/>
      <c r="AD6" s="838"/>
      <c r="AE6" s="838"/>
      <c r="AF6" s="838"/>
      <c r="AG6" s="838"/>
      <c r="AH6" s="838"/>
      <c r="AI6" s="838"/>
      <c r="AJ6" s="838"/>
      <c r="AK6" s="183"/>
      <c r="AL6" s="185"/>
      <c r="AM6" s="71"/>
    </row>
    <row r="7" spans="1:45" ht="9.6" customHeight="1">
      <c r="B7" s="816" t="s">
        <v>1256</v>
      </c>
      <c r="C7" s="817"/>
      <c r="D7" s="817"/>
      <c r="E7" s="817"/>
      <c r="F7" s="817"/>
      <c r="G7" s="817"/>
      <c r="H7" s="817"/>
      <c r="I7" s="817"/>
      <c r="J7" s="817"/>
      <c r="K7" s="817"/>
      <c r="L7" s="817"/>
      <c r="M7" s="817"/>
      <c r="N7" s="817"/>
      <c r="O7" s="817"/>
      <c r="P7" s="817"/>
      <c r="Q7" s="817"/>
      <c r="R7" s="817"/>
      <c r="S7" s="817"/>
      <c r="T7" s="817"/>
      <c r="U7" s="817"/>
      <c r="V7" s="817"/>
      <c r="W7" s="817"/>
      <c r="X7" s="817"/>
      <c r="Y7" s="817"/>
      <c r="Z7" s="818"/>
      <c r="AA7" s="192"/>
      <c r="AB7" s="181"/>
      <c r="AC7" s="182"/>
      <c r="AD7" s="182"/>
      <c r="AE7" s="182"/>
      <c r="AF7" s="182"/>
      <c r="AG7" s="182"/>
      <c r="AH7" s="183"/>
      <c r="AI7" s="183"/>
      <c r="AJ7" s="183"/>
      <c r="AK7" s="183"/>
      <c r="AL7" s="184"/>
      <c r="AM7" s="72"/>
    </row>
    <row r="8" spans="1:45" ht="27.75" customHeight="1">
      <c r="B8" s="819"/>
      <c r="C8" s="820"/>
      <c r="D8" s="820"/>
      <c r="E8" s="820"/>
      <c r="F8" s="820"/>
      <c r="G8" s="820"/>
      <c r="H8" s="820"/>
      <c r="I8" s="820"/>
      <c r="J8" s="820"/>
      <c r="K8" s="820"/>
      <c r="L8" s="820"/>
      <c r="M8" s="820"/>
      <c r="N8" s="820"/>
      <c r="O8" s="820"/>
      <c r="P8" s="820"/>
      <c r="Q8" s="820"/>
      <c r="R8" s="820"/>
      <c r="S8" s="820"/>
      <c r="T8" s="820"/>
      <c r="U8" s="820"/>
      <c r="V8" s="820"/>
      <c r="W8" s="820"/>
      <c r="X8" s="820"/>
      <c r="Y8" s="820"/>
      <c r="Z8" s="821"/>
      <c r="AA8" s="192"/>
      <c r="AB8" s="800" t="s">
        <v>98</v>
      </c>
      <c r="AC8" s="801"/>
      <c r="AD8" s="801"/>
      <c r="AE8" s="801"/>
      <c r="AF8" s="801"/>
      <c r="AG8" s="801"/>
      <c r="AH8" s="801"/>
      <c r="AI8" s="801"/>
      <c r="AJ8" s="801"/>
      <c r="AK8" s="801"/>
      <c r="AL8" s="802"/>
      <c r="AM8" s="72"/>
    </row>
    <row r="9" spans="1:45" ht="18.75" customHeight="1">
      <c r="B9" s="819"/>
      <c r="C9" s="820"/>
      <c r="D9" s="820"/>
      <c r="E9" s="820"/>
      <c r="F9" s="820"/>
      <c r="G9" s="820"/>
      <c r="H9" s="820"/>
      <c r="I9" s="820"/>
      <c r="J9" s="820"/>
      <c r="K9" s="820"/>
      <c r="L9" s="820"/>
      <c r="M9" s="820"/>
      <c r="N9" s="820"/>
      <c r="O9" s="820"/>
      <c r="P9" s="820"/>
      <c r="Q9" s="820"/>
      <c r="R9" s="820"/>
      <c r="S9" s="820"/>
      <c r="T9" s="820"/>
      <c r="U9" s="820"/>
      <c r="V9" s="820"/>
      <c r="W9" s="820"/>
      <c r="X9" s="820"/>
      <c r="Y9" s="820"/>
      <c r="Z9" s="821"/>
      <c r="AA9" s="192"/>
      <c r="AB9" s="803"/>
      <c r="AC9" s="804"/>
      <c r="AD9" s="804"/>
      <c r="AE9" s="804"/>
      <c r="AF9" s="804"/>
      <c r="AG9" s="804"/>
      <c r="AH9" s="804"/>
      <c r="AI9" s="804"/>
      <c r="AJ9" s="804"/>
      <c r="AK9" s="804"/>
      <c r="AL9" s="805"/>
      <c r="AM9" s="72"/>
    </row>
    <row r="10" spans="1:45" ht="12" customHeight="1">
      <c r="B10" s="822"/>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4"/>
      <c r="AA10" s="192"/>
      <c r="AB10" s="195"/>
      <c r="AC10" s="195"/>
      <c r="AD10" s="195"/>
      <c r="AE10" s="195"/>
      <c r="AF10" s="195"/>
      <c r="AG10" s="195"/>
      <c r="AH10" s="195"/>
      <c r="AI10" s="195"/>
      <c r="AJ10" s="195"/>
      <c r="AK10" s="195"/>
      <c r="AL10" s="195"/>
      <c r="AM10" s="72"/>
    </row>
    <row r="11" spans="1:45" ht="3" customHeight="1">
      <c r="A11" s="13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92"/>
      <c r="AB11" s="844" t="s">
        <v>1337</v>
      </c>
      <c r="AC11" s="845"/>
      <c r="AD11" s="845"/>
      <c r="AE11" s="845"/>
      <c r="AF11" s="845"/>
      <c r="AG11" s="845"/>
      <c r="AH11" s="845"/>
      <c r="AI11" s="845"/>
      <c r="AJ11" s="845"/>
      <c r="AK11" s="845"/>
      <c r="AL11" s="846"/>
      <c r="AM11" s="72"/>
    </row>
    <row r="12" spans="1:45" ht="30.75" customHeight="1">
      <c r="B12" s="841" t="s">
        <v>1026</v>
      </c>
      <c r="C12" s="842"/>
      <c r="D12" s="842"/>
      <c r="E12" s="842"/>
      <c r="F12" s="842"/>
      <c r="G12" s="842"/>
      <c r="H12" s="842"/>
      <c r="I12" s="842"/>
      <c r="J12" s="842"/>
      <c r="K12" s="842"/>
      <c r="L12" s="842"/>
      <c r="M12" s="842"/>
      <c r="N12" s="842"/>
      <c r="O12" s="842"/>
      <c r="P12" s="842"/>
      <c r="Q12" s="842"/>
      <c r="R12" s="842"/>
      <c r="S12" s="842"/>
      <c r="T12" s="842"/>
      <c r="U12" s="842"/>
      <c r="V12" s="842"/>
      <c r="W12" s="842"/>
      <c r="X12" s="842"/>
      <c r="Y12" s="842"/>
      <c r="Z12" s="843"/>
      <c r="AA12" s="192"/>
      <c r="AB12" s="803"/>
      <c r="AC12" s="804"/>
      <c r="AD12" s="804"/>
      <c r="AE12" s="804"/>
      <c r="AF12" s="804"/>
      <c r="AG12" s="804"/>
      <c r="AH12" s="804"/>
      <c r="AI12" s="804"/>
      <c r="AJ12" s="804"/>
      <c r="AK12" s="804"/>
      <c r="AL12" s="805"/>
      <c r="AM12" s="72"/>
    </row>
    <row r="13" spans="1:45" s="31" customFormat="1" ht="5.25" customHeight="1">
      <c r="A13" s="244"/>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2"/>
      <c r="AB13" s="197"/>
      <c r="AC13" s="197"/>
      <c r="AD13" s="197"/>
      <c r="AE13" s="197"/>
      <c r="AF13" s="197"/>
      <c r="AG13" s="197"/>
      <c r="AH13" s="197"/>
      <c r="AI13" s="197"/>
      <c r="AJ13" s="197"/>
      <c r="AK13" s="197"/>
      <c r="AL13" s="197"/>
      <c r="AM13" s="74"/>
    </row>
    <row r="14" spans="1:45" ht="19.5" customHeight="1">
      <c r="B14" s="806" t="s">
        <v>1057</v>
      </c>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8"/>
      <c r="AM14" s="72"/>
    </row>
    <row r="15" spans="1:45" s="31" customFormat="1" ht="5.25" customHeight="1">
      <c r="A15" s="244"/>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74"/>
    </row>
    <row r="16" spans="1:45" ht="15.75" customHeight="1">
      <c r="B16" s="851" t="s">
        <v>1266</v>
      </c>
      <c r="C16" s="852"/>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3"/>
      <c r="AM16" s="71"/>
    </row>
    <row r="17" spans="1:62" ht="18.75" customHeight="1">
      <c r="B17" s="186"/>
      <c r="C17" s="676"/>
      <c r="D17" s="676"/>
      <c r="E17" s="717"/>
      <c r="F17" s="677" t="s">
        <v>1058</v>
      </c>
      <c r="G17" s="676"/>
      <c r="H17" s="678"/>
      <c r="I17" s="679"/>
      <c r="J17" s="679"/>
      <c r="K17" s="679"/>
      <c r="L17" s="676"/>
      <c r="M17" s="717"/>
      <c r="N17" s="809" t="s">
        <v>1082</v>
      </c>
      <c r="O17" s="810"/>
      <c r="P17" s="810"/>
      <c r="Q17" s="810"/>
      <c r="R17" s="810"/>
      <c r="S17" s="810"/>
      <c r="T17" s="676"/>
      <c r="U17" s="717"/>
      <c r="V17" s="809" t="s">
        <v>1059</v>
      </c>
      <c r="W17" s="810"/>
      <c r="X17" s="810"/>
      <c r="Y17" s="810"/>
      <c r="Z17" s="810"/>
      <c r="AA17" s="680"/>
      <c r="AB17" s="676"/>
      <c r="AC17" s="717"/>
      <c r="AD17" s="809" t="s">
        <v>1060</v>
      </c>
      <c r="AE17" s="864"/>
      <c r="AF17" s="864"/>
      <c r="AG17" s="864"/>
      <c r="AH17" s="864"/>
      <c r="AI17" s="864"/>
      <c r="AJ17" s="681"/>
      <c r="AK17" s="676"/>
      <c r="AL17" s="477"/>
      <c r="AM17" s="71"/>
    </row>
    <row r="18" spans="1:62" ht="6.2" customHeight="1">
      <c r="B18" s="187"/>
      <c r="C18" s="682"/>
      <c r="D18" s="682"/>
      <c r="E18" s="682"/>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2"/>
      <c r="AD18" s="682"/>
      <c r="AE18" s="682"/>
      <c r="AF18" s="682"/>
      <c r="AG18" s="682"/>
      <c r="AH18" s="682"/>
      <c r="AI18" s="682"/>
      <c r="AJ18" s="682"/>
      <c r="AK18" s="682"/>
      <c r="AL18" s="188"/>
    </row>
    <row r="19" spans="1:62" ht="5.25" customHeight="1">
      <c r="A19" s="135"/>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238"/>
      <c r="AM19" s="135"/>
    </row>
    <row r="20" spans="1:62" ht="5.25" customHeight="1">
      <c r="A20" s="13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239"/>
      <c r="AM20" s="135"/>
    </row>
    <row r="21" spans="1:62" ht="24" customHeight="1">
      <c r="B21" s="860" t="s">
        <v>1264</v>
      </c>
      <c r="C21" s="861"/>
      <c r="D21" s="861"/>
      <c r="E21" s="861"/>
      <c r="F21" s="861"/>
      <c r="G21" s="861"/>
      <c r="H21" s="861"/>
      <c r="I21" s="861"/>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212"/>
    </row>
    <row r="22" spans="1:62" ht="20.45" customHeight="1">
      <c r="B22" s="201"/>
      <c r="C22" s="862" t="s">
        <v>1103</v>
      </c>
      <c r="D22" s="863"/>
      <c r="E22" s="863"/>
      <c r="F22" s="863"/>
      <c r="G22" s="863"/>
      <c r="H22" s="863"/>
      <c r="I22" s="863"/>
      <c r="J22" s="863"/>
      <c r="K22" s="863"/>
      <c r="L22" s="863"/>
      <c r="M22" s="863"/>
      <c r="N22" s="856"/>
      <c r="O22" s="856"/>
      <c r="P22" s="856"/>
      <c r="Q22" s="856"/>
      <c r="R22" s="856"/>
      <c r="S22" s="856"/>
      <c r="T22" s="857"/>
      <c r="U22" s="854" t="s">
        <v>1101</v>
      </c>
      <c r="V22" s="855"/>
      <c r="W22" s="855"/>
      <c r="X22" s="684"/>
      <c r="Y22" s="684"/>
      <c r="Z22" s="684"/>
      <c r="AA22" s="684"/>
      <c r="AB22" s="684"/>
      <c r="AC22" s="684"/>
      <c r="AD22" s="684"/>
      <c r="AE22" s="684"/>
      <c r="AF22" s="684"/>
      <c r="AG22" s="685"/>
      <c r="AH22" s="685"/>
      <c r="AI22" s="685"/>
      <c r="AJ22" s="685"/>
      <c r="AK22" s="686"/>
      <c r="AL22" s="213"/>
    </row>
    <row r="23" spans="1:62" s="34" customFormat="1" ht="24" customHeight="1">
      <c r="B23" s="201"/>
      <c r="C23" s="687"/>
      <c r="D23" s="738"/>
      <c r="E23" s="738"/>
      <c r="F23" s="738"/>
      <c r="G23" s="738"/>
      <c r="H23" s="738"/>
      <c r="I23" s="738"/>
      <c r="J23" s="738"/>
      <c r="K23" s="738"/>
      <c r="L23" s="738"/>
      <c r="M23" s="688"/>
      <c r="N23" s="858"/>
      <c r="O23" s="858"/>
      <c r="P23" s="858"/>
      <c r="Q23" s="858"/>
      <c r="R23" s="858"/>
      <c r="S23" s="858"/>
      <c r="T23" s="859"/>
      <c r="U23" s="689"/>
      <c r="V23" s="717"/>
      <c r="W23" s="717"/>
      <c r="X23" s="717"/>
      <c r="Y23" s="717"/>
      <c r="Z23" s="717"/>
      <c r="AA23" s="812"/>
      <c r="AB23" s="812"/>
      <c r="AC23" s="717"/>
      <c r="AD23" s="717"/>
      <c r="AE23" s="717"/>
      <c r="AF23" s="717"/>
      <c r="AG23" s="717"/>
      <c r="AH23" s="719"/>
      <c r="AI23" s="690"/>
      <c r="AJ23" s="690"/>
      <c r="AK23" s="691"/>
      <c r="AL23" s="21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row>
    <row r="24" spans="1:62" s="36" customFormat="1" ht="15" customHeight="1">
      <c r="B24" s="201"/>
      <c r="C24" s="865"/>
      <c r="D24" s="866"/>
      <c r="E24" s="866"/>
      <c r="F24" s="866"/>
      <c r="G24" s="866"/>
      <c r="H24" s="866"/>
      <c r="I24" s="866"/>
      <c r="J24" s="866"/>
      <c r="K24" s="866"/>
      <c r="L24" s="866"/>
      <c r="M24" s="866"/>
      <c r="N24" s="866"/>
      <c r="O24" s="866"/>
      <c r="P24" s="866"/>
      <c r="Q24" s="866"/>
      <c r="R24" s="866"/>
      <c r="S24" s="866"/>
      <c r="T24" s="867"/>
      <c r="U24" s="825" t="s">
        <v>1130</v>
      </c>
      <c r="V24" s="826"/>
      <c r="W24" s="826"/>
      <c r="X24" s="826"/>
      <c r="Y24" s="826"/>
      <c r="Z24" s="826"/>
      <c r="AA24" s="826"/>
      <c r="AB24" s="826"/>
      <c r="AC24" s="826"/>
      <c r="AD24" s="693"/>
      <c r="AE24" s="693"/>
      <c r="AF24" s="693"/>
      <c r="AG24" s="693"/>
      <c r="AH24" s="693"/>
      <c r="AI24" s="693"/>
      <c r="AJ24" s="693"/>
      <c r="AK24" s="695"/>
      <c r="AL24" s="213"/>
      <c r="AM24" s="133"/>
      <c r="AN24" s="33"/>
      <c r="AO24" s="35"/>
      <c r="AP24" s="35"/>
      <c r="AQ24" s="35"/>
      <c r="AR24" s="35"/>
      <c r="AS24" s="35"/>
      <c r="AT24" s="35"/>
      <c r="AU24" s="35"/>
      <c r="AV24" s="35"/>
      <c r="AW24" s="35"/>
      <c r="AX24" s="35"/>
      <c r="AY24" s="35"/>
      <c r="AZ24" s="35"/>
      <c r="BA24" s="35"/>
      <c r="BB24" s="35"/>
      <c r="BC24" s="35"/>
      <c r="BD24" s="35"/>
      <c r="BE24" s="35"/>
      <c r="BF24" s="35"/>
      <c r="BG24" s="35"/>
      <c r="BH24" s="35"/>
      <c r="BI24" s="35"/>
      <c r="BJ24" s="35"/>
    </row>
    <row r="25" spans="1:62" s="34" customFormat="1" ht="23.25" customHeight="1">
      <c r="B25" s="201"/>
      <c r="C25" s="865"/>
      <c r="D25" s="866"/>
      <c r="E25" s="866"/>
      <c r="F25" s="866"/>
      <c r="G25" s="866"/>
      <c r="H25" s="866"/>
      <c r="I25" s="866"/>
      <c r="J25" s="866"/>
      <c r="K25" s="866"/>
      <c r="L25" s="866"/>
      <c r="M25" s="866"/>
      <c r="N25" s="866"/>
      <c r="O25" s="866"/>
      <c r="P25" s="866"/>
      <c r="Q25" s="866"/>
      <c r="R25" s="866"/>
      <c r="S25" s="866"/>
      <c r="T25" s="867"/>
      <c r="U25" s="697"/>
      <c r="V25" s="738"/>
      <c r="W25" s="765"/>
      <c r="X25" s="765"/>
      <c r="Y25" s="765"/>
      <c r="Z25" s="765"/>
      <c r="AA25" s="875"/>
      <c r="AB25" s="876"/>
      <c r="AC25" s="765"/>
      <c r="AD25" s="765"/>
      <c r="AE25" s="765"/>
      <c r="AF25" s="765"/>
      <c r="AG25" s="765"/>
      <c r="AH25" s="765"/>
      <c r="AI25" s="719"/>
      <c r="AJ25" s="698"/>
      <c r="AK25" s="699"/>
      <c r="AL25" s="21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row>
    <row r="26" spans="1:62" s="34" customFormat="1" ht="9" customHeight="1">
      <c r="B26" s="201"/>
      <c r="C26" s="868"/>
      <c r="D26" s="869"/>
      <c r="E26" s="869"/>
      <c r="F26" s="869"/>
      <c r="G26" s="869"/>
      <c r="H26" s="869"/>
      <c r="I26" s="869"/>
      <c r="J26" s="869"/>
      <c r="K26" s="869"/>
      <c r="L26" s="869"/>
      <c r="M26" s="869"/>
      <c r="N26" s="869"/>
      <c r="O26" s="869"/>
      <c r="P26" s="869"/>
      <c r="Q26" s="869"/>
      <c r="R26" s="869"/>
      <c r="S26" s="869"/>
      <c r="T26" s="870"/>
      <c r="U26" s="700"/>
      <c r="V26" s="701"/>
      <c r="W26" s="701"/>
      <c r="X26" s="701"/>
      <c r="Y26" s="828"/>
      <c r="Z26" s="828"/>
      <c r="AA26" s="828"/>
      <c r="AB26" s="828"/>
      <c r="AC26" s="828"/>
      <c r="AD26" s="828"/>
      <c r="AE26" s="828"/>
      <c r="AF26" s="701"/>
      <c r="AG26" s="701"/>
      <c r="AH26" s="701"/>
      <c r="AI26" s="701"/>
      <c r="AJ26" s="701"/>
      <c r="AK26" s="702"/>
      <c r="AL26" s="202"/>
    </row>
    <row r="27" spans="1:62" s="34" customFormat="1" ht="24" customHeight="1">
      <c r="B27" s="201"/>
      <c r="C27" s="777" t="s">
        <v>1099</v>
      </c>
      <c r="D27" s="778"/>
      <c r="E27" s="778"/>
      <c r="F27" s="778"/>
      <c r="G27" s="778"/>
      <c r="H27" s="778"/>
      <c r="I27" s="778"/>
      <c r="J27" s="778"/>
      <c r="K27" s="778"/>
      <c r="L27" s="778"/>
      <c r="M27" s="778"/>
      <c r="N27" s="778"/>
      <c r="O27" s="778"/>
      <c r="P27" s="778"/>
      <c r="Q27" s="778"/>
      <c r="R27" s="778"/>
      <c r="S27" s="778"/>
      <c r="T27" s="779"/>
      <c r="U27" s="813" t="s">
        <v>1102</v>
      </c>
      <c r="V27" s="814"/>
      <c r="W27" s="814"/>
      <c r="X27" s="814"/>
      <c r="Y27" s="814"/>
      <c r="Z27" s="814"/>
      <c r="AA27" s="814"/>
      <c r="AB27" s="814"/>
      <c r="AC27" s="814"/>
      <c r="AD27" s="814"/>
      <c r="AE27" s="814"/>
      <c r="AF27" s="814"/>
      <c r="AG27" s="814"/>
      <c r="AH27" s="814"/>
      <c r="AI27" s="814"/>
      <c r="AJ27" s="814"/>
      <c r="AK27" s="815"/>
      <c r="AL27" s="203"/>
    </row>
    <row r="28" spans="1:62" s="34" customFormat="1" ht="20.25" customHeight="1">
      <c r="B28" s="201"/>
      <c r="C28" s="792"/>
      <c r="D28" s="793"/>
      <c r="E28" s="793"/>
      <c r="F28" s="793"/>
      <c r="G28" s="793"/>
      <c r="H28" s="793"/>
      <c r="I28" s="793"/>
      <c r="J28" s="793"/>
      <c r="K28" s="793"/>
      <c r="L28" s="793"/>
      <c r="M28" s="793"/>
      <c r="N28" s="793"/>
      <c r="O28" s="793"/>
      <c r="P28" s="793"/>
      <c r="Q28" s="793"/>
      <c r="R28" s="793"/>
      <c r="S28" s="793"/>
      <c r="T28" s="794"/>
      <c r="U28" s="825" t="s">
        <v>1097</v>
      </c>
      <c r="V28" s="826"/>
      <c r="W28" s="826"/>
      <c r="X28" s="826"/>
      <c r="Y28" s="826" t="s">
        <v>1098</v>
      </c>
      <c r="Z28" s="826"/>
      <c r="AA28" s="826"/>
      <c r="AB28" s="826"/>
      <c r="AC28" s="826"/>
      <c r="AD28" s="826"/>
      <c r="AE28" s="826"/>
      <c r="AF28" s="826"/>
      <c r="AG28" s="826"/>
      <c r="AH28" s="826"/>
      <c r="AI28" s="826"/>
      <c r="AJ28" s="826"/>
      <c r="AK28" s="872"/>
      <c r="AL28" s="203"/>
    </row>
    <row r="29" spans="1:62" s="38" customFormat="1" ht="6.75" customHeight="1">
      <c r="B29" s="201"/>
      <c r="C29" s="792"/>
      <c r="D29" s="793"/>
      <c r="E29" s="793"/>
      <c r="F29" s="793"/>
      <c r="G29" s="793"/>
      <c r="H29" s="793"/>
      <c r="I29" s="793"/>
      <c r="J29" s="793"/>
      <c r="K29" s="793"/>
      <c r="L29" s="793"/>
      <c r="M29" s="793"/>
      <c r="N29" s="793"/>
      <c r="O29" s="793"/>
      <c r="P29" s="793"/>
      <c r="Q29" s="793"/>
      <c r="R29" s="793"/>
      <c r="S29" s="793"/>
      <c r="T29" s="794"/>
      <c r="U29" s="703"/>
      <c r="V29" s="833"/>
      <c r="W29" s="834"/>
      <c r="X29" s="830"/>
      <c r="Y29" s="812"/>
      <c r="Z29" s="812"/>
      <c r="AA29" s="873"/>
      <c r="AB29" s="874"/>
      <c r="AC29" s="812"/>
      <c r="AD29" s="812"/>
      <c r="AE29" s="812"/>
      <c r="AF29" s="812"/>
      <c r="AG29" s="812"/>
      <c r="AH29" s="812"/>
      <c r="AI29" s="827"/>
      <c r="AJ29" s="696"/>
      <c r="AK29" s="704"/>
      <c r="AL29" s="204"/>
      <c r="AM29" s="37"/>
    </row>
    <row r="30" spans="1:62" s="34" customFormat="1" ht="26.25" customHeight="1">
      <c r="B30" s="201"/>
      <c r="C30" s="792"/>
      <c r="D30" s="793"/>
      <c r="E30" s="793"/>
      <c r="F30" s="793"/>
      <c r="G30" s="793"/>
      <c r="H30" s="793"/>
      <c r="I30" s="793"/>
      <c r="J30" s="793"/>
      <c r="K30" s="793"/>
      <c r="L30" s="793"/>
      <c r="M30" s="793"/>
      <c r="N30" s="793"/>
      <c r="O30" s="793"/>
      <c r="P30" s="793"/>
      <c r="Q30" s="793"/>
      <c r="R30" s="793"/>
      <c r="S30" s="793"/>
      <c r="T30" s="794"/>
      <c r="U30" s="703"/>
      <c r="V30" s="835"/>
      <c r="W30" s="836"/>
      <c r="X30" s="830"/>
      <c r="Y30" s="812"/>
      <c r="Z30" s="812"/>
      <c r="AA30" s="795"/>
      <c r="AB30" s="797"/>
      <c r="AC30" s="812"/>
      <c r="AD30" s="812"/>
      <c r="AE30" s="812"/>
      <c r="AF30" s="812"/>
      <c r="AG30" s="812"/>
      <c r="AH30" s="812"/>
      <c r="AI30" s="827"/>
      <c r="AJ30" s="696"/>
      <c r="AK30" s="704"/>
      <c r="AL30" s="205"/>
      <c r="AM30" s="39"/>
    </row>
    <row r="31" spans="1:62" s="34" customFormat="1" ht="16.5" hidden="1" customHeight="1">
      <c r="B31" s="201"/>
      <c r="C31" s="705"/>
      <c r="D31" s="706"/>
      <c r="E31" s="706"/>
      <c r="F31" s="706"/>
      <c r="G31" s="706"/>
      <c r="H31" s="706"/>
      <c r="I31" s="706"/>
      <c r="J31" s="706"/>
      <c r="K31" s="706"/>
      <c r="L31" s="706"/>
      <c r="M31" s="706"/>
      <c r="N31" s="706"/>
      <c r="O31" s="706"/>
      <c r="P31" s="706"/>
      <c r="Q31" s="706"/>
      <c r="R31" s="706"/>
      <c r="S31" s="706"/>
      <c r="T31" s="706"/>
      <c r="U31" s="703"/>
      <c r="V31" s="829"/>
      <c r="W31" s="829"/>
      <c r="X31" s="829"/>
      <c r="Y31" s="829"/>
      <c r="Z31" s="707"/>
      <c r="AA31" s="707"/>
      <c r="AB31" s="707"/>
      <c r="AC31" s="707"/>
      <c r="AD31" s="696"/>
      <c r="AE31" s="696"/>
      <c r="AF31" s="696"/>
      <c r="AG31" s="696"/>
      <c r="AH31" s="696"/>
      <c r="AI31" s="696"/>
      <c r="AJ31" s="696"/>
      <c r="AK31" s="704"/>
      <c r="AL31" s="206"/>
      <c r="AM31" s="39"/>
    </row>
    <row r="32" spans="1:62" s="34" customFormat="1" ht="15" customHeight="1">
      <c r="B32" s="201"/>
      <c r="C32" s="777" t="s">
        <v>1100</v>
      </c>
      <c r="D32" s="778"/>
      <c r="E32" s="778"/>
      <c r="F32" s="778"/>
      <c r="G32" s="778"/>
      <c r="H32" s="778"/>
      <c r="I32" s="778"/>
      <c r="J32" s="778"/>
      <c r="K32" s="778"/>
      <c r="L32" s="778"/>
      <c r="M32" s="778"/>
      <c r="N32" s="778"/>
      <c r="O32" s="778"/>
      <c r="P32" s="778"/>
      <c r="Q32" s="778"/>
      <c r="R32" s="778"/>
      <c r="S32" s="778"/>
      <c r="T32" s="779"/>
      <c r="U32" s="703"/>
      <c r="V32" s="707"/>
      <c r="W32" s="707"/>
      <c r="X32" s="708"/>
      <c r="Y32" s="696"/>
      <c r="Z32" s="690"/>
      <c r="AA32" s="690"/>
      <c r="AB32" s="690"/>
      <c r="AC32" s="690"/>
      <c r="AD32" s="690"/>
      <c r="AE32" s="690"/>
      <c r="AF32" s="690"/>
      <c r="AG32" s="690"/>
      <c r="AH32" s="690"/>
      <c r="AI32" s="690"/>
      <c r="AJ32" s="690"/>
      <c r="AK32" s="704"/>
      <c r="AL32" s="206"/>
      <c r="AM32" s="39"/>
    </row>
    <row r="33" spans="2:39" s="34" customFormat="1" ht="14.25" customHeight="1">
      <c r="B33" s="201"/>
      <c r="C33" s="792"/>
      <c r="D33" s="793"/>
      <c r="E33" s="793"/>
      <c r="F33" s="793"/>
      <c r="G33" s="793"/>
      <c r="H33" s="793"/>
      <c r="I33" s="793"/>
      <c r="J33" s="793"/>
      <c r="K33" s="793"/>
      <c r="L33" s="793"/>
      <c r="M33" s="793"/>
      <c r="N33" s="793"/>
      <c r="O33" s="793"/>
      <c r="P33" s="793"/>
      <c r="Q33" s="793"/>
      <c r="R33" s="793"/>
      <c r="S33" s="793"/>
      <c r="T33" s="794"/>
      <c r="U33" s="877" t="s">
        <v>1105</v>
      </c>
      <c r="V33" s="829"/>
      <c r="W33" s="829"/>
      <c r="X33" s="829"/>
      <c r="Y33" s="829"/>
      <c r="Z33" s="829"/>
      <c r="AA33" s="829"/>
      <c r="AB33" s="829"/>
      <c r="AC33" s="829"/>
      <c r="AD33" s="829"/>
      <c r="AE33" s="829"/>
      <c r="AF33" s="829"/>
      <c r="AG33" s="829"/>
      <c r="AH33" s="829"/>
      <c r="AI33" s="707"/>
      <c r="AJ33" s="707"/>
      <c r="AK33" s="704"/>
      <c r="AL33" s="206"/>
      <c r="AM33" s="39"/>
    </row>
    <row r="34" spans="2:39" s="34" customFormat="1" ht="24" customHeight="1">
      <c r="B34" s="201"/>
      <c r="C34" s="792"/>
      <c r="D34" s="793"/>
      <c r="E34" s="793"/>
      <c r="F34" s="793"/>
      <c r="G34" s="793"/>
      <c r="H34" s="793"/>
      <c r="I34" s="793"/>
      <c r="J34" s="793"/>
      <c r="K34" s="793"/>
      <c r="L34" s="793"/>
      <c r="M34" s="793"/>
      <c r="N34" s="793"/>
      <c r="O34" s="793"/>
      <c r="P34" s="793"/>
      <c r="Q34" s="793"/>
      <c r="R34" s="793"/>
      <c r="S34" s="793"/>
      <c r="T34" s="794"/>
      <c r="U34" s="703"/>
      <c r="V34" s="709"/>
      <c r="W34" s="717"/>
      <c r="X34" s="717"/>
      <c r="Y34" s="710" t="s">
        <v>1062</v>
      </c>
      <c r="Z34" s="717"/>
      <c r="AA34" s="875"/>
      <c r="AB34" s="876"/>
      <c r="AC34" s="710" t="s">
        <v>1096</v>
      </c>
      <c r="AD34" s="717"/>
      <c r="AE34" s="717"/>
      <c r="AF34" s="717"/>
      <c r="AG34" s="717"/>
      <c r="AH34" s="145"/>
      <c r="AI34" s="711"/>
      <c r="AJ34" s="711"/>
      <c r="AK34" s="704"/>
      <c r="AL34" s="206"/>
      <c r="AM34" s="39"/>
    </row>
    <row r="35" spans="2:39" s="34" customFormat="1" ht="20.25" customHeight="1">
      <c r="B35" s="201"/>
      <c r="C35" s="795"/>
      <c r="D35" s="796"/>
      <c r="E35" s="796"/>
      <c r="F35" s="796"/>
      <c r="G35" s="796"/>
      <c r="H35" s="796"/>
      <c r="I35" s="796"/>
      <c r="J35" s="796"/>
      <c r="K35" s="796"/>
      <c r="L35" s="796"/>
      <c r="M35" s="796"/>
      <c r="N35" s="796"/>
      <c r="O35" s="796"/>
      <c r="P35" s="796"/>
      <c r="Q35" s="796"/>
      <c r="R35" s="796"/>
      <c r="S35" s="796"/>
      <c r="T35" s="797"/>
      <c r="U35" s="831"/>
      <c r="V35" s="832"/>
      <c r="W35" s="832"/>
      <c r="X35" s="832"/>
      <c r="Y35" s="878"/>
      <c r="Z35" s="878"/>
      <c r="AA35" s="878"/>
      <c r="AB35" s="878"/>
      <c r="AC35" s="878"/>
      <c r="AD35" s="878"/>
      <c r="AE35" s="878"/>
      <c r="AF35" s="878"/>
      <c r="AG35" s="878"/>
      <c r="AH35" s="878"/>
      <c r="AI35" s="878"/>
      <c r="AJ35" s="878"/>
      <c r="AK35" s="879"/>
      <c r="AL35" s="206"/>
    </row>
    <row r="36" spans="2:39" s="145" customFormat="1" ht="12.75" customHeight="1">
      <c r="B36" s="209"/>
      <c r="C36" s="712"/>
      <c r="D36" s="712"/>
      <c r="E36" s="712"/>
      <c r="F36" s="712"/>
      <c r="G36" s="712"/>
      <c r="H36" s="712"/>
      <c r="I36" s="712"/>
      <c r="J36" s="712"/>
      <c r="K36" s="712"/>
      <c r="L36" s="712"/>
      <c r="M36" s="712"/>
      <c r="N36" s="712"/>
      <c r="O36" s="712"/>
      <c r="P36" s="712"/>
      <c r="Q36" s="712"/>
      <c r="R36" s="712"/>
      <c r="S36" s="712"/>
      <c r="T36" s="712"/>
      <c r="U36" s="713"/>
      <c r="V36" s="713"/>
      <c r="W36" s="713"/>
      <c r="X36" s="713"/>
      <c r="Y36" s="714"/>
      <c r="Z36" s="714"/>
      <c r="AA36" s="714"/>
      <c r="AB36" s="714"/>
      <c r="AC36" s="714"/>
      <c r="AD36" s="714"/>
      <c r="AE36" s="714"/>
      <c r="AF36" s="714"/>
      <c r="AG36" s="714"/>
      <c r="AH36" s="714"/>
      <c r="AI36" s="714"/>
      <c r="AJ36" s="714"/>
      <c r="AK36" s="714"/>
      <c r="AL36" s="214"/>
    </row>
    <row r="37" spans="2:39" s="211" customFormat="1" ht="6" customHeight="1">
      <c r="B37" s="243"/>
      <c r="C37" s="453"/>
      <c r="D37" s="453"/>
      <c r="E37" s="453"/>
      <c r="F37" s="453"/>
      <c r="G37" s="453"/>
      <c r="H37" s="453"/>
      <c r="I37" s="453"/>
      <c r="J37" s="453"/>
      <c r="K37" s="453"/>
      <c r="L37" s="453"/>
      <c r="M37" s="453"/>
      <c r="N37" s="453"/>
      <c r="O37" s="453"/>
      <c r="P37" s="453"/>
      <c r="Q37" s="453"/>
      <c r="R37" s="453"/>
      <c r="S37" s="453"/>
      <c r="T37" s="453"/>
      <c r="U37" s="656"/>
      <c r="V37" s="656"/>
      <c r="W37" s="656"/>
      <c r="X37" s="656"/>
      <c r="Y37" s="715"/>
      <c r="Z37" s="715"/>
      <c r="AA37" s="715"/>
      <c r="AB37" s="715"/>
      <c r="AC37" s="715"/>
      <c r="AD37" s="715"/>
      <c r="AE37" s="715"/>
      <c r="AF37" s="715"/>
      <c r="AG37" s="715"/>
      <c r="AH37" s="715"/>
      <c r="AI37" s="715"/>
      <c r="AJ37" s="715"/>
      <c r="AK37" s="715"/>
      <c r="AL37" s="210"/>
    </row>
    <row r="38" spans="2:39" s="36" customFormat="1" ht="23.25" customHeight="1">
      <c r="B38" s="217"/>
      <c r="C38" s="811" t="s">
        <v>1104</v>
      </c>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221"/>
      <c r="AM38" s="42"/>
    </row>
    <row r="39" spans="2:39" s="41" customFormat="1" ht="19.5" customHeight="1">
      <c r="B39" s="218"/>
      <c r="C39" s="777" t="s">
        <v>1063</v>
      </c>
      <c r="D39" s="778"/>
      <c r="E39" s="778"/>
      <c r="F39" s="778"/>
      <c r="G39" s="778"/>
      <c r="H39" s="778"/>
      <c r="I39" s="779"/>
      <c r="J39" s="777" t="s">
        <v>1064</v>
      </c>
      <c r="K39" s="778"/>
      <c r="L39" s="778"/>
      <c r="M39" s="778"/>
      <c r="N39" s="778"/>
      <c r="O39" s="778"/>
      <c r="P39" s="778"/>
      <c r="Q39" s="778"/>
      <c r="R39" s="716"/>
      <c r="S39" s="777" t="s">
        <v>1065</v>
      </c>
      <c r="T39" s="778"/>
      <c r="U39" s="778"/>
      <c r="V39" s="778"/>
      <c r="W39" s="778"/>
      <c r="X39" s="778"/>
      <c r="Y39" s="778"/>
      <c r="Z39" s="778"/>
      <c r="AA39" s="778"/>
      <c r="AB39" s="779"/>
      <c r="AC39" s="777" t="s">
        <v>1066</v>
      </c>
      <c r="AD39" s="778"/>
      <c r="AE39" s="778"/>
      <c r="AF39" s="778"/>
      <c r="AG39" s="778"/>
      <c r="AH39" s="778"/>
      <c r="AI39" s="778"/>
      <c r="AJ39" s="778"/>
      <c r="AK39" s="779"/>
      <c r="AL39" s="208"/>
      <c r="AM39" s="40"/>
    </row>
    <row r="40" spans="2:39" s="36" customFormat="1" ht="27.75" customHeight="1">
      <c r="B40" s="219"/>
      <c r="C40" s="770"/>
      <c r="D40" s="771"/>
      <c r="E40" s="771"/>
      <c r="F40" s="771"/>
      <c r="G40" s="771"/>
      <c r="H40" s="771"/>
      <c r="I40" s="772"/>
      <c r="J40" s="770"/>
      <c r="K40" s="771"/>
      <c r="L40" s="771"/>
      <c r="M40" s="771"/>
      <c r="N40" s="771"/>
      <c r="O40" s="771"/>
      <c r="P40" s="771"/>
      <c r="Q40" s="771"/>
      <c r="R40" s="772"/>
      <c r="S40" s="770"/>
      <c r="T40" s="771"/>
      <c r="U40" s="771"/>
      <c r="V40" s="771"/>
      <c r="W40" s="771"/>
      <c r="X40" s="771"/>
      <c r="Y40" s="771"/>
      <c r="Z40" s="771"/>
      <c r="AA40" s="771"/>
      <c r="AB40" s="772"/>
      <c r="AC40" s="770"/>
      <c r="AD40" s="771"/>
      <c r="AE40" s="771"/>
      <c r="AF40" s="771"/>
      <c r="AG40" s="771"/>
      <c r="AH40" s="771"/>
      <c r="AI40" s="771"/>
      <c r="AJ40" s="771"/>
      <c r="AK40" s="772"/>
      <c r="AL40" s="207"/>
      <c r="AM40" s="42"/>
    </row>
    <row r="41" spans="2:39" s="41" customFormat="1" ht="13.5" customHeight="1">
      <c r="B41" s="218"/>
      <c r="C41" s="777" t="s">
        <v>1067</v>
      </c>
      <c r="D41" s="778"/>
      <c r="E41" s="778"/>
      <c r="F41" s="778"/>
      <c r="G41" s="778"/>
      <c r="H41" s="778"/>
      <c r="I41" s="779"/>
      <c r="J41" s="777" t="s">
        <v>1068</v>
      </c>
      <c r="K41" s="778"/>
      <c r="L41" s="778"/>
      <c r="M41" s="778"/>
      <c r="N41" s="778"/>
      <c r="O41" s="778"/>
      <c r="P41" s="778"/>
      <c r="Q41" s="778"/>
      <c r="R41" s="779"/>
      <c r="S41" s="777" t="s">
        <v>1069</v>
      </c>
      <c r="T41" s="778"/>
      <c r="U41" s="778"/>
      <c r="V41" s="778"/>
      <c r="W41" s="778"/>
      <c r="X41" s="778"/>
      <c r="Y41" s="778"/>
      <c r="Z41" s="778"/>
      <c r="AA41" s="778"/>
      <c r="AB41" s="779"/>
      <c r="AC41" s="777" t="s">
        <v>1070</v>
      </c>
      <c r="AD41" s="778"/>
      <c r="AE41" s="778"/>
      <c r="AF41" s="778"/>
      <c r="AG41" s="778"/>
      <c r="AH41" s="778"/>
      <c r="AI41" s="778"/>
      <c r="AJ41" s="778"/>
      <c r="AK41" s="779"/>
      <c r="AL41" s="208"/>
      <c r="AM41" s="40"/>
    </row>
    <row r="42" spans="2:39" s="36" customFormat="1" ht="30" customHeight="1">
      <c r="B42" s="219"/>
      <c r="C42" s="780"/>
      <c r="D42" s="781"/>
      <c r="E42" s="781"/>
      <c r="F42" s="781"/>
      <c r="G42" s="781"/>
      <c r="H42" s="781"/>
      <c r="I42" s="782"/>
      <c r="J42" s="770"/>
      <c r="K42" s="771"/>
      <c r="L42" s="771"/>
      <c r="M42" s="771"/>
      <c r="N42" s="771"/>
      <c r="O42" s="771"/>
      <c r="P42" s="771"/>
      <c r="Q42" s="771"/>
      <c r="R42" s="772"/>
      <c r="S42" s="770"/>
      <c r="T42" s="771"/>
      <c r="U42" s="771"/>
      <c r="V42" s="771"/>
      <c r="W42" s="771"/>
      <c r="X42" s="771"/>
      <c r="Y42" s="771"/>
      <c r="Z42" s="771"/>
      <c r="AA42" s="771"/>
      <c r="AB42" s="772"/>
      <c r="AC42" s="770"/>
      <c r="AD42" s="771"/>
      <c r="AE42" s="771"/>
      <c r="AF42" s="771"/>
      <c r="AG42" s="771"/>
      <c r="AH42" s="771"/>
      <c r="AI42" s="771"/>
      <c r="AJ42" s="771"/>
      <c r="AK42" s="772"/>
      <c r="AL42" s="207"/>
      <c r="AM42" s="42"/>
    </row>
    <row r="43" spans="2:39" s="41" customFormat="1" ht="12.75" customHeight="1">
      <c r="B43" s="218"/>
      <c r="C43" s="777" t="s">
        <v>1071</v>
      </c>
      <c r="D43" s="778"/>
      <c r="E43" s="779"/>
      <c r="F43" s="777" t="s">
        <v>1072</v>
      </c>
      <c r="G43" s="778"/>
      <c r="H43" s="778"/>
      <c r="I43" s="779"/>
      <c r="J43" s="777" t="s">
        <v>1073</v>
      </c>
      <c r="K43" s="778"/>
      <c r="L43" s="778"/>
      <c r="M43" s="778"/>
      <c r="N43" s="778"/>
      <c r="O43" s="778"/>
      <c r="P43" s="778"/>
      <c r="Q43" s="778"/>
      <c r="R43" s="779"/>
      <c r="S43" s="783" t="s">
        <v>1265</v>
      </c>
      <c r="T43" s="784"/>
      <c r="U43" s="784"/>
      <c r="V43" s="784"/>
      <c r="W43" s="784"/>
      <c r="X43" s="785"/>
      <c r="Y43" s="777" t="s">
        <v>1074</v>
      </c>
      <c r="Z43" s="778"/>
      <c r="AA43" s="778"/>
      <c r="AB43" s="778"/>
      <c r="AC43" s="778"/>
      <c r="AD43" s="778"/>
      <c r="AE43" s="778"/>
      <c r="AF43" s="778"/>
      <c r="AG43" s="778"/>
      <c r="AH43" s="778"/>
      <c r="AI43" s="778"/>
      <c r="AJ43" s="778"/>
      <c r="AK43" s="779"/>
      <c r="AL43" s="208"/>
      <c r="AM43" s="40"/>
    </row>
    <row r="44" spans="2:39" s="36" customFormat="1" ht="27.6" customHeight="1">
      <c r="B44" s="223"/>
      <c r="C44" s="770"/>
      <c r="D44" s="771"/>
      <c r="E44" s="772"/>
      <c r="F44" s="770"/>
      <c r="G44" s="771"/>
      <c r="H44" s="771"/>
      <c r="I44" s="772"/>
      <c r="J44" s="786"/>
      <c r="K44" s="771"/>
      <c r="L44" s="771"/>
      <c r="M44" s="771"/>
      <c r="N44" s="771"/>
      <c r="O44" s="771"/>
      <c r="P44" s="771"/>
      <c r="Q44" s="771"/>
      <c r="R44" s="772"/>
      <c r="S44" s="773"/>
      <c r="T44" s="774"/>
      <c r="U44" s="774"/>
      <c r="V44" s="774"/>
      <c r="W44" s="774"/>
      <c r="X44" s="775"/>
      <c r="Y44" s="776"/>
      <c r="Z44" s="771"/>
      <c r="AA44" s="771"/>
      <c r="AB44" s="771"/>
      <c r="AC44" s="771"/>
      <c r="AD44" s="771"/>
      <c r="AE44" s="771"/>
      <c r="AF44" s="771"/>
      <c r="AG44" s="771"/>
      <c r="AH44" s="771"/>
      <c r="AI44" s="771"/>
      <c r="AJ44" s="771"/>
      <c r="AK44" s="772"/>
      <c r="AL44" s="207"/>
    </row>
    <row r="45" spans="2:39" s="36" customFormat="1" ht="8.25" customHeight="1">
      <c r="B45" s="220"/>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222"/>
    </row>
    <row r="46" spans="2:39" s="36" customFormat="1" ht="6" customHeight="1">
      <c r="B46" s="211"/>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145"/>
      <c r="AM46" s="211"/>
    </row>
    <row r="47" spans="2:39" s="36" customFormat="1" ht="19.5" customHeight="1">
      <c r="B47" s="217"/>
      <c r="C47" s="880" t="s">
        <v>1312</v>
      </c>
      <c r="D47" s="880"/>
      <c r="E47" s="880"/>
      <c r="F47" s="880"/>
      <c r="G47" s="880"/>
      <c r="H47" s="880"/>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227"/>
      <c r="AM47" s="42"/>
    </row>
    <row r="48" spans="2:39" s="34" customFormat="1" ht="18.75" customHeight="1">
      <c r="B48" s="219"/>
      <c r="C48" s="787" t="s">
        <v>1075</v>
      </c>
      <c r="D48" s="788"/>
      <c r="E48" s="788"/>
      <c r="F48" s="788"/>
      <c r="G48" s="788"/>
      <c r="H48" s="788"/>
      <c r="I48" s="788"/>
      <c r="J48" s="788"/>
      <c r="K48" s="788"/>
      <c r="L48" s="788"/>
      <c r="M48" s="788"/>
      <c r="N48" s="788"/>
      <c r="O48" s="788"/>
      <c r="P48" s="788"/>
      <c r="Q48" s="788"/>
      <c r="R48" s="789"/>
      <c r="S48" s="790" t="s">
        <v>1076</v>
      </c>
      <c r="T48" s="790"/>
      <c r="U48" s="790"/>
      <c r="V48" s="790"/>
      <c r="W48" s="790"/>
      <c r="X48" s="790"/>
      <c r="Y48" s="790"/>
      <c r="Z48" s="790"/>
      <c r="AA48" s="790"/>
      <c r="AB48" s="790"/>
      <c r="AC48" s="790"/>
      <c r="AD48" s="790"/>
      <c r="AE48" s="790"/>
      <c r="AF48" s="790"/>
      <c r="AG48" s="790"/>
      <c r="AH48" s="790"/>
      <c r="AI48" s="790"/>
      <c r="AJ48" s="790"/>
      <c r="AK48" s="791"/>
      <c r="AL48" s="205"/>
      <c r="AM48" s="39"/>
    </row>
    <row r="49" spans="2:39" s="34" customFormat="1" ht="27.6" customHeight="1">
      <c r="B49" s="219"/>
      <c r="C49" s="770"/>
      <c r="D49" s="771"/>
      <c r="E49" s="771"/>
      <c r="F49" s="771"/>
      <c r="G49" s="771"/>
      <c r="H49" s="771"/>
      <c r="I49" s="771"/>
      <c r="J49" s="771"/>
      <c r="K49" s="771"/>
      <c r="L49" s="771"/>
      <c r="M49" s="771"/>
      <c r="N49" s="771"/>
      <c r="O49" s="771"/>
      <c r="P49" s="771"/>
      <c r="Q49" s="771"/>
      <c r="R49" s="772"/>
      <c r="S49" s="770"/>
      <c r="T49" s="771"/>
      <c r="U49" s="771"/>
      <c r="V49" s="771"/>
      <c r="W49" s="771"/>
      <c r="X49" s="771"/>
      <c r="Y49" s="771"/>
      <c r="Z49" s="771"/>
      <c r="AA49" s="771"/>
      <c r="AB49" s="771"/>
      <c r="AC49" s="771"/>
      <c r="AD49" s="771"/>
      <c r="AE49" s="771"/>
      <c r="AF49" s="771"/>
      <c r="AG49" s="771"/>
      <c r="AH49" s="771"/>
      <c r="AI49" s="771"/>
      <c r="AJ49" s="771"/>
      <c r="AK49" s="772"/>
      <c r="AL49" s="205"/>
      <c r="AM49" s="39"/>
    </row>
    <row r="50" spans="2:39" s="41" customFormat="1" ht="19.5" customHeight="1">
      <c r="B50" s="218"/>
      <c r="C50" s="777" t="s">
        <v>1142</v>
      </c>
      <c r="D50" s="778"/>
      <c r="E50" s="778"/>
      <c r="F50" s="778"/>
      <c r="G50" s="778"/>
      <c r="H50" s="778"/>
      <c r="I50" s="779"/>
      <c r="J50" s="777" t="s">
        <v>1143</v>
      </c>
      <c r="K50" s="778"/>
      <c r="L50" s="778"/>
      <c r="M50" s="778"/>
      <c r="N50" s="778"/>
      <c r="O50" s="778"/>
      <c r="P50" s="778"/>
      <c r="Q50" s="778"/>
      <c r="R50" s="716"/>
      <c r="S50" s="777" t="s">
        <v>1144</v>
      </c>
      <c r="T50" s="778"/>
      <c r="U50" s="778"/>
      <c r="V50" s="778"/>
      <c r="W50" s="778"/>
      <c r="X50" s="778"/>
      <c r="Y50" s="778"/>
      <c r="Z50" s="778"/>
      <c r="AA50" s="778"/>
      <c r="AB50" s="779"/>
      <c r="AC50" s="777" t="s">
        <v>1145</v>
      </c>
      <c r="AD50" s="778"/>
      <c r="AE50" s="778"/>
      <c r="AF50" s="778"/>
      <c r="AG50" s="778"/>
      <c r="AH50" s="778"/>
      <c r="AI50" s="778"/>
      <c r="AJ50" s="778"/>
      <c r="AK50" s="779"/>
      <c r="AL50" s="208"/>
      <c r="AM50" s="40"/>
    </row>
    <row r="51" spans="2:39" s="36" customFormat="1" ht="27.75" customHeight="1">
      <c r="B51" s="219"/>
      <c r="C51" s="770"/>
      <c r="D51" s="771"/>
      <c r="E51" s="771"/>
      <c r="F51" s="771"/>
      <c r="G51" s="771"/>
      <c r="H51" s="771"/>
      <c r="I51" s="772"/>
      <c r="J51" s="770"/>
      <c r="K51" s="771"/>
      <c r="L51" s="771"/>
      <c r="M51" s="771"/>
      <c r="N51" s="771"/>
      <c r="O51" s="771"/>
      <c r="P51" s="771"/>
      <c r="Q51" s="771"/>
      <c r="R51" s="772"/>
      <c r="S51" s="770"/>
      <c r="T51" s="771"/>
      <c r="U51" s="771"/>
      <c r="V51" s="771"/>
      <c r="W51" s="771"/>
      <c r="X51" s="771"/>
      <c r="Y51" s="771"/>
      <c r="Z51" s="771"/>
      <c r="AA51" s="771"/>
      <c r="AB51" s="772"/>
      <c r="AC51" s="770"/>
      <c r="AD51" s="771"/>
      <c r="AE51" s="771"/>
      <c r="AF51" s="771"/>
      <c r="AG51" s="771"/>
      <c r="AH51" s="771"/>
      <c r="AI51" s="771"/>
      <c r="AJ51" s="771"/>
      <c r="AK51" s="772"/>
      <c r="AL51" s="207"/>
      <c r="AM51" s="42"/>
    </row>
    <row r="52" spans="2:39" s="41" customFormat="1" ht="13.5" customHeight="1">
      <c r="B52" s="218"/>
      <c r="C52" s="777" t="s">
        <v>1146</v>
      </c>
      <c r="D52" s="778"/>
      <c r="E52" s="778"/>
      <c r="F52" s="778"/>
      <c r="G52" s="778"/>
      <c r="H52" s="778"/>
      <c r="I52" s="779"/>
      <c r="J52" s="777" t="s">
        <v>1147</v>
      </c>
      <c r="K52" s="778"/>
      <c r="L52" s="778"/>
      <c r="M52" s="778"/>
      <c r="N52" s="778"/>
      <c r="O52" s="778"/>
      <c r="P52" s="778"/>
      <c r="Q52" s="778"/>
      <c r="R52" s="779"/>
      <c r="S52" s="777" t="s">
        <v>1148</v>
      </c>
      <c r="T52" s="778"/>
      <c r="U52" s="778"/>
      <c r="V52" s="778"/>
      <c r="W52" s="778"/>
      <c r="X52" s="778"/>
      <c r="Y52" s="778"/>
      <c r="Z52" s="778"/>
      <c r="AA52" s="778"/>
      <c r="AB52" s="779"/>
      <c r="AC52" s="777" t="s">
        <v>1149</v>
      </c>
      <c r="AD52" s="778"/>
      <c r="AE52" s="778"/>
      <c r="AF52" s="778"/>
      <c r="AG52" s="778"/>
      <c r="AH52" s="778"/>
      <c r="AI52" s="778"/>
      <c r="AJ52" s="778"/>
      <c r="AK52" s="779"/>
      <c r="AL52" s="208"/>
      <c r="AM52" s="40"/>
    </row>
    <row r="53" spans="2:39" s="36" customFormat="1" ht="27.6" customHeight="1">
      <c r="B53" s="219"/>
      <c r="C53" s="780"/>
      <c r="D53" s="781"/>
      <c r="E53" s="781"/>
      <c r="F53" s="781"/>
      <c r="G53" s="781"/>
      <c r="H53" s="781"/>
      <c r="I53" s="782"/>
      <c r="J53" s="770"/>
      <c r="K53" s="771"/>
      <c r="L53" s="771"/>
      <c r="M53" s="771"/>
      <c r="N53" s="771"/>
      <c r="O53" s="771"/>
      <c r="P53" s="771"/>
      <c r="Q53" s="771"/>
      <c r="R53" s="772"/>
      <c r="S53" s="770"/>
      <c r="T53" s="771"/>
      <c r="U53" s="771"/>
      <c r="V53" s="771"/>
      <c r="W53" s="771"/>
      <c r="X53" s="771"/>
      <c r="Y53" s="771"/>
      <c r="Z53" s="771"/>
      <c r="AA53" s="771"/>
      <c r="AB53" s="772"/>
      <c r="AC53" s="770"/>
      <c r="AD53" s="771"/>
      <c r="AE53" s="771"/>
      <c r="AF53" s="771"/>
      <c r="AG53" s="771"/>
      <c r="AH53" s="771"/>
      <c r="AI53" s="771"/>
      <c r="AJ53" s="771"/>
      <c r="AK53" s="772"/>
      <c r="AL53" s="207"/>
      <c r="AM53" s="42"/>
    </row>
    <row r="54" spans="2:39" s="41" customFormat="1" ht="12.75" customHeight="1">
      <c r="B54" s="218"/>
      <c r="C54" s="777" t="s">
        <v>1150</v>
      </c>
      <c r="D54" s="778"/>
      <c r="E54" s="779"/>
      <c r="F54" s="777" t="s">
        <v>1151</v>
      </c>
      <c r="G54" s="778"/>
      <c r="H54" s="778"/>
      <c r="I54" s="779"/>
      <c r="J54" s="777" t="s">
        <v>1152</v>
      </c>
      <c r="K54" s="778"/>
      <c r="L54" s="778"/>
      <c r="M54" s="778"/>
      <c r="N54" s="778"/>
      <c r="O54" s="778"/>
      <c r="P54" s="778"/>
      <c r="Q54" s="778"/>
      <c r="R54" s="779"/>
      <c r="S54" s="783" t="s">
        <v>1153</v>
      </c>
      <c r="T54" s="784"/>
      <c r="U54" s="784"/>
      <c r="V54" s="784"/>
      <c r="W54" s="784"/>
      <c r="X54" s="785"/>
      <c r="Y54" s="777" t="s">
        <v>1154</v>
      </c>
      <c r="Z54" s="778"/>
      <c r="AA54" s="778"/>
      <c r="AB54" s="778"/>
      <c r="AC54" s="778"/>
      <c r="AD54" s="778"/>
      <c r="AE54" s="778"/>
      <c r="AF54" s="778"/>
      <c r="AG54" s="778"/>
      <c r="AH54" s="778"/>
      <c r="AI54" s="778"/>
      <c r="AJ54" s="778"/>
      <c r="AK54" s="779"/>
      <c r="AL54" s="208"/>
      <c r="AM54" s="40"/>
    </row>
    <row r="55" spans="2:39" s="36" customFormat="1" ht="27.75" customHeight="1">
      <c r="B55" s="223"/>
      <c r="C55" s="770"/>
      <c r="D55" s="771"/>
      <c r="E55" s="772"/>
      <c r="F55" s="770"/>
      <c r="G55" s="771"/>
      <c r="H55" s="771"/>
      <c r="I55" s="772"/>
      <c r="J55" s="770"/>
      <c r="K55" s="771"/>
      <c r="L55" s="771"/>
      <c r="M55" s="771"/>
      <c r="N55" s="771"/>
      <c r="O55" s="771"/>
      <c r="P55" s="771"/>
      <c r="Q55" s="771"/>
      <c r="R55" s="772"/>
      <c r="S55" s="773"/>
      <c r="T55" s="774"/>
      <c r="U55" s="774"/>
      <c r="V55" s="774"/>
      <c r="W55" s="774"/>
      <c r="X55" s="775"/>
      <c r="Y55" s="776"/>
      <c r="Z55" s="771"/>
      <c r="AA55" s="771"/>
      <c r="AB55" s="771"/>
      <c r="AC55" s="771"/>
      <c r="AD55" s="771"/>
      <c r="AE55" s="771"/>
      <c r="AF55" s="771"/>
      <c r="AG55" s="771"/>
      <c r="AH55" s="771"/>
      <c r="AI55" s="771"/>
      <c r="AJ55" s="771"/>
      <c r="AK55" s="772"/>
      <c r="AL55" s="207"/>
    </row>
    <row r="56" spans="2:39" ht="3" customHeight="1">
      <c r="B56" s="224"/>
      <c r="C56" s="236"/>
      <c r="D56" s="236"/>
      <c r="E56" s="236"/>
      <c r="F56" s="236"/>
      <c r="G56" s="236"/>
      <c r="H56" s="236"/>
      <c r="I56" s="236"/>
      <c r="J56" s="236"/>
      <c r="K56" s="236"/>
      <c r="L56" s="236"/>
      <c r="M56" s="236"/>
      <c r="N56" s="236"/>
      <c r="O56" s="236"/>
      <c r="P56" s="236"/>
      <c r="Q56" s="236"/>
      <c r="R56" s="237"/>
      <c r="S56" s="236"/>
      <c r="T56" s="236"/>
      <c r="U56" s="236"/>
      <c r="V56" s="236"/>
      <c r="W56" s="236"/>
      <c r="X56" s="236"/>
      <c r="Y56" s="236"/>
      <c r="Z56" s="236"/>
      <c r="AA56" s="236"/>
      <c r="AB56" s="236"/>
      <c r="AC56" s="236"/>
      <c r="AD56" s="236"/>
      <c r="AE56" s="236"/>
      <c r="AF56" s="236"/>
      <c r="AG56" s="236"/>
      <c r="AH56" s="236"/>
      <c r="AI56" s="236"/>
      <c r="AJ56" s="236"/>
      <c r="AK56" s="236"/>
      <c r="AL56" s="226"/>
    </row>
    <row r="57" spans="2:39" s="34" customFormat="1" ht="12" customHeight="1">
      <c r="B57" s="219"/>
      <c r="C57" s="245" t="s">
        <v>1136</v>
      </c>
      <c r="D57" s="871" t="s">
        <v>1137</v>
      </c>
      <c r="E57" s="871"/>
      <c r="F57" s="871"/>
      <c r="G57" s="871"/>
      <c r="H57" s="871"/>
      <c r="I57" s="871"/>
      <c r="J57" s="871"/>
      <c r="K57" s="87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2"/>
      <c r="AM57" s="39"/>
    </row>
    <row r="58" spans="2:39" s="31" customFormat="1" ht="14.25" customHeight="1">
      <c r="B58" s="225"/>
      <c r="C58" s="240" t="s">
        <v>1135</v>
      </c>
      <c r="D58" s="246" t="s">
        <v>1056</v>
      </c>
      <c r="E58" s="246"/>
      <c r="F58" s="246"/>
      <c r="G58" s="246"/>
      <c r="H58" s="246"/>
      <c r="I58" s="247"/>
      <c r="J58" s="248"/>
      <c r="K58" s="248"/>
      <c r="L58" s="230"/>
      <c r="M58" s="230"/>
      <c r="N58" s="231"/>
      <c r="O58" s="231"/>
      <c r="P58" s="232"/>
      <c r="Q58" s="232"/>
      <c r="R58" s="232"/>
      <c r="S58" s="232"/>
      <c r="T58" s="232"/>
      <c r="U58" s="232"/>
      <c r="V58" s="232"/>
      <c r="W58" s="232"/>
      <c r="X58" s="232"/>
      <c r="Y58" s="233"/>
      <c r="Z58" s="233"/>
      <c r="AA58" s="233"/>
      <c r="AB58" s="233"/>
      <c r="AC58" s="233"/>
      <c r="AD58" s="233"/>
      <c r="AE58" s="233"/>
      <c r="AF58" s="233"/>
      <c r="AG58" s="233"/>
      <c r="AH58" s="233"/>
      <c r="AI58" s="233"/>
      <c r="AJ58" s="233"/>
      <c r="AK58" s="234"/>
      <c r="AL58" s="235"/>
    </row>
    <row r="59" spans="2:39">
      <c r="C59" s="69"/>
      <c r="D59" s="69"/>
      <c r="E59" s="69"/>
      <c r="F59" s="69"/>
      <c r="G59" s="69"/>
      <c r="H59" s="69"/>
      <c r="I59" s="69"/>
    </row>
    <row r="61" spans="2:39" ht="12.75" hidden="1">
      <c r="C61" s="48" t="s">
        <v>31</v>
      </c>
      <c r="D61" s="48" t="s">
        <v>31</v>
      </c>
      <c r="E61" s="46"/>
    </row>
    <row r="62" spans="2:39" ht="12.75" hidden="1">
      <c r="C62" s="46" t="s">
        <v>156</v>
      </c>
      <c r="D62" s="49">
        <v>150000</v>
      </c>
      <c r="E62" s="46"/>
    </row>
    <row r="63" spans="2:39" ht="12.75" hidden="1">
      <c r="C63" s="50" t="s">
        <v>1052</v>
      </c>
      <c r="D63" s="49">
        <v>200000</v>
      </c>
      <c r="E63" s="46"/>
    </row>
    <row r="64" spans="2:39" ht="12.75" hidden="1">
      <c r="C64" s="50" t="s">
        <v>1050</v>
      </c>
      <c r="D64" s="49">
        <v>250000</v>
      </c>
      <c r="E64" s="46"/>
    </row>
    <row r="65" spans="3:5" ht="12.75" hidden="1">
      <c r="C65" s="50" t="s">
        <v>1051</v>
      </c>
      <c r="D65" s="46"/>
      <c r="E65" s="46"/>
    </row>
    <row r="66" spans="3:5" ht="12.75" hidden="1">
      <c r="C66" s="50" t="s">
        <v>181</v>
      </c>
      <c r="D66" s="46"/>
      <c r="E66" s="46"/>
    </row>
    <row r="67" spans="3:5" ht="12.75" hidden="1">
      <c r="C67" s="50" t="s">
        <v>182</v>
      </c>
      <c r="D67" s="46"/>
      <c r="E67" s="46"/>
    </row>
    <row r="68" spans="3:5" ht="12.75" hidden="1">
      <c r="C68" s="50" t="s">
        <v>1017</v>
      </c>
      <c r="D68" s="46"/>
      <c r="E68" s="46"/>
    </row>
    <row r="69" spans="3:5" ht="12.75" hidden="1">
      <c r="C69" s="50" t="s">
        <v>183</v>
      </c>
      <c r="D69" s="46"/>
      <c r="E69" s="46"/>
    </row>
    <row r="70" spans="3:5" ht="12.75" hidden="1">
      <c r="C70" s="46"/>
      <c r="D70" s="46"/>
      <c r="E70" s="46"/>
    </row>
    <row r="71" spans="3:5" ht="12.75" hidden="1">
      <c r="C71" s="48" t="s">
        <v>31</v>
      </c>
      <c r="D71" s="46"/>
      <c r="E71" s="46"/>
    </row>
    <row r="72" spans="3:5" ht="12.75" hidden="1">
      <c r="C72" s="50" t="s">
        <v>163</v>
      </c>
      <c r="D72" s="46"/>
      <c r="E72" s="46"/>
    </row>
    <row r="73" spans="3:5" ht="12.75" hidden="1">
      <c r="C73" s="50" t="s">
        <v>164</v>
      </c>
      <c r="D73" s="46"/>
      <c r="E73" s="46"/>
    </row>
    <row r="74" spans="3:5" ht="12.75" hidden="1">
      <c r="C74" s="50" t="s">
        <v>165</v>
      </c>
      <c r="D74" s="46"/>
      <c r="E74" s="46"/>
    </row>
    <row r="75" spans="3:5" ht="12.75" hidden="1">
      <c r="C75" s="46" t="s">
        <v>1044</v>
      </c>
      <c r="D75" s="46"/>
      <c r="E75" s="46"/>
    </row>
    <row r="76" spans="3:5" ht="12.75" hidden="1">
      <c r="C76" s="46" t="s">
        <v>1045</v>
      </c>
      <c r="D76" s="46"/>
      <c r="E76" s="46"/>
    </row>
    <row r="77" spans="3:5" ht="12.75" hidden="1">
      <c r="C77" s="46"/>
      <c r="D77" s="46"/>
      <c r="E77" s="46"/>
    </row>
    <row r="78" spans="3:5" ht="12.75" hidden="1">
      <c r="C78" s="46"/>
      <c r="D78" s="46"/>
      <c r="E78" s="46"/>
    </row>
    <row r="79" spans="3:5" ht="12.75" hidden="1">
      <c r="C79" s="48" t="s">
        <v>31</v>
      </c>
      <c r="D79" s="46" t="s">
        <v>151</v>
      </c>
      <c r="E79" s="46"/>
    </row>
    <row r="80" spans="3:5" ht="12.75" hidden="1">
      <c r="C80" s="48"/>
      <c r="D80" s="46"/>
      <c r="E80" s="46"/>
    </row>
    <row r="81" spans="3:16" ht="12.75" hidden="1">
      <c r="C81" s="46" t="s">
        <v>1282</v>
      </c>
      <c r="D81" s="46" t="s">
        <v>1096</v>
      </c>
      <c r="E81" s="46" t="s">
        <v>99</v>
      </c>
      <c r="I81" s="763" t="s">
        <v>1339</v>
      </c>
      <c r="J81" s="763"/>
      <c r="K81" s="763"/>
      <c r="L81" s="763"/>
      <c r="M81" s="763"/>
      <c r="N81" s="763"/>
      <c r="O81" s="763"/>
      <c r="P81" s="764"/>
    </row>
    <row r="82" spans="3:16" ht="12.75" hidden="1">
      <c r="C82" s="46" t="s">
        <v>1283</v>
      </c>
      <c r="D82" s="46" t="s">
        <v>1096</v>
      </c>
      <c r="E82" s="46" t="s">
        <v>100</v>
      </c>
      <c r="I82" s="763" t="s">
        <v>1340</v>
      </c>
      <c r="J82" s="763"/>
      <c r="K82" s="763"/>
      <c r="L82" s="763"/>
      <c r="M82" s="763"/>
      <c r="N82" s="763"/>
      <c r="O82" s="763"/>
    </row>
    <row r="83" spans="3:16" ht="12.75" hidden="1">
      <c r="C83" s="46" t="s">
        <v>1284</v>
      </c>
      <c r="D83" s="46" t="s">
        <v>1096</v>
      </c>
      <c r="E83" s="46" t="s">
        <v>101</v>
      </c>
      <c r="I83" s="763" t="s">
        <v>1341</v>
      </c>
      <c r="J83" s="763"/>
      <c r="K83" s="763"/>
      <c r="L83" s="763"/>
      <c r="M83" s="763"/>
      <c r="N83" s="763"/>
      <c r="O83" s="763"/>
    </row>
    <row r="84" spans="3:16" ht="12.75" hidden="1">
      <c r="C84" s="46" t="s">
        <v>1285</v>
      </c>
      <c r="D84" s="46" t="s">
        <v>1096</v>
      </c>
      <c r="E84" s="46" t="s">
        <v>102</v>
      </c>
      <c r="I84" s="763" t="s">
        <v>1342</v>
      </c>
      <c r="J84" s="763"/>
      <c r="K84" s="763"/>
      <c r="L84" s="763"/>
      <c r="M84" s="763"/>
      <c r="N84" s="763"/>
      <c r="O84" s="763"/>
    </row>
    <row r="85" spans="3:16" ht="12.75" hidden="1">
      <c r="C85" s="46" t="s">
        <v>1286</v>
      </c>
      <c r="D85" s="46" t="s">
        <v>1096</v>
      </c>
      <c r="E85" s="46" t="s">
        <v>103</v>
      </c>
      <c r="I85" s="763" t="s">
        <v>1343</v>
      </c>
      <c r="J85" s="763"/>
      <c r="K85" s="763"/>
      <c r="L85" s="763"/>
      <c r="M85" s="763"/>
      <c r="N85" s="763"/>
      <c r="O85" s="763"/>
    </row>
    <row r="86" spans="3:16" ht="12.75" hidden="1">
      <c r="C86" s="46" t="s">
        <v>1287</v>
      </c>
      <c r="D86" s="46" t="s">
        <v>1096</v>
      </c>
      <c r="E86" s="46" t="s">
        <v>104</v>
      </c>
      <c r="I86" s="763" t="s">
        <v>1344</v>
      </c>
      <c r="J86" s="763"/>
      <c r="K86" s="763"/>
      <c r="L86" s="763"/>
      <c r="M86" s="763"/>
      <c r="N86" s="763"/>
      <c r="O86" s="763"/>
    </row>
    <row r="87" spans="3:16" ht="12.75" hidden="1">
      <c r="C87" s="46" t="s">
        <v>1288</v>
      </c>
      <c r="D87" s="46" t="s">
        <v>1096</v>
      </c>
      <c r="E87" s="46" t="s">
        <v>105</v>
      </c>
      <c r="I87" s="763" t="s">
        <v>1345</v>
      </c>
      <c r="J87" s="763"/>
      <c r="K87" s="763"/>
      <c r="L87" s="763"/>
      <c r="M87" s="763"/>
      <c r="N87" s="763"/>
      <c r="O87" s="763"/>
    </row>
    <row r="88" spans="3:16" ht="12.75" hidden="1">
      <c r="C88" s="46" t="s">
        <v>1289</v>
      </c>
      <c r="D88" s="46" t="s">
        <v>1096</v>
      </c>
      <c r="E88" s="46" t="s">
        <v>106</v>
      </c>
      <c r="I88" s="763" t="s">
        <v>1346</v>
      </c>
      <c r="J88" s="763"/>
      <c r="K88" s="763"/>
      <c r="L88" s="763"/>
      <c r="M88" s="763"/>
      <c r="N88" s="763"/>
      <c r="O88" s="763"/>
    </row>
    <row r="89" spans="3:16" ht="12.75" hidden="1">
      <c r="C89" s="46" t="s">
        <v>1290</v>
      </c>
      <c r="D89" s="46" t="s">
        <v>1096</v>
      </c>
      <c r="E89" s="46" t="s">
        <v>1291</v>
      </c>
      <c r="I89" s="763" t="s">
        <v>1347</v>
      </c>
      <c r="J89" s="763"/>
      <c r="K89" s="763"/>
      <c r="L89" s="763"/>
      <c r="M89" s="763"/>
      <c r="N89" s="763"/>
      <c r="O89" s="763"/>
    </row>
    <row r="90" spans="3:16" ht="12.75" hidden="1">
      <c r="C90" s="46" t="s">
        <v>1292</v>
      </c>
      <c r="D90" s="46" t="s">
        <v>1096</v>
      </c>
      <c r="E90" s="46" t="s">
        <v>107</v>
      </c>
      <c r="I90" s="763" t="s">
        <v>1348</v>
      </c>
      <c r="J90" s="763"/>
      <c r="K90" s="763"/>
      <c r="L90" s="763"/>
      <c r="M90" s="763"/>
      <c r="N90" s="763"/>
      <c r="O90" s="763"/>
    </row>
    <row r="91" spans="3:16" ht="12.75" hidden="1">
      <c r="C91" s="46" t="s">
        <v>1293</v>
      </c>
      <c r="D91" s="46" t="s">
        <v>1096</v>
      </c>
      <c r="E91" s="46" t="s">
        <v>108</v>
      </c>
      <c r="I91" s="763" t="s">
        <v>1349</v>
      </c>
      <c r="J91" s="763"/>
      <c r="K91" s="763"/>
      <c r="L91" s="763"/>
      <c r="M91" s="763"/>
      <c r="N91" s="763"/>
      <c r="O91" s="763"/>
    </row>
    <row r="92" spans="3:16" ht="12.75" hidden="1">
      <c r="C92" s="46" t="s">
        <v>1294</v>
      </c>
      <c r="D92" s="46" t="s">
        <v>1096</v>
      </c>
      <c r="E92" s="46" t="s">
        <v>109</v>
      </c>
      <c r="I92" s="763" t="s">
        <v>1350</v>
      </c>
      <c r="J92" s="763"/>
      <c r="K92" s="763"/>
      <c r="L92" s="763"/>
      <c r="M92" s="763"/>
      <c r="N92" s="763"/>
      <c r="O92" s="763"/>
    </row>
    <row r="93" spans="3:16" ht="12.75" hidden="1">
      <c r="C93" s="46" t="s">
        <v>1295</v>
      </c>
      <c r="D93" s="46" t="s">
        <v>1096</v>
      </c>
      <c r="E93" s="46" t="s">
        <v>114</v>
      </c>
      <c r="I93" s="763" t="s">
        <v>1351</v>
      </c>
      <c r="J93" s="763"/>
      <c r="K93" s="763"/>
      <c r="L93" s="763"/>
      <c r="M93" s="763"/>
      <c r="N93" s="763"/>
      <c r="O93" s="763"/>
    </row>
    <row r="94" spans="3:16" ht="12.75" hidden="1">
      <c r="C94" s="46" t="s">
        <v>1296</v>
      </c>
      <c r="D94" s="46" t="s">
        <v>1096</v>
      </c>
      <c r="E94" s="46" t="s">
        <v>110</v>
      </c>
      <c r="I94" s="763" t="s">
        <v>1352</v>
      </c>
      <c r="J94" s="763"/>
      <c r="K94" s="763"/>
      <c r="L94" s="763"/>
      <c r="M94" s="763"/>
      <c r="N94" s="763"/>
      <c r="O94" s="763"/>
    </row>
    <row r="95" spans="3:16" ht="12.75" hidden="1">
      <c r="C95" s="46" t="s">
        <v>1297</v>
      </c>
      <c r="D95" s="46" t="s">
        <v>1096</v>
      </c>
      <c r="E95" s="46" t="s">
        <v>111</v>
      </c>
      <c r="I95" s="763" t="s">
        <v>1353</v>
      </c>
      <c r="J95" s="763"/>
      <c r="K95" s="763"/>
      <c r="L95" s="763"/>
      <c r="M95" s="763"/>
      <c r="N95" s="763"/>
      <c r="O95" s="763"/>
    </row>
    <row r="96" spans="3:16" ht="12.75" hidden="1">
      <c r="C96" s="46" t="s">
        <v>1298</v>
      </c>
      <c r="D96" s="46" t="s">
        <v>1096</v>
      </c>
      <c r="E96" s="46" t="s">
        <v>153</v>
      </c>
      <c r="I96" s="763" t="s">
        <v>1365</v>
      </c>
      <c r="J96" s="763"/>
      <c r="K96" s="763"/>
      <c r="L96" s="763"/>
      <c r="M96" s="763"/>
      <c r="N96" s="763"/>
      <c r="O96" s="763"/>
    </row>
    <row r="97" spans="3:15" ht="12.75" hidden="1">
      <c r="C97" s="46" t="s">
        <v>1299</v>
      </c>
      <c r="D97" s="46" t="s">
        <v>1096</v>
      </c>
      <c r="E97" s="46" t="s">
        <v>112</v>
      </c>
      <c r="I97" s="763" t="s">
        <v>1354</v>
      </c>
      <c r="J97" s="763"/>
      <c r="K97" s="763"/>
      <c r="L97" s="763"/>
      <c r="M97" s="763"/>
      <c r="N97" s="763"/>
      <c r="O97" s="763"/>
    </row>
    <row r="98" spans="3:15" ht="12.75" hidden="1">
      <c r="C98" s="46" t="s">
        <v>1300</v>
      </c>
      <c r="D98" s="46" t="s">
        <v>1096</v>
      </c>
      <c r="E98" s="46" t="s">
        <v>113</v>
      </c>
      <c r="I98" s="763" t="s">
        <v>1355</v>
      </c>
      <c r="J98" s="763"/>
      <c r="K98" s="763"/>
      <c r="L98" s="763"/>
      <c r="M98" s="763"/>
      <c r="N98" s="763"/>
      <c r="O98" s="763"/>
    </row>
    <row r="99" spans="3:15" ht="12.75" hidden="1">
      <c r="C99" s="46" t="s">
        <v>1301</v>
      </c>
      <c r="D99" s="46" t="s">
        <v>1096</v>
      </c>
      <c r="E99" s="46" t="s">
        <v>115</v>
      </c>
      <c r="I99" s="763" t="s">
        <v>1356</v>
      </c>
      <c r="J99" s="763"/>
      <c r="K99" s="763"/>
      <c r="L99" s="763"/>
      <c r="M99" s="763"/>
      <c r="N99" s="763"/>
      <c r="O99" s="763"/>
    </row>
    <row r="100" spans="3:15" ht="12.75" hidden="1">
      <c r="C100" s="46" t="s">
        <v>1302</v>
      </c>
      <c r="D100" s="46" t="s">
        <v>1096</v>
      </c>
      <c r="E100" s="46" t="s">
        <v>1303</v>
      </c>
      <c r="I100" s="763" t="s">
        <v>1357</v>
      </c>
      <c r="J100" s="763"/>
      <c r="K100" s="763"/>
      <c r="L100" s="763"/>
      <c r="M100" s="763"/>
      <c r="N100" s="763"/>
      <c r="O100" s="763"/>
    </row>
    <row r="101" spans="3:15" ht="12.75" hidden="1">
      <c r="C101" s="46" t="s">
        <v>1304</v>
      </c>
      <c r="D101" s="46" t="s">
        <v>1096</v>
      </c>
      <c r="E101" s="46" t="s">
        <v>116</v>
      </c>
      <c r="I101" s="763" t="s">
        <v>1358</v>
      </c>
      <c r="J101" s="763"/>
      <c r="K101" s="763"/>
      <c r="L101" s="763"/>
      <c r="M101" s="763"/>
      <c r="N101" s="763"/>
      <c r="O101" s="763"/>
    </row>
    <row r="102" spans="3:15" ht="12.75" hidden="1">
      <c r="C102" s="46" t="s">
        <v>1305</v>
      </c>
      <c r="D102" s="46" t="s">
        <v>1096</v>
      </c>
      <c r="E102" s="46" t="s">
        <v>117</v>
      </c>
      <c r="I102" s="763" t="s">
        <v>1359</v>
      </c>
      <c r="J102" s="763"/>
      <c r="K102" s="763"/>
      <c r="L102" s="763"/>
      <c r="M102" s="763"/>
      <c r="N102" s="763"/>
      <c r="O102" s="763"/>
    </row>
    <row r="103" spans="3:15" ht="12.75" hidden="1">
      <c r="C103" s="46" t="s">
        <v>1306</v>
      </c>
      <c r="D103" s="46" t="s">
        <v>1096</v>
      </c>
      <c r="E103" s="46" t="s">
        <v>118</v>
      </c>
      <c r="I103" s="763" t="s">
        <v>1360</v>
      </c>
      <c r="J103" s="763"/>
      <c r="K103" s="763"/>
      <c r="L103" s="763"/>
      <c r="M103" s="763"/>
      <c r="N103" s="763"/>
      <c r="O103" s="763"/>
    </row>
    <row r="104" spans="3:15" ht="12.75" hidden="1">
      <c r="C104" s="46" t="s">
        <v>1307</v>
      </c>
      <c r="D104" s="46" t="s">
        <v>1096</v>
      </c>
      <c r="E104" s="46" t="s">
        <v>119</v>
      </c>
      <c r="I104" s="763" t="s">
        <v>1361</v>
      </c>
      <c r="J104" s="763"/>
      <c r="K104" s="763"/>
      <c r="L104" s="763"/>
      <c r="M104" s="763"/>
      <c r="N104" s="763"/>
      <c r="O104" s="763"/>
    </row>
    <row r="105" spans="3:15" ht="12.75" hidden="1">
      <c r="C105" s="46" t="s">
        <v>1308</v>
      </c>
      <c r="D105" s="46" t="s">
        <v>1096</v>
      </c>
      <c r="E105" s="46" t="s">
        <v>1309</v>
      </c>
      <c r="I105" s="763" t="s">
        <v>1362</v>
      </c>
      <c r="J105" s="763"/>
      <c r="K105" s="763"/>
      <c r="L105" s="763"/>
      <c r="M105" s="763"/>
      <c r="N105" s="763"/>
      <c r="O105" s="763"/>
    </row>
    <row r="106" spans="3:15" ht="12.75" hidden="1">
      <c r="C106" s="46" t="s">
        <v>1310</v>
      </c>
      <c r="D106" s="46" t="s">
        <v>1096</v>
      </c>
      <c r="E106" s="46" t="s">
        <v>120</v>
      </c>
      <c r="I106" s="763" t="s">
        <v>1363</v>
      </c>
      <c r="J106" s="763"/>
      <c r="K106" s="763"/>
      <c r="L106" s="763"/>
      <c r="M106" s="763"/>
      <c r="N106" s="763"/>
      <c r="O106" s="763"/>
    </row>
    <row r="107" spans="3:15" ht="12.75" hidden="1">
      <c r="C107" s="46" t="s">
        <v>1311</v>
      </c>
      <c r="D107" s="46" t="s">
        <v>1096</v>
      </c>
      <c r="E107" s="46" t="s">
        <v>122</v>
      </c>
      <c r="I107" s="763" t="s">
        <v>1364</v>
      </c>
      <c r="J107" s="763"/>
      <c r="K107" s="763"/>
      <c r="L107" s="763"/>
      <c r="M107" s="763"/>
      <c r="N107" s="763"/>
      <c r="O107" s="763"/>
    </row>
    <row r="108" spans="3:15" ht="12.75" hidden="1">
      <c r="C108" s="46"/>
      <c r="D108" s="46"/>
      <c r="E108" s="46"/>
    </row>
    <row r="109" spans="3:15" ht="12.75" hidden="1">
      <c r="C109" s="48" t="s">
        <v>31</v>
      </c>
      <c r="D109" s="46"/>
      <c r="E109" s="46"/>
    </row>
    <row r="110" spans="3:15" ht="12.75" hidden="1">
      <c r="C110" s="51" t="s">
        <v>14</v>
      </c>
      <c r="D110" s="46"/>
      <c r="E110" s="46"/>
    </row>
    <row r="111" spans="3:15" ht="12.75" hidden="1">
      <c r="C111" s="51" t="s">
        <v>15</v>
      </c>
      <c r="D111" s="46"/>
      <c r="E111" s="46"/>
    </row>
    <row r="112" spans="3:15" ht="12.75" hidden="1">
      <c r="C112" s="46"/>
      <c r="D112" s="46"/>
      <c r="E112" s="46"/>
    </row>
    <row r="113" spans="3:5" ht="12.75" hidden="1">
      <c r="C113" s="48" t="s">
        <v>31</v>
      </c>
      <c r="D113" s="46"/>
      <c r="E113" s="46"/>
    </row>
    <row r="114" spans="3:5" ht="15" hidden="1">
      <c r="C114" s="52" t="s">
        <v>79</v>
      </c>
      <c r="D114" s="46"/>
      <c r="E114" s="46"/>
    </row>
    <row r="115" spans="3:5" ht="15" hidden="1">
      <c r="C115" s="52" t="s">
        <v>16</v>
      </c>
      <c r="D115" s="46"/>
      <c r="E115" s="46"/>
    </row>
    <row r="116" spans="3:5" ht="15" hidden="1">
      <c r="C116" s="52" t="s">
        <v>17</v>
      </c>
      <c r="D116" s="46"/>
      <c r="E116" s="46"/>
    </row>
    <row r="117" spans="3:5" ht="15" hidden="1">
      <c r="C117" s="52" t="s">
        <v>18</v>
      </c>
      <c r="D117" s="46"/>
      <c r="E117" s="46"/>
    </row>
    <row r="118" spans="3:5" ht="15" hidden="1">
      <c r="C118" s="52" t="s">
        <v>19</v>
      </c>
      <c r="D118" s="46"/>
      <c r="E118" s="46"/>
    </row>
    <row r="119" spans="3:5" ht="15" hidden="1">
      <c r="C119" s="53" t="s">
        <v>29</v>
      </c>
      <c r="D119" s="46"/>
      <c r="E119" s="46"/>
    </row>
    <row r="120" spans="3:5" ht="15" hidden="1">
      <c r="C120" s="53" t="s">
        <v>80</v>
      </c>
      <c r="D120" s="46"/>
      <c r="E120" s="46"/>
    </row>
    <row r="121" spans="3:5" ht="15" hidden="1">
      <c r="C121" s="54" t="s">
        <v>22</v>
      </c>
      <c r="D121" s="44"/>
      <c r="E121" s="46"/>
    </row>
    <row r="122" spans="3:5" ht="15" hidden="1">
      <c r="C122" s="54" t="s">
        <v>23</v>
      </c>
      <c r="D122" s="44"/>
      <c r="E122" s="46"/>
    </row>
    <row r="123" spans="3:5" ht="15" hidden="1">
      <c r="C123" s="54" t="s">
        <v>20</v>
      </c>
      <c r="D123" s="44"/>
      <c r="E123" s="46"/>
    </row>
    <row r="124" spans="3:5" ht="15" hidden="1">
      <c r="C124" s="54" t="s">
        <v>21</v>
      </c>
      <c r="D124" s="44"/>
      <c r="E124" s="46"/>
    </row>
    <row r="125" spans="3:5" ht="12.75" hidden="1">
      <c r="C125" s="55" t="s">
        <v>24</v>
      </c>
      <c r="D125" s="44"/>
      <c r="E125" s="46"/>
    </row>
    <row r="126" spans="3:5" ht="15" hidden="1">
      <c r="C126" s="54" t="s">
        <v>25</v>
      </c>
      <c r="D126" s="44"/>
      <c r="E126" s="46"/>
    </row>
    <row r="127" spans="3:5" ht="15" hidden="1">
      <c r="C127" s="54" t="s">
        <v>26</v>
      </c>
      <c r="D127" s="44"/>
      <c r="E127" s="46"/>
    </row>
    <row r="128" spans="3:5" ht="15" hidden="1">
      <c r="C128" s="54" t="s">
        <v>27</v>
      </c>
      <c r="D128" s="44"/>
      <c r="E128" s="46"/>
    </row>
    <row r="129" spans="3:5" ht="15" hidden="1">
      <c r="C129" s="54" t="s">
        <v>28</v>
      </c>
      <c r="D129" s="44"/>
      <c r="E129" s="46"/>
    </row>
    <row r="130" spans="3:5" ht="12.75" hidden="1">
      <c r="C130" s="44"/>
      <c r="D130" s="44"/>
      <c r="E130" s="46"/>
    </row>
    <row r="131" spans="3:5" ht="12.75" hidden="1">
      <c r="C131" s="56"/>
      <c r="D131" s="44"/>
      <c r="E131" s="46"/>
    </row>
    <row r="132" spans="3:5" ht="12.75" hidden="1">
      <c r="C132" s="43" t="s">
        <v>10</v>
      </c>
      <c r="D132" s="44"/>
      <c r="E132" s="46"/>
    </row>
    <row r="133" spans="3:5" ht="12.75" hidden="1">
      <c r="C133" s="43" t="s">
        <v>11</v>
      </c>
      <c r="D133" s="44"/>
      <c r="E133" s="46"/>
    </row>
    <row r="134" spans="3:5" ht="12.75" hidden="1">
      <c r="C134" s="44"/>
      <c r="D134" s="44"/>
      <c r="E134" s="46"/>
    </row>
    <row r="135" spans="3:5" ht="12.75" hidden="1">
      <c r="C135" s="44" t="s">
        <v>31</v>
      </c>
      <c r="D135" s="44"/>
      <c r="E135" s="46"/>
    </row>
    <row r="136" spans="3:5" ht="12.75" hidden="1">
      <c r="C136" s="57" t="s">
        <v>65</v>
      </c>
      <c r="D136" s="44"/>
      <c r="E136" s="46"/>
    </row>
    <row r="137" spans="3:5" ht="12.75" hidden="1">
      <c r="C137" s="57" t="s">
        <v>160</v>
      </c>
      <c r="D137" s="44"/>
      <c r="E137" s="46"/>
    </row>
    <row r="138" spans="3:5" ht="12.75" hidden="1">
      <c r="C138" s="44"/>
      <c r="D138" s="44"/>
      <c r="E138" s="46"/>
    </row>
    <row r="139" spans="3:5" ht="12.75" hidden="1">
      <c r="C139" s="44" t="s">
        <v>31</v>
      </c>
      <c r="D139" s="44"/>
      <c r="E139" s="46"/>
    </row>
    <row r="140" spans="3:5" ht="12.75" hidden="1">
      <c r="C140" s="57" t="s">
        <v>66</v>
      </c>
      <c r="D140" s="44"/>
      <c r="E140" s="46"/>
    </row>
    <row r="141" spans="3:5" ht="12.75" hidden="1">
      <c r="C141" s="57" t="s">
        <v>161</v>
      </c>
      <c r="D141" s="44"/>
      <c r="E141" s="46"/>
    </row>
    <row r="142" spans="3:5" ht="12.75" hidden="1">
      <c r="C142" s="44" t="s">
        <v>162</v>
      </c>
      <c r="D142" s="44"/>
      <c r="E142" s="46"/>
    </row>
    <row r="143" spans="3:5" ht="12.75" hidden="1">
      <c r="C143" s="44"/>
      <c r="D143" s="44"/>
      <c r="E143" s="46"/>
    </row>
    <row r="144" spans="3:5" ht="12.75" hidden="1">
      <c r="C144" s="44"/>
      <c r="D144" s="44"/>
      <c r="E144" s="46"/>
    </row>
    <row r="145" spans="3:5" ht="12.75" hidden="1">
      <c r="C145" s="44" t="s">
        <v>31</v>
      </c>
      <c r="D145" s="44"/>
      <c r="E145" s="46"/>
    </row>
    <row r="146" spans="3:5" ht="12.75" hidden="1">
      <c r="C146" s="44" t="s">
        <v>62</v>
      </c>
      <c r="D146" s="44"/>
      <c r="E146" s="46"/>
    </row>
    <row r="147" spans="3:5" ht="12.75" hidden="1">
      <c r="C147" s="44" t="s">
        <v>63</v>
      </c>
      <c r="D147" s="44"/>
      <c r="E147" s="46"/>
    </row>
    <row r="148" spans="3:5" ht="12.75" hidden="1">
      <c r="C148" s="44" t="s">
        <v>64</v>
      </c>
      <c r="D148" s="44"/>
      <c r="E148" s="46"/>
    </row>
    <row r="149" spans="3:5" ht="12.75" hidden="1">
      <c r="C149" s="58"/>
      <c r="D149" s="44"/>
      <c r="E149" s="46"/>
    </row>
    <row r="150" spans="3:5" ht="15" hidden="1">
      <c r="C150" s="59" t="s">
        <v>31</v>
      </c>
      <c r="D150" s="44"/>
      <c r="E150" s="46"/>
    </row>
    <row r="151" spans="3:5" ht="15" hidden="1">
      <c r="C151" s="59" t="s">
        <v>32</v>
      </c>
      <c r="D151" s="44"/>
      <c r="E151" s="46"/>
    </row>
    <row r="152" spans="3:5" ht="15" hidden="1">
      <c r="C152" s="59" t="s">
        <v>33</v>
      </c>
      <c r="D152" s="44"/>
      <c r="E152" s="46"/>
    </row>
    <row r="153" spans="3:5" ht="12.75" hidden="1">
      <c r="C153" s="44"/>
      <c r="D153" s="44"/>
      <c r="E153" s="46"/>
    </row>
    <row r="154" spans="3:5" ht="15" hidden="1">
      <c r="C154" s="60" t="s">
        <v>10</v>
      </c>
      <c r="D154" s="44"/>
      <c r="E154" s="46"/>
    </row>
    <row r="155" spans="3:5" ht="12.75" hidden="1">
      <c r="C155" s="44"/>
      <c r="D155" s="44"/>
      <c r="E155" s="46"/>
    </row>
    <row r="156" spans="3:5" ht="12.75" hidden="1">
      <c r="C156" s="46"/>
      <c r="D156" s="46"/>
      <c r="E156" s="46"/>
    </row>
    <row r="157" spans="3:5" ht="12.75" hidden="1">
      <c r="C157" s="46" t="s">
        <v>81</v>
      </c>
      <c r="D157" s="46"/>
      <c r="E157" s="46"/>
    </row>
    <row r="158" spans="3:5" ht="12.75" hidden="1">
      <c r="C158" s="46"/>
      <c r="D158" s="46"/>
      <c r="E158" s="46"/>
    </row>
    <row r="159" spans="3:5" ht="12.75" hidden="1">
      <c r="C159" s="44" t="s">
        <v>31</v>
      </c>
      <c r="D159" s="46"/>
      <c r="E159" s="46"/>
    </row>
    <row r="160" spans="3:5" ht="12.75" hidden="1">
      <c r="C160" s="46" t="s">
        <v>82</v>
      </c>
      <c r="D160" s="46"/>
      <c r="E160" s="46"/>
    </row>
    <row r="161" spans="3:5" ht="12.75" hidden="1">
      <c r="C161" s="61" t="s">
        <v>83</v>
      </c>
      <c r="D161" s="46"/>
      <c r="E161" s="46"/>
    </row>
    <row r="162" spans="3:5" ht="12.75" hidden="1">
      <c r="C162" s="61" t="s">
        <v>1013</v>
      </c>
      <c r="D162" s="46"/>
      <c r="E162" s="46"/>
    </row>
    <row r="163" spans="3:5" ht="12.75" hidden="1">
      <c r="C163" s="46"/>
      <c r="D163" s="46"/>
      <c r="E163" s="46"/>
    </row>
    <row r="164" spans="3:5" ht="12.75" hidden="1">
      <c r="C164" s="44" t="s">
        <v>31</v>
      </c>
      <c r="D164" s="62"/>
      <c r="E164" s="46"/>
    </row>
    <row r="165" spans="3:5" ht="12.75" hidden="1">
      <c r="C165" s="46" t="s">
        <v>84</v>
      </c>
      <c r="D165" s="46"/>
      <c r="E165" s="46"/>
    </row>
    <row r="166" spans="3:5" ht="12.75" hidden="1">
      <c r="C166" s="46" t="s">
        <v>85</v>
      </c>
      <c r="D166" s="46"/>
      <c r="E166" s="46"/>
    </row>
    <row r="167" spans="3:5" ht="12.75" hidden="1">
      <c r="C167" s="46" t="s">
        <v>86</v>
      </c>
      <c r="D167" s="46"/>
      <c r="E167" s="46"/>
    </row>
    <row r="168" spans="3:5" ht="12.75" hidden="1">
      <c r="C168" s="46" t="s">
        <v>87</v>
      </c>
      <c r="D168" s="46"/>
      <c r="E168" s="46"/>
    </row>
    <row r="169" spans="3:5" ht="12.75" hidden="1">
      <c r="C169" s="46" t="s">
        <v>88</v>
      </c>
      <c r="D169" s="46"/>
      <c r="E169" s="46"/>
    </row>
    <row r="170" spans="3:5" ht="12.75" hidden="1">
      <c r="C170" s="46" t="s">
        <v>90</v>
      </c>
      <c r="D170" s="46"/>
      <c r="E170" s="46"/>
    </row>
    <row r="171" spans="3:5" ht="12.75" hidden="1">
      <c r="C171" s="46" t="s">
        <v>89</v>
      </c>
      <c r="D171" s="46"/>
      <c r="E171" s="46"/>
    </row>
    <row r="172" spans="3:5" ht="12.75" hidden="1">
      <c r="C172" s="46" t="s">
        <v>92</v>
      </c>
      <c r="D172" s="46"/>
      <c r="E172" s="46"/>
    </row>
    <row r="173" spans="3:5" ht="12.75" hidden="1">
      <c r="C173" s="46" t="s">
        <v>93</v>
      </c>
      <c r="D173" s="46"/>
      <c r="E173" s="46"/>
    </row>
    <row r="174" spans="3:5" ht="12.75" hidden="1">
      <c r="C174" s="46" t="s">
        <v>94</v>
      </c>
      <c r="D174" s="46"/>
      <c r="E174" s="46"/>
    </row>
    <row r="175" spans="3:5" ht="12.75" hidden="1">
      <c r="C175" s="46" t="s">
        <v>95</v>
      </c>
      <c r="D175" s="46"/>
      <c r="E175" s="46"/>
    </row>
    <row r="176" spans="3:5" ht="12.75" hidden="1">
      <c r="C176" s="46" t="s">
        <v>91</v>
      </c>
      <c r="D176" s="46"/>
      <c r="E176" s="46"/>
    </row>
    <row r="177" spans="3:5" ht="12.75" hidden="1">
      <c r="C177" s="46"/>
      <c r="D177" s="46"/>
      <c r="E177" s="46"/>
    </row>
    <row r="178" spans="3:5" ht="12.75" hidden="1">
      <c r="C178" s="44" t="s">
        <v>31</v>
      </c>
      <c r="D178" s="46"/>
      <c r="E178" s="46"/>
    </row>
    <row r="179" spans="3:5" ht="12.75" hidden="1">
      <c r="C179" s="57">
        <v>15000</v>
      </c>
      <c r="D179" s="46"/>
      <c r="E179" s="46"/>
    </row>
    <row r="180" spans="3:5" ht="12.75" hidden="1">
      <c r="C180" s="57">
        <v>30000</v>
      </c>
      <c r="D180" s="46"/>
      <c r="E180" s="46"/>
    </row>
    <row r="181" spans="3:5" ht="12.75" hidden="1">
      <c r="C181" s="47">
        <v>100000</v>
      </c>
      <c r="D181" s="46"/>
      <c r="E181" s="46"/>
    </row>
    <row r="182" spans="3:5" ht="12.75" hidden="1">
      <c r="C182" s="47">
        <v>200000</v>
      </c>
      <c r="D182" s="46"/>
      <c r="E182" s="46"/>
    </row>
    <row r="183" spans="3:5" ht="12.75" hidden="1">
      <c r="C183" s="46"/>
      <c r="D183" s="46"/>
      <c r="E183" s="46"/>
    </row>
    <row r="184" spans="3:5" ht="12.75" hidden="1">
      <c r="C184" s="46" t="s">
        <v>96</v>
      </c>
      <c r="D184" s="46"/>
      <c r="E184" s="46"/>
    </row>
    <row r="185" spans="3:5" ht="12.75" hidden="1">
      <c r="C185" s="63">
        <v>4.4737</v>
      </c>
      <c r="D185" s="64">
        <v>44117</v>
      </c>
      <c r="E185" s="46"/>
    </row>
    <row r="186" spans="3:5" ht="12.75" hidden="1">
      <c r="C186" s="46"/>
      <c r="D186" s="46"/>
      <c r="E186" s="46"/>
    </row>
    <row r="187" spans="3:5" ht="12.75" hidden="1">
      <c r="C187" s="65" t="s">
        <v>31</v>
      </c>
      <c r="D187" s="46"/>
      <c r="E187" s="46"/>
    </row>
    <row r="188" spans="3:5" ht="12.75" hidden="1">
      <c r="C188" s="65" t="s">
        <v>11</v>
      </c>
      <c r="D188" s="46"/>
      <c r="E188" s="46"/>
    </row>
    <row r="189" spans="3:5" ht="12.75" hidden="1">
      <c r="C189" s="65" t="s">
        <v>1036</v>
      </c>
      <c r="D189" s="46"/>
      <c r="E189" s="46"/>
    </row>
    <row r="190" spans="3:5" ht="12.75" hidden="1">
      <c r="C190" s="65" t="s">
        <v>1037</v>
      </c>
      <c r="D190" s="46"/>
      <c r="E190" s="46"/>
    </row>
    <row r="191" spans="3:5" ht="12.75" hidden="1">
      <c r="C191" s="65" t="s">
        <v>1038</v>
      </c>
      <c r="D191" s="46"/>
      <c r="E191" s="46"/>
    </row>
    <row r="192" spans="3:5" ht="12.75" hidden="1">
      <c r="C192" s="65" t="s">
        <v>1039</v>
      </c>
      <c r="D192" s="46"/>
      <c r="E192" s="46"/>
    </row>
    <row r="193" spans="3:5" ht="12.75" hidden="1">
      <c r="C193" s="65" t="s">
        <v>1040</v>
      </c>
      <c r="D193" s="46"/>
      <c r="E193" s="46"/>
    </row>
    <row r="194" spans="3:5" ht="12.75" hidden="1">
      <c r="C194" s="65" t="s">
        <v>1041</v>
      </c>
      <c r="D194" s="46"/>
      <c r="E194" s="46"/>
    </row>
    <row r="195" spans="3:5" ht="12.75" hidden="1">
      <c r="C195" s="46"/>
      <c r="D195" s="46"/>
      <c r="E195" s="46"/>
    </row>
    <row r="196" spans="3:5" ht="12.75" hidden="1">
      <c r="C196" s="46"/>
      <c r="D196" s="46"/>
      <c r="E196" s="46"/>
    </row>
    <row r="197" spans="3:5" ht="12.75" hidden="1">
      <c r="C197" s="44" t="s">
        <v>31</v>
      </c>
      <c r="D197" s="46"/>
      <c r="E197" s="46"/>
    </row>
    <row r="198" spans="3:5" ht="12.75" hidden="1">
      <c r="C198" s="46" t="s">
        <v>99</v>
      </c>
      <c r="D198" s="46"/>
      <c r="E198" s="46"/>
    </row>
    <row r="199" spans="3:5" ht="12.75" hidden="1">
      <c r="C199" s="46" t="s">
        <v>100</v>
      </c>
      <c r="D199" s="46"/>
      <c r="E199" s="46"/>
    </row>
    <row r="200" spans="3:5" ht="12.75" hidden="1">
      <c r="C200" s="46" t="s">
        <v>101</v>
      </c>
      <c r="D200" s="46"/>
      <c r="E200" s="46"/>
    </row>
    <row r="201" spans="3:5" ht="12.75" hidden="1">
      <c r="C201" s="46" t="s">
        <v>102</v>
      </c>
      <c r="D201" s="46"/>
      <c r="E201" s="46"/>
    </row>
    <row r="202" spans="3:5" ht="12.75" hidden="1">
      <c r="C202" s="46" t="s">
        <v>103</v>
      </c>
      <c r="D202" s="46"/>
      <c r="E202" s="46"/>
    </row>
    <row r="203" spans="3:5" ht="12.75" hidden="1">
      <c r="C203" s="46" t="s">
        <v>104</v>
      </c>
      <c r="D203" s="46"/>
      <c r="E203" s="46"/>
    </row>
    <row r="204" spans="3:5" ht="12.75" hidden="1">
      <c r="C204" s="46" t="s">
        <v>105</v>
      </c>
      <c r="D204" s="46"/>
      <c r="E204" s="46"/>
    </row>
    <row r="205" spans="3:5" ht="12.75" hidden="1">
      <c r="C205" s="46" t="s">
        <v>106</v>
      </c>
      <c r="D205" s="46"/>
      <c r="E205" s="46"/>
    </row>
    <row r="206" spans="3:5" ht="12.75" hidden="1">
      <c r="C206" s="46" t="s">
        <v>152</v>
      </c>
      <c r="D206" s="46"/>
      <c r="E206" s="46"/>
    </row>
    <row r="207" spans="3:5" ht="12.75" hidden="1">
      <c r="C207" s="46" t="s">
        <v>107</v>
      </c>
      <c r="D207" s="46"/>
      <c r="E207" s="46"/>
    </row>
    <row r="208" spans="3:5" ht="12.75" hidden="1">
      <c r="C208" s="46" t="s">
        <v>108</v>
      </c>
      <c r="D208" s="46"/>
      <c r="E208" s="46"/>
    </row>
    <row r="209" spans="3:5" ht="12.75" hidden="1">
      <c r="C209" s="46" t="s">
        <v>109</v>
      </c>
      <c r="D209" s="46"/>
      <c r="E209" s="46"/>
    </row>
    <row r="210" spans="3:5" ht="12.75" hidden="1">
      <c r="C210" s="46" t="s">
        <v>114</v>
      </c>
      <c r="D210" s="46"/>
      <c r="E210" s="46"/>
    </row>
    <row r="211" spans="3:5" ht="12.75" hidden="1">
      <c r="C211" s="46" t="s">
        <v>110</v>
      </c>
      <c r="D211" s="46"/>
      <c r="E211" s="46"/>
    </row>
    <row r="212" spans="3:5" ht="12.75" hidden="1">
      <c r="C212" s="46" t="s">
        <v>111</v>
      </c>
      <c r="D212" s="46"/>
      <c r="E212" s="46"/>
    </row>
    <row r="213" spans="3:5" ht="12.75" hidden="1">
      <c r="C213" s="46" t="s">
        <v>153</v>
      </c>
      <c r="D213" s="46"/>
      <c r="E213" s="46"/>
    </row>
    <row r="214" spans="3:5" ht="12.75" hidden="1">
      <c r="C214" s="46" t="s">
        <v>112</v>
      </c>
      <c r="D214" s="46"/>
      <c r="E214" s="46"/>
    </row>
    <row r="215" spans="3:5" ht="12.75" hidden="1">
      <c r="C215" s="46" t="s">
        <v>113</v>
      </c>
      <c r="D215" s="46"/>
      <c r="E215" s="46"/>
    </row>
    <row r="216" spans="3:5" ht="12.75" hidden="1">
      <c r="C216" s="46" t="s">
        <v>115</v>
      </c>
      <c r="D216" s="46"/>
      <c r="E216" s="46"/>
    </row>
    <row r="217" spans="3:5" ht="12.75" hidden="1">
      <c r="C217" s="46" t="s">
        <v>154</v>
      </c>
      <c r="D217" s="46"/>
      <c r="E217" s="46"/>
    </row>
    <row r="218" spans="3:5" ht="12.75" hidden="1">
      <c r="C218" s="46" t="s">
        <v>116</v>
      </c>
      <c r="D218" s="46"/>
      <c r="E218" s="46"/>
    </row>
    <row r="219" spans="3:5" ht="12.75" hidden="1">
      <c r="C219" s="46" t="s">
        <v>117</v>
      </c>
      <c r="D219" s="46"/>
      <c r="E219" s="46"/>
    </row>
    <row r="220" spans="3:5" ht="12.75" hidden="1">
      <c r="C220" s="46" t="s">
        <v>118</v>
      </c>
      <c r="D220" s="46"/>
      <c r="E220" s="46"/>
    </row>
    <row r="221" spans="3:5" ht="12.75" hidden="1">
      <c r="C221" s="46" t="s">
        <v>119</v>
      </c>
      <c r="D221" s="46"/>
      <c r="E221" s="46"/>
    </row>
    <row r="222" spans="3:5" ht="12.75" hidden="1">
      <c r="C222" s="46" t="s">
        <v>155</v>
      </c>
      <c r="D222" s="46"/>
      <c r="E222" s="46"/>
    </row>
    <row r="223" spans="3:5" ht="12.75" hidden="1">
      <c r="C223" s="46" t="s">
        <v>120</v>
      </c>
      <c r="D223" s="46"/>
      <c r="E223" s="46"/>
    </row>
    <row r="224" spans="3:5" ht="12.75" hidden="1">
      <c r="C224" s="46" t="s">
        <v>122</v>
      </c>
      <c r="D224" s="46"/>
      <c r="E224" s="46"/>
    </row>
    <row r="225" spans="3:5" ht="12.75" hidden="1">
      <c r="C225" s="46"/>
      <c r="D225" s="46"/>
      <c r="E225" s="46"/>
    </row>
    <row r="226" spans="3:5" ht="12.75" hidden="1">
      <c r="C226" s="57" t="s">
        <v>31</v>
      </c>
      <c r="D226" s="46"/>
      <c r="E226" s="46"/>
    </row>
    <row r="227" spans="3:5" ht="12.75" hidden="1">
      <c r="C227" s="47">
        <v>500000</v>
      </c>
      <c r="D227" s="46"/>
      <c r="E227" s="46"/>
    </row>
    <row r="228" spans="3:5" ht="12.75" hidden="1">
      <c r="C228" s="47">
        <v>250000</v>
      </c>
      <c r="D228" s="46"/>
      <c r="E228" s="46"/>
    </row>
    <row r="229" spans="3:5" ht="12.75" hidden="1">
      <c r="C229" s="46"/>
      <c r="D229" s="46"/>
      <c r="E229" s="46"/>
    </row>
    <row r="230" spans="3:5" ht="12.75" hidden="1">
      <c r="C230" s="46"/>
      <c r="D230" s="46"/>
      <c r="E230" s="46"/>
    </row>
    <row r="231" spans="3:5" ht="12.75" hidden="1">
      <c r="C231" s="57" t="s">
        <v>31</v>
      </c>
      <c r="D231" s="46"/>
      <c r="E231" s="46"/>
    </row>
    <row r="232" spans="3:5" ht="12.75" hidden="1">
      <c r="C232" s="46" t="s">
        <v>1014</v>
      </c>
      <c r="D232" s="46"/>
      <c r="E232" s="46"/>
    </row>
    <row r="233" spans="3:5" ht="12.75" hidden="1">
      <c r="C233" s="46" t="s">
        <v>1015</v>
      </c>
      <c r="D233" s="46"/>
      <c r="E233" s="46"/>
    </row>
    <row r="234" spans="3:5" ht="12.75" hidden="1">
      <c r="C234" s="46"/>
      <c r="D234" s="46"/>
      <c r="E234" s="46"/>
    </row>
    <row r="235" spans="3:5" ht="12.75" hidden="1">
      <c r="C235" s="56" t="s">
        <v>31</v>
      </c>
      <c r="D235" s="46"/>
      <c r="E235" s="46"/>
    </row>
    <row r="236" spans="3:5" ht="12.75" hidden="1">
      <c r="C236" s="43" t="s">
        <v>10</v>
      </c>
      <c r="D236" s="46"/>
      <c r="E236" s="46"/>
    </row>
    <row r="237" spans="3:5" ht="12.75" hidden="1">
      <c r="C237" s="43" t="s">
        <v>11</v>
      </c>
      <c r="D237" s="46"/>
      <c r="E237" s="46"/>
    </row>
    <row r="238" spans="3:5" ht="12.75" hidden="1">
      <c r="C238" s="46" t="s">
        <v>159</v>
      </c>
      <c r="D238" s="46"/>
      <c r="E238" s="46"/>
    </row>
    <row r="239" spans="3:5" ht="12.75" hidden="1">
      <c r="C239" s="46"/>
      <c r="D239" s="46"/>
      <c r="E239" s="46"/>
    </row>
    <row r="240" spans="3:5" ht="12.75" hidden="1">
      <c r="C240" s="56" t="s">
        <v>31</v>
      </c>
      <c r="D240" s="46"/>
      <c r="E240" s="46"/>
    </row>
    <row r="241" spans="3:5" ht="12.75" hidden="1">
      <c r="C241" s="46" t="s">
        <v>166</v>
      </c>
      <c r="D241" s="46"/>
      <c r="E241" s="46"/>
    </row>
    <row r="242" spans="3:5" ht="12.75" hidden="1">
      <c r="C242" s="46" t="s">
        <v>30</v>
      </c>
      <c r="D242" s="46"/>
      <c r="E242" s="46"/>
    </row>
    <row r="243" spans="3:5" ht="12.75" hidden="1">
      <c r="C243" s="46" t="s">
        <v>167</v>
      </c>
      <c r="D243" s="46"/>
      <c r="E243" s="46"/>
    </row>
    <row r="244" spans="3:5" ht="12.75" hidden="1">
      <c r="C244" s="46"/>
      <c r="D244" s="46"/>
      <c r="E244" s="46"/>
    </row>
    <row r="245" spans="3:5" ht="12.75" hidden="1">
      <c r="C245" s="46"/>
      <c r="D245" s="46"/>
      <c r="E245" s="46"/>
    </row>
    <row r="246" spans="3:5" ht="12.75" hidden="1">
      <c r="C246" s="46"/>
      <c r="D246" s="46"/>
      <c r="E246" s="46"/>
    </row>
    <row r="247" spans="3:5" ht="12.75" hidden="1">
      <c r="C247" s="56" t="s">
        <v>31</v>
      </c>
      <c r="D247" s="46"/>
      <c r="E247" s="46"/>
    </row>
    <row r="248" spans="3:5" ht="12.75" hidden="1">
      <c r="C248" s="46" t="s">
        <v>168</v>
      </c>
      <c r="D248" s="46"/>
      <c r="E248" s="46"/>
    </row>
    <row r="249" spans="3:5" ht="12.75" hidden="1">
      <c r="C249" s="46"/>
      <c r="D249" s="46"/>
      <c r="E249" s="46"/>
    </row>
    <row r="250" spans="3:5" ht="12.75" hidden="1">
      <c r="C250" s="46"/>
      <c r="D250" s="46"/>
      <c r="E250" s="46"/>
    </row>
    <row r="251" spans="3:5" ht="12.75" hidden="1">
      <c r="C251" s="46"/>
      <c r="D251" s="46"/>
      <c r="E251" s="46"/>
    </row>
    <row r="252" spans="3:5" ht="12.75" hidden="1">
      <c r="C252" s="66" t="s">
        <v>31</v>
      </c>
      <c r="D252" s="46"/>
      <c r="E252" s="46"/>
    </row>
    <row r="253" spans="3:5" ht="12.75" hidden="1">
      <c r="C253" s="66" t="s">
        <v>169</v>
      </c>
      <c r="D253" s="46"/>
      <c r="E253" s="46"/>
    </row>
    <row r="254" spans="3:5" ht="12.75" hidden="1">
      <c r="C254" s="66" t="s">
        <v>170</v>
      </c>
      <c r="D254" s="46"/>
      <c r="E254" s="46"/>
    </row>
    <row r="255" spans="3:5" ht="12.75" hidden="1">
      <c r="C255" s="66" t="s">
        <v>171</v>
      </c>
      <c r="D255" s="46"/>
      <c r="E255" s="46"/>
    </row>
    <row r="256" spans="3:5" ht="12.75" hidden="1">
      <c r="C256" s="66" t="s">
        <v>172</v>
      </c>
      <c r="D256" s="46"/>
      <c r="E256" s="46"/>
    </row>
    <row r="257" spans="3:5" ht="12.75" hidden="1">
      <c r="C257" s="66" t="s">
        <v>173</v>
      </c>
      <c r="D257" s="46"/>
      <c r="E257" s="46"/>
    </row>
    <row r="258" spans="3:5" ht="12.75" hidden="1">
      <c r="C258" s="66" t="s">
        <v>174</v>
      </c>
      <c r="D258" s="46"/>
      <c r="E258" s="46"/>
    </row>
    <row r="259" spans="3:5" ht="12.75" hidden="1">
      <c r="C259" s="66" t="s">
        <v>175</v>
      </c>
      <c r="D259" s="46"/>
      <c r="E259" s="46"/>
    </row>
    <row r="260" spans="3:5" ht="12.75" hidden="1">
      <c r="C260" s="66" t="s">
        <v>176</v>
      </c>
      <c r="D260" s="46"/>
      <c r="E260" s="46"/>
    </row>
    <row r="261" spans="3:5" ht="12.75" hidden="1">
      <c r="C261" s="66" t="s">
        <v>177</v>
      </c>
      <c r="D261" s="46"/>
      <c r="E261" s="46"/>
    </row>
    <row r="262" spans="3:5" ht="12.75" hidden="1">
      <c r="C262" s="66" t="s">
        <v>91</v>
      </c>
      <c r="D262" s="46"/>
      <c r="E262" s="46"/>
    </row>
    <row r="263" spans="3:5" ht="12.75" hidden="1">
      <c r="C263" s="46"/>
      <c r="D263" s="46"/>
      <c r="E263" s="46"/>
    </row>
    <row r="264" spans="3:5" ht="12.75" hidden="1">
      <c r="C264" s="46"/>
      <c r="D264" s="46"/>
      <c r="E264" s="46"/>
    </row>
    <row r="265" spans="3:5" ht="12.75" hidden="1">
      <c r="C265" s="66" t="s">
        <v>31</v>
      </c>
      <c r="D265" s="46"/>
      <c r="E265" s="46"/>
    </row>
    <row r="266" spans="3:5" ht="12.75" hidden="1">
      <c r="C266" s="46">
        <v>1</v>
      </c>
      <c r="D266" s="46"/>
      <c r="E266" s="46"/>
    </row>
    <row r="267" spans="3:5" ht="12.75" hidden="1">
      <c r="C267" s="46" t="s">
        <v>178</v>
      </c>
      <c r="D267" s="46"/>
      <c r="E267" s="46"/>
    </row>
    <row r="268" spans="3:5" ht="12.75" hidden="1">
      <c r="C268" s="46" t="s">
        <v>1010</v>
      </c>
      <c r="D268" s="46"/>
      <c r="E268" s="46"/>
    </row>
    <row r="269" spans="3:5" ht="12.75" hidden="1">
      <c r="C269" s="46" t="s">
        <v>1011</v>
      </c>
      <c r="D269" s="46"/>
      <c r="E269" s="46"/>
    </row>
    <row r="270" spans="3:5" ht="12.75" hidden="1">
      <c r="C270" s="46"/>
      <c r="D270" s="46"/>
      <c r="E270" s="46"/>
    </row>
    <row r="271" spans="3:5" ht="12.75" hidden="1">
      <c r="C271" s="46" t="s">
        <v>31</v>
      </c>
      <c r="D271" s="46"/>
      <c r="E271" s="46"/>
    </row>
    <row r="272" spans="3:5" ht="12.75" hidden="1">
      <c r="C272" s="46" t="s">
        <v>179</v>
      </c>
      <c r="D272" s="46"/>
      <c r="E272" s="46"/>
    </row>
    <row r="273" spans="3:5" ht="12.75" hidden="1">
      <c r="C273" s="46" t="s">
        <v>180</v>
      </c>
      <c r="D273" s="46"/>
      <c r="E273" s="46"/>
    </row>
    <row r="274" spans="3:5" ht="12.75" hidden="1">
      <c r="C274" s="46"/>
      <c r="D274" s="46"/>
      <c r="E274" s="46"/>
    </row>
    <row r="275" spans="3:5" ht="12.75" hidden="1">
      <c r="C275" s="67" t="s">
        <v>1019</v>
      </c>
      <c r="D275" s="46"/>
      <c r="E275" s="46"/>
    </row>
    <row r="276" spans="3:5" ht="15" hidden="1">
      <c r="C276" s="68" t="s">
        <v>1025</v>
      </c>
      <c r="D276" s="46"/>
      <c r="E276" s="46"/>
    </row>
    <row r="277" spans="3:5" ht="15" hidden="1">
      <c r="C277" s="68" t="s">
        <v>1026</v>
      </c>
      <c r="D277" s="46"/>
      <c r="E277" s="46"/>
    </row>
    <row r="278" spans="3:5" hidden="1"/>
    <row r="279" spans="3:5" hidden="1"/>
    <row r="280" spans="3:5" hidden="1"/>
    <row r="281" spans="3:5" hidden="1"/>
    <row r="282" spans="3:5" hidden="1"/>
    <row r="283" spans="3:5" hidden="1"/>
    <row r="284" spans="3:5" hidden="1"/>
    <row r="285" spans="3:5" hidden="1"/>
    <row r="286" spans="3:5" hidden="1"/>
    <row r="287" spans="3:5" hidden="1"/>
    <row r="288" spans="3:5"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sheetData>
  <sheetProtection algorithmName="SHA-512" hashValue="p9ugjZ740YT8HnI8OaL5oL7oBFTNuUljV6Hl/HLXAcXPZ+HPDDipYayFS8Rnqqg4bM+Gj2IeQNFa05vWAyHv9Q==" saltValue="3WOdq/HVmdyKcK5cVFkwlw==" spinCount="100000" sheet="1" objects="1" scenarios="1" formatCells="0" formatColumns="0" formatRows="0"/>
  <dataConsolidate/>
  <mergeCells count="108">
    <mergeCell ref="C24:T26"/>
    <mergeCell ref="D57:K57"/>
    <mergeCell ref="Y28:AK28"/>
    <mergeCell ref="AA29:AB30"/>
    <mergeCell ref="AA34:AB34"/>
    <mergeCell ref="AA23:AB23"/>
    <mergeCell ref="AA25:AB25"/>
    <mergeCell ref="U28:X28"/>
    <mergeCell ref="U33:AH33"/>
    <mergeCell ref="Y35:AK35"/>
    <mergeCell ref="AF29:AF30"/>
    <mergeCell ref="AG29:AG30"/>
    <mergeCell ref="AC41:AK41"/>
    <mergeCell ref="AC42:AK42"/>
    <mergeCell ref="J39:Q39"/>
    <mergeCell ref="J40:R40"/>
    <mergeCell ref="C40:I40"/>
    <mergeCell ref="S39:AB39"/>
    <mergeCell ref="S40:AB40"/>
    <mergeCell ref="Y54:AK54"/>
    <mergeCell ref="C55:E55"/>
    <mergeCell ref="F55:I55"/>
    <mergeCell ref="C47:AK47"/>
    <mergeCell ref="C43:E43"/>
    <mergeCell ref="B12:Z12"/>
    <mergeCell ref="AB11:AL12"/>
    <mergeCell ref="B6:F6"/>
    <mergeCell ref="I6:Y6"/>
    <mergeCell ref="B5:H5"/>
    <mergeCell ref="B16:AL16"/>
    <mergeCell ref="U22:W22"/>
    <mergeCell ref="N22:T23"/>
    <mergeCell ref="B21:AK21"/>
    <mergeCell ref="C22:M22"/>
    <mergeCell ref="AD17:AI17"/>
    <mergeCell ref="B1:K1"/>
    <mergeCell ref="L1:AM1"/>
    <mergeCell ref="AB8:AL9"/>
    <mergeCell ref="B14:AL14"/>
    <mergeCell ref="N17:S17"/>
    <mergeCell ref="V17:Z17"/>
    <mergeCell ref="C38:AK38"/>
    <mergeCell ref="Z29:Z30"/>
    <mergeCell ref="AC29:AC30"/>
    <mergeCell ref="U27:AK27"/>
    <mergeCell ref="B7:Z10"/>
    <mergeCell ref="U24:AC24"/>
    <mergeCell ref="AH29:AH30"/>
    <mergeCell ref="AI29:AI30"/>
    <mergeCell ref="Y26:AE26"/>
    <mergeCell ref="AD29:AD30"/>
    <mergeCell ref="AE29:AE30"/>
    <mergeCell ref="V31:Y31"/>
    <mergeCell ref="X29:X30"/>
    <mergeCell ref="Y29:Y30"/>
    <mergeCell ref="U35:X35"/>
    <mergeCell ref="V29:W30"/>
    <mergeCell ref="AC5:AJ6"/>
    <mergeCell ref="I5:Z5"/>
    <mergeCell ref="C39:I39"/>
    <mergeCell ref="C27:T27"/>
    <mergeCell ref="C28:T30"/>
    <mergeCell ref="C32:T32"/>
    <mergeCell ref="C33:T35"/>
    <mergeCell ref="AC39:AK39"/>
    <mergeCell ref="AC40:AK40"/>
    <mergeCell ref="C41:I41"/>
    <mergeCell ref="C42:I42"/>
    <mergeCell ref="J41:R41"/>
    <mergeCell ref="J42:R42"/>
    <mergeCell ref="S41:AB41"/>
    <mergeCell ref="S42:AB42"/>
    <mergeCell ref="C51:I51"/>
    <mergeCell ref="J51:R51"/>
    <mergeCell ref="S51:AB51"/>
    <mergeCell ref="AC51:AK51"/>
    <mergeCell ref="F43:I43"/>
    <mergeCell ref="F44:I44"/>
    <mergeCell ref="J43:R43"/>
    <mergeCell ref="J44:R44"/>
    <mergeCell ref="S43:X43"/>
    <mergeCell ref="S44:X44"/>
    <mergeCell ref="Y43:AK43"/>
    <mergeCell ref="C44:E44"/>
    <mergeCell ref="C50:I50"/>
    <mergeCell ref="J50:Q50"/>
    <mergeCell ref="S50:AB50"/>
    <mergeCell ref="Y44:AK44"/>
    <mergeCell ref="C48:R48"/>
    <mergeCell ref="S48:AK48"/>
    <mergeCell ref="S49:AK49"/>
    <mergeCell ref="C49:R49"/>
    <mergeCell ref="AC50:AK50"/>
    <mergeCell ref="J55:R55"/>
    <mergeCell ref="S55:X55"/>
    <mergeCell ref="Y55:AK55"/>
    <mergeCell ref="C52:I52"/>
    <mergeCell ref="J52:R52"/>
    <mergeCell ref="S52:AB52"/>
    <mergeCell ref="AC52:AK52"/>
    <mergeCell ref="C53:I53"/>
    <mergeCell ref="J53:R53"/>
    <mergeCell ref="S53:AB53"/>
    <mergeCell ref="AC53:AK53"/>
    <mergeCell ref="C54:E54"/>
    <mergeCell ref="F54:I54"/>
    <mergeCell ref="J54:R54"/>
    <mergeCell ref="S54:X54"/>
  </mergeCells>
  <phoneticPr fontId="3" type="noConversion"/>
  <dataValidations xWindow="341" yWindow="697" count="13">
    <dataValidation type="whole" allowBlank="1" showInputMessage="1" showErrorMessage="1" sqref="P58:X58 D23:L23 V23:AH23 AE34:AG34 W34:X34 AA34:AB34 V25:AH25">
      <formula1>0</formula1>
      <formula2>9</formula2>
    </dataValidation>
    <dataValidation type="list" allowBlank="1" showInputMessage="1" showErrorMessage="1" sqref="C101">
      <formula1>$C$81:$C$107</formula1>
    </dataValidation>
    <dataValidation type="list" allowBlank="1" showInputMessage="1" showErrorMessage="1" sqref="V29:W30">
      <formula1>$I$80:$I$107</formula1>
    </dataValidation>
    <dataValidation type="whole" allowBlank="1" showInputMessage="1" showErrorMessage="1" sqref="Z34">
      <formula1>0</formula1>
      <formula2>1</formula2>
    </dataValidation>
    <dataValidation type="whole" allowBlank="1" showInputMessage="1" showErrorMessage="1" sqref="AD34">
      <formula1>1</formula1>
      <formula2>2</formula2>
    </dataValidation>
    <dataValidation type="list" allowBlank="1" showInputMessage="1" showErrorMessage="1" sqref="C40:I40 C51:I51">
      <formula1>$C$197:$C$224</formula1>
    </dataValidation>
    <dataValidation type="list" allowBlank="1" showInputMessage="1" showErrorMessage="1" sqref="J40:R40 J51:R51">
      <formula1>$C$113:$C$129</formula1>
    </dataValidation>
    <dataValidation type="whole" allowBlank="1" showInputMessage="1" showErrorMessage="1" error="Uwaga!. Należy wpisać wartości liczbowe." sqref="J55:R55">
      <formula1>0</formula1>
      <formula2>9999999999999</formula2>
    </dataValidation>
    <dataValidation type="textLength" allowBlank="1" showInputMessage="1" showErrorMessage="1" sqref="C49 S49">
      <formula1>1</formula1>
      <formula2>100</formula2>
    </dataValidation>
    <dataValidation type="whole" allowBlank="1" showInputMessage="1" showErrorMessage="1" error="Uwaga!. Należy wpisać wartości liczbowe." sqref="J44:R44">
      <formula1>0</formula1>
      <formula2>999999999999999</formula2>
    </dataValidation>
    <dataValidation type="list" allowBlank="1" showInputMessage="1" showErrorMessage="1" sqref="I81">
      <formula1>$I$81:$I$107</formula1>
    </dataValidation>
    <dataValidation type="list" allowBlank="1" showInputMessage="1" showErrorMessage="1" sqref="E17 M17 U17 AC17">
      <formula1>$C$156:$C$157</formula1>
    </dataValidation>
    <dataValidation type="textLength" operator="equal" allowBlank="1" showInputMessage="1" showErrorMessage="1" sqref="Y29:AH30">
      <formula1>1</formula1>
    </dataValidation>
  </dataValidations>
  <printOptions horizontalCentered="1"/>
  <pageMargins left="0.39370078740157483" right="0.39370078740157483" top="0.27559055118110237" bottom="0.59055118110236227" header="0.11811023622047245" footer="0.11811023622047245"/>
  <pageSetup paperSize="9" scale="89" orientation="portrait" r:id="rId1"/>
  <headerFooter scaleWithDoc="0" alignWithMargins="0">
    <oddHeader xml:space="preserve">&amp;C                             </oddHeader>
    <oddFooter>&amp;L&amp;"Arial,Kursywa"&amp;8PROW 2014-2020_6.2/22/01&amp;R&amp;"Arial,Kursywa"&amp;8Strona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rgb="FF00B050"/>
  </sheetPr>
  <dimension ref="B2:AN54"/>
  <sheetViews>
    <sheetView showGridLines="0" view="pageBreakPreview" topLeftCell="A13" zoomScale="110" zoomScaleNormal="112" zoomScaleSheetLayoutView="110" workbookViewId="0">
      <selection activeCell="C24" sqref="C24:AJ24"/>
    </sheetView>
  </sheetViews>
  <sheetFormatPr defaultColWidth="9.140625" defaultRowHeight="12"/>
  <cols>
    <col min="1" max="1" width="5.140625" style="105" customWidth="1"/>
    <col min="2" max="2" width="1.85546875" style="105" customWidth="1"/>
    <col min="3" max="3" width="4" style="105" customWidth="1"/>
    <col min="4" max="36" width="2.85546875" style="105" customWidth="1"/>
    <col min="37" max="37" width="2.85546875" style="177" customWidth="1"/>
    <col min="38" max="38" width="12.42578125" style="105" customWidth="1"/>
    <col min="39" max="39" width="4.85546875" style="105" customWidth="1"/>
    <col min="40" max="16384" width="9.140625" style="105"/>
  </cols>
  <sheetData>
    <row r="2" spans="2:37" ht="0.75" customHeight="1">
      <c r="B2" s="296"/>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9"/>
    </row>
    <row r="3" spans="2:37" ht="23.25" customHeight="1">
      <c r="B3" s="298"/>
      <c r="C3" s="881" t="s">
        <v>1110</v>
      </c>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720"/>
    </row>
    <row r="4" spans="2:37" ht="12" customHeight="1">
      <c r="B4" s="298"/>
      <c r="C4" s="854" t="s">
        <v>1155</v>
      </c>
      <c r="D4" s="855"/>
      <c r="E4" s="855"/>
      <c r="F4" s="855"/>
      <c r="G4" s="855"/>
      <c r="H4" s="855"/>
      <c r="I4" s="855"/>
      <c r="J4" s="855"/>
      <c r="K4" s="855"/>
      <c r="L4" s="855"/>
      <c r="M4" s="855"/>
      <c r="N4" s="856"/>
      <c r="O4" s="856"/>
      <c r="P4" s="856"/>
      <c r="Q4" s="856"/>
      <c r="R4" s="856"/>
      <c r="S4" s="856"/>
      <c r="T4" s="857"/>
      <c r="U4" s="855" t="s">
        <v>1158</v>
      </c>
      <c r="V4" s="855"/>
      <c r="W4" s="855"/>
      <c r="X4" s="684"/>
      <c r="Y4" s="684"/>
      <c r="Z4" s="684"/>
      <c r="AA4" s="684"/>
      <c r="AB4" s="684"/>
      <c r="AC4" s="684"/>
      <c r="AD4" s="684"/>
      <c r="AE4" s="684"/>
      <c r="AF4" s="685"/>
      <c r="AG4" s="685"/>
      <c r="AH4" s="685"/>
      <c r="AI4" s="685"/>
      <c r="AJ4" s="686"/>
      <c r="AK4" s="721"/>
    </row>
    <row r="5" spans="2:37" ht="21.75" customHeight="1">
      <c r="B5" s="298"/>
      <c r="C5" s="888"/>
      <c r="D5" s="889"/>
      <c r="E5" s="889"/>
      <c r="F5" s="889"/>
      <c r="G5" s="889"/>
      <c r="H5" s="889"/>
      <c r="I5" s="889"/>
      <c r="J5" s="889"/>
      <c r="K5" s="889"/>
      <c r="L5" s="889"/>
      <c r="M5" s="889"/>
      <c r="N5" s="858"/>
      <c r="O5" s="858"/>
      <c r="P5" s="858"/>
      <c r="Q5" s="858"/>
      <c r="R5" s="858"/>
      <c r="S5" s="858"/>
      <c r="T5" s="859"/>
      <c r="U5" s="722"/>
      <c r="V5" s="738"/>
      <c r="W5" s="738"/>
      <c r="X5" s="738"/>
      <c r="Y5" s="738"/>
      <c r="Z5" s="738"/>
      <c r="AA5" s="738"/>
      <c r="AB5" s="738"/>
      <c r="AC5" s="738"/>
      <c r="AD5" s="738"/>
      <c r="AE5" s="738"/>
      <c r="AF5" s="738"/>
      <c r="AG5" s="690"/>
      <c r="AH5" s="690"/>
      <c r="AI5" s="690"/>
      <c r="AJ5" s="691"/>
      <c r="AK5" s="723"/>
    </row>
    <row r="6" spans="2:37" ht="11.25" customHeight="1">
      <c r="B6" s="298"/>
      <c r="C6" s="692"/>
      <c r="D6" s="693"/>
      <c r="E6" s="693"/>
      <c r="F6" s="693"/>
      <c r="G6" s="693"/>
      <c r="H6" s="693"/>
      <c r="I6" s="693"/>
      <c r="J6" s="693"/>
      <c r="K6" s="693"/>
      <c r="L6" s="693"/>
      <c r="M6" s="693"/>
      <c r="N6" s="694"/>
      <c r="O6" s="890"/>
      <c r="P6" s="890"/>
      <c r="Q6" s="890"/>
      <c r="R6" s="890"/>
      <c r="S6" s="693"/>
      <c r="T6" s="695"/>
      <c r="U6" s="825" t="s">
        <v>1159</v>
      </c>
      <c r="V6" s="826"/>
      <c r="W6" s="826"/>
      <c r="X6" s="826"/>
      <c r="Y6" s="826"/>
      <c r="Z6" s="826"/>
      <c r="AA6" s="826"/>
      <c r="AB6" s="826"/>
      <c r="AC6" s="693"/>
      <c r="AD6" s="693"/>
      <c r="AE6" s="693"/>
      <c r="AF6" s="693"/>
      <c r="AG6" s="693"/>
      <c r="AH6" s="693"/>
      <c r="AI6" s="693"/>
      <c r="AJ6" s="695"/>
      <c r="AK6" s="723"/>
    </row>
    <row r="7" spans="2:37" ht="23.25" customHeight="1">
      <c r="B7" s="298"/>
      <c r="C7" s="692"/>
      <c r="D7" s="738"/>
      <c r="E7" s="738"/>
      <c r="F7" s="738"/>
      <c r="G7" s="738"/>
      <c r="H7" s="738"/>
      <c r="I7" s="738"/>
      <c r="J7" s="738"/>
      <c r="K7" s="738"/>
      <c r="L7" s="738"/>
      <c r="M7" s="690"/>
      <c r="N7" s="690"/>
      <c r="O7" s="696"/>
      <c r="P7" s="696"/>
      <c r="Q7" s="696"/>
      <c r="R7" s="696"/>
      <c r="S7" s="690"/>
      <c r="T7" s="691"/>
      <c r="U7" s="698"/>
      <c r="V7" s="738"/>
      <c r="W7" s="738"/>
      <c r="X7" s="738"/>
      <c r="Y7" s="738"/>
      <c r="Z7" s="738"/>
      <c r="AA7" s="738"/>
      <c r="AB7" s="738"/>
      <c r="AC7" s="738"/>
      <c r="AD7" s="738"/>
      <c r="AE7" s="738"/>
      <c r="AF7" s="738"/>
      <c r="AG7" s="738"/>
      <c r="AH7" s="737"/>
      <c r="AI7" s="698"/>
      <c r="AJ7" s="699"/>
      <c r="AK7" s="724"/>
    </row>
    <row r="8" spans="2:37" ht="18" customHeight="1">
      <c r="B8" s="300"/>
      <c r="C8" s="700"/>
      <c r="D8" s="701"/>
      <c r="E8" s="701"/>
      <c r="F8" s="701"/>
      <c r="G8" s="701"/>
      <c r="H8" s="701"/>
      <c r="I8" s="701"/>
      <c r="J8" s="701"/>
      <c r="K8" s="701"/>
      <c r="L8" s="701"/>
      <c r="M8" s="701"/>
      <c r="N8" s="701"/>
      <c r="O8" s="701"/>
      <c r="P8" s="701"/>
      <c r="Q8" s="701"/>
      <c r="R8" s="701"/>
      <c r="S8" s="701"/>
      <c r="T8" s="702"/>
      <c r="U8" s="701"/>
      <c r="V8" s="701"/>
      <c r="W8" s="701"/>
      <c r="X8" s="701"/>
      <c r="Y8" s="828"/>
      <c r="Z8" s="828"/>
      <c r="AA8" s="828"/>
      <c r="AB8" s="828"/>
      <c r="AC8" s="828"/>
      <c r="AD8" s="828"/>
      <c r="AE8" s="701"/>
      <c r="AF8" s="701"/>
      <c r="AG8" s="701"/>
      <c r="AH8" s="701"/>
      <c r="AI8" s="701"/>
      <c r="AJ8" s="702"/>
      <c r="AK8" s="723"/>
    </row>
    <row r="9" spans="2:37" ht="26.25" customHeight="1">
      <c r="B9" s="300"/>
      <c r="C9" s="777" t="s">
        <v>1156</v>
      </c>
      <c r="D9" s="778"/>
      <c r="E9" s="778"/>
      <c r="F9" s="778"/>
      <c r="G9" s="778"/>
      <c r="H9" s="778"/>
      <c r="I9" s="778"/>
      <c r="J9" s="778"/>
      <c r="K9" s="778"/>
      <c r="L9" s="778"/>
      <c r="M9" s="778"/>
      <c r="N9" s="778"/>
      <c r="O9" s="778"/>
      <c r="P9" s="778"/>
      <c r="Q9" s="778"/>
      <c r="R9" s="778"/>
      <c r="S9" s="778"/>
      <c r="T9" s="779"/>
      <c r="U9" s="813" t="s">
        <v>1102</v>
      </c>
      <c r="V9" s="814"/>
      <c r="W9" s="814"/>
      <c r="X9" s="814"/>
      <c r="Y9" s="814"/>
      <c r="Z9" s="814"/>
      <c r="AA9" s="814"/>
      <c r="AB9" s="814"/>
      <c r="AC9" s="814"/>
      <c r="AD9" s="814"/>
      <c r="AE9" s="814"/>
      <c r="AF9" s="814"/>
      <c r="AG9" s="814"/>
      <c r="AH9" s="814"/>
      <c r="AI9" s="814"/>
      <c r="AJ9" s="815"/>
      <c r="AK9" s="723"/>
    </row>
    <row r="10" spans="2:37" ht="21" customHeight="1">
      <c r="B10" s="300"/>
      <c r="C10" s="792"/>
      <c r="D10" s="793"/>
      <c r="E10" s="793"/>
      <c r="F10" s="793"/>
      <c r="G10" s="793"/>
      <c r="H10" s="793"/>
      <c r="I10" s="793"/>
      <c r="J10" s="793"/>
      <c r="K10" s="793"/>
      <c r="L10" s="793"/>
      <c r="M10" s="793"/>
      <c r="N10" s="793"/>
      <c r="O10" s="793"/>
      <c r="P10" s="793"/>
      <c r="Q10" s="793"/>
      <c r="R10" s="793"/>
      <c r="S10" s="793"/>
      <c r="T10" s="794"/>
      <c r="U10" s="884" t="s">
        <v>1160</v>
      </c>
      <c r="V10" s="884"/>
      <c r="W10" s="884"/>
      <c r="X10" s="718"/>
      <c r="Y10" s="884" t="s">
        <v>1161</v>
      </c>
      <c r="Z10" s="884"/>
      <c r="AA10" s="884"/>
      <c r="AB10" s="884"/>
      <c r="AC10" s="884"/>
      <c r="AD10" s="884"/>
      <c r="AE10" s="884"/>
      <c r="AF10" s="884"/>
      <c r="AG10" s="884"/>
      <c r="AH10" s="884"/>
      <c r="AI10" s="884"/>
      <c r="AJ10" s="725"/>
      <c r="AK10" s="726"/>
    </row>
    <row r="11" spans="2:37" ht="13.5" customHeight="1">
      <c r="B11" s="300"/>
      <c r="C11" s="792"/>
      <c r="D11" s="793"/>
      <c r="E11" s="793"/>
      <c r="F11" s="793"/>
      <c r="G11" s="793"/>
      <c r="H11" s="793"/>
      <c r="I11" s="793"/>
      <c r="J11" s="793"/>
      <c r="K11" s="793"/>
      <c r="L11" s="793"/>
      <c r="M11" s="793"/>
      <c r="N11" s="793"/>
      <c r="O11" s="793"/>
      <c r="P11" s="793"/>
      <c r="Q11" s="793"/>
      <c r="R11" s="793"/>
      <c r="S11" s="793"/>
      <c r="T11" s="794"/>
      <c r="U11" s="696"/>
      <c r="V11" s="833"/>
      <c r="W11" s="834"/>
      <c r="X11" s="884"/>
      <c r="Y11" s="885"/>
      <c r="Z11" s="886"/>
      <c r="AA11" s="886"/>
      <c r="AB11" s="886"/>
      <c r="AC11" s="886"/>
      <c r="AD11" s="886"/>
      <c r="AE11" s="886"/>
      <c r="AF11" s="886"/>
      <c r="AG11" s="886"/>
      <c r="AH11" s="886"/>
      <c r="AI11" s="887"/>
      <c r="AJ11" s="704"/>
      <c r="AK11" s="726"/>
    </row>
    <row r="12" spans="2:37" ht="13.5" customHeight="1">
      <c r="B12" s="301"/>
      <c r="C12" s="792"/>
      <c r="D12" s="793"/>
      <c r="E12" s="793"/>
      <c r="F12" s="793"/>
      <c r="G12" s="793"/>
      <c r="H12" s="793"/>
      <c r="I12" s="793"/>
      <c r="J12" s="793"/>
      <c r="K12" s="793"/>
      <c r="L12" s="793"/>
      <c r="M12" s="793"/>
      <c r="N12" s="793"/>
      <c r="O12" s="793"/>
      <c r="P12" s="793"/>
      <c r="Q12" s="793"/>
      <c r="R12" s="793"/>
      <c r="S12" s="793"/>
      <c r="T12" s="794"/>
      <c r="U12" s="696"/>
      <c r="V12" s="835"/>
      <c r="W12" s="836"/>
      <c r="X12" s="884"/>
      <c r="Y12" s="770"/>
      <c r="Z12" s="771"/>
      <c r="AA12" s="771"/>
      <c r="AB12" s="771"/>
      <c r="AC12" s="771"/>
      <c r="AD12" s="771"/>
      <c r="AE12" s="771"/>
      <c r="AF12" s="771"/>
      <c r="AG12" s="771"/>
      <c r="AH12" s="771"/>
      <c r="AI12" s="772"/>
      <c r="AJ12" s="704"/>
      <c r="AK12" s="726"/>
    </row>
    <row r="13" spans="2:37" ht="3" customHeight="1">
      <c r="B13" s="301"/>
      <c r="C13" s="877"/>
      <c r="D13" s="829"/>
      <c r="E13" s="829"/>
      <c r="F13" s="829"/>
      <c r="G13" s="829"/>
      <c r="H13" s="829"/>
      <c r="I13" s="829"/>
      <c r="J13" s="829"/>
      <c r="K13" s="829"/>
      <c r="L13" s="829"/>
      <c r="M13" s="829"/>
      <c r="N13" s="829"/>
      <c r="O13" s="829"/>
      <c r="P13" s="829"/>
      <c r="Q13" s="829"/>
      <c r="R13" s="829"/>
      <c r="S13" s="829"/>
      <c r="T13" s="896"/>
      <c r="U13" s="703"/>
      <c r="V13" s="829"/>
      <c r="W13" s="829"/>
      <c r="X13" s="829"/>
      <c r="Y13" s="829"/>
      <c r="Z13" s="707"/>
      <c r="AA13" s="707"/>
      <c r="AB13" s="707"/>
      <c r="AC13" s="696"/>
      <c r="AD13" s="696"/>
      <c r="AE13" s="696"/>
      <c r="AF13" s="696"/>
      <c r="AG13" s="696"/>
      <c r="AH13" s="696"/>
      <c r="AI13" s="696"/>
      <c r="AJ13" s="704"/>
      <c r="AK13" s="724"/>
    </row>
    <row r="14" spans="2:37" ht="13.5" customHeight="1">
      <c r="B14" s="301"/>
      <c r="C14" s="777" t="s">
        <v>1157</v>
      </c>
      <c r="D14" s="778"/>
      <c r="E14" s="778"/>
      <c r="F14" s="778"/>
      <c r="G14" s="778"/>
      <c r="H14" s="778"/>
      <c r="I14" s="778"/>
      <c r="J14" s="778"/>
      <c r="K14" s="778"/>
      <c r="L14" s="778"/>
      <c r="M14" s="778"/>
      <c r="N14" s="778"/>
      <c r="O14" s="778"/>
      <c r="P14" s="778"/>
      <c r="Q14" s="778"/>
      <c r="R14" s="778"/>
      <c r="S14" s="778"/>
      <c r="T14" s="779"/>
      <c r="U14" s="703"/>
      <c r="V14" s="707"/>
      <c r="W14" s="707"/>
      <c r="X14" s="708"/>
      <c r="Y14" s="696"/>
      <c r="Z14" s="690"/>
      <c r="AA14" s="690"/>
      <c r="AB14" s="690"/>
      <c r="AC14" s="690"/>
      <c r="AD14" s="690"/>
      <c r="AE14" s="690"/>
      <c r="AF14" s="690"/>
      <c r="AG14" s="690"/>
      <c r="AH14" s="690"/>
      <c r="AI14" s="690"/>
      <c r="AJ14" s="704"/>
      <c r="AK14" s="726"/>
    </row>
    <row r="15" spans="2:37" ht="19.5" customHeight="1">
      <c r="B15" s="727"/>
      <c r="C15" s="792"/>
      <c r="D15" s="793"/>
      <c r="E15" s="793"/>
      <c r="F15" s="793"/>
      <c r="G15" s="793"/>
      <c r="H15" s="793"/>
      <c r="I15" s="793"/>
      <c r="J15" s="793"/>
      <c r="K15" s="793"/>
      <c r="L15" s="793"/>
      <c r="M15" s="793"/>
      <c r="N15" s="793"/>
      <c r="O15" s="793"/>
      <c r="P15" s="793"/>
      <c r="Q15" s="793"/>
      <c r="R15" s="793"/>
      <c r="S15" s="793"/>
      <c r="T15" s="794"/>
      <c r="U15" s="703"/>
      <c r="V15" s="894" t="s">
        <v>1162</v>
      </c>
      <c r="W15" s="894"/>
      <c r="X15" s="894"/>
      <c r="Y15" s="894"/>
      <c r="Z15" s="894"/>
      <c r="AA15" s="894"/>
      <c r="AB15" s="894"/>
      <c r="AC15" s="894"/>
      <c r="AD15" s="894"/>
      <c r="AE15" s="894"/>
      <c r="AF15" s="894"/>
      <c r="AG15" s="894"/>
      <c r="AH15" s="707"/>
      <c r="AI15" s="707"/>
      <c r="AJ15" s="704"/>
      <c r="AK15" s="726"/>
    </row>
    <row r="16" spans="2:37" ht="19.5" customHeight="1">
      <c r="B16" s="300"/>
      <c r="C16" s="792"/>
      <c r="D16" s="793"/>
      <c r="E16" s="793"/>
      <c r="F16" s="793"/>
      <c r="G16" s="793"/>
      <c r="H16" s="793"/>
      <c r="I16" s="793"/>
      <c r="J16" s="793"/>
      <c r="K16" s="793"/>
      <c r="L16" s="793"/>
      <c r="M16" s="793"/>
      <c r="N16" s="793"/>
      <c r="O16" s="793"/>
      <c r="P16" s="793"/>
      <c r="Q16" s="793"/>
      <c r="R16" s="793"/>
      <c r="S16" s="793"/>
      <c r="T16" s="794"/>
      <c r="U16" s="728"/>
      <c r="V16" s="729"/>
      <c r="W16" s="717"/>
      <c r="X16" s="717"/>
      <c r="Y16" s="730" t="s">
        <v>1062</v>
      </c>
      <c r="Z16" s="717"/>
      <c r="AA16" s="717"/>
      <c r="AB16" s="710" t="s">
        <v>1096</v>
      </c>
      <c r="AC16" s="717"/>
      <c r="AD16" s="717"/>
      <c r="AE16" s="717"/>
      <c r="AF16" s="717"/>
      <c r="AG16" s="145"/>
      <c r="AH16" s="711"/>
      <c r="AI16" s="711"/>
      <c r="AJ16" s="704"/>
      <c r="AK16" s="726"/>
    </row>
    <row r="17" spans="2:39" ht="13.5" customHeight="1">
      <c r="B17" s="300"/>
      <c r="C17" s="795"/>
      <c r="D17" s="796"/>
      <c r="E17" s="796"/>
      <c r="F17" s="796"/>
      <c r="G17" s="796"/>
      <c r="H17" s="796"/>
      <c r="I17" s="796"/>
      <c r="J17" s="796"/>
      <c r="K17" s="796"/>
      <c r="L17" s="796"/>
      <c r="M17" s="796"/>
      <c r="N17" s="796"/>
      <c r="O17" s="796"/>
      <c r="P17" s="796"/>
      <c r="Q17" s="796"/>
      <c r="R17" s="796"/>
      <c r="S17" s="796"/>
      <c r="T17" s="797"/>
      <c r="U17" s="831"/>
      <c r="V17" s="832"/>
      <c r="W17" s="832"/>
      <c r="X17" s="832"/>
      <c r="Y17" s="878"/>
      <c r="Z17" s="878"/>
      <c r="AA17" s="878"/>
      <c r="AB17" s="878"/>
      <c r="AC17" s="878"/>
      <c r="AD17" s="878"/>
      <c r="AE17" s="878"/>
      <c r="AF17" s="878"/>
      <c r="AG17" s="878"/>
      <c r="AH17" s="878"/>
      <c r="AI17" s="878"/>
      <c r="AJ17" s="879"/>
      <c r="AK17" s="731"/>
    </row>
    <row r="18" spans="2:39" ht="24" customHeight="1">
      <c r="B18" s="300"/>
      <c r="C18" s="895" t="s">
        <v>1111</v>
      </c>
      <c r="D18" s="895"/>
      <c r="E18" s="895"/>
      <c r="F18" s="895"/>
      <c r="G18" s="895"/>
      <c r="H18" s="895"/>
      <c r="I18" s="895"/>
      <c r="J18" s="895"/>
      <c r="K18" s="895"/>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5"/>
      <c r="AI18" s="895"/>
      <c r="AJ18" s="895"/>
      <c r="AK18" s="731"/>
      <c r="AM18" s="106"/>
    </row>
    <row r="19" spans="2:39" ht="13.5" customHeight="1">
      <c r="B19" s="300"/>
      <c r="C19" s="777" t="s">
        <v>1163</v>
      </c>
      <c r="D19" s="778"/>
      <c r="E19" s="778"/>
      <c r="F19" s="778"/>
      <c r="G19" s="778"/>
      <c r="H19" s="778"/>
      <c r="I19" s="779"/>
      <c r="J19" s="777" t="s">
        <v>1164</v>
      </c>
      <c r="K19" s="778"/>
      <c r="L19" s="778"/>
      <c r="M19" s="778"/>
      <c r="N19" s="778"/>
      <c r="O19" s="778"/>
      <c r="P19" s="778"/>
      <c r="Q19" s="732"/>
      <c r="R19" s="716"/>
      <c r="S19" s="777" t="s">
        <v>1165</v>
      </c>
      <c r="T19" s="778"/>
      <c r="U19" s="778"/>
      <c r="V19" s="778"/>
      <c r="W19" s="778"/>
      <c r="X19" s="778"/>
      <c r="Y19" s="778"/>
      <c r="Z19" s="778"/>
      <c r="AA19" s="779"/>
      <c r="AB19" s="777" t="s">
        <v>1166</v>
      </c>
      <c r="AC19" s="778"/>
      <c r="AD19" s="778"/>
      <c r="AE19" s="778"/>
      <c r="AF19" s="778"/>
      <c r="AG19" s="778"/>
      <c r="AH19" s="778"/>
      <c r="AI19" s="778"/>
      <c r="AJ19" s="779"/>
      <c r="AK19" s="720"/>
    </row>
    <row r="20" spans="2:39" ht="27.75" customHeight="1">
      <c r="B20" s="300"/>
      <c r="C20" s="795"/>
      <c r="D20" s="796"/>
      <c r="E20" s="796"/>
      <c r="F20" s="796"/>
      <c r="G20" s="796"/>
      <c r="H20" s="796"/>
      <c r="I20" s="797"/>
      <c r="J20" s="795"/>
      <c r="K20" s="796"/>
      <c r="L20" s="796"/>
      <c r="M20" s="796"/>
      <c r="N20" s="796"/>
      <c r="O20" s="796"/>
      <c r="P20" s="796"/>
      <c r="Q20" s="796"/>
      <c r="R20" s="797"/>
      <c r="S20" s="795"/>
      <c r="T20" s="796"/>
      <c r="U20" s="796"/>
      <c r="V20" s="796"/>
      <c r="W20" s="796"/>
      <c r="X20" s="796"/>
      <c r="Y20" s="796"/>
      <c r="Z20" s="796"/>
      <c r="AA20" s="797"/>
      <c r="AB20" s="795"/>
      <c r="AC20" s="796"/>
      <c r="AD20" s="796"/>
      <c r="AE20" s="796"/>
      <c r="AF20" s="796"/>
      <c r="AG20" s="796"/>
      <c r="AH20" s="796"/>
      <c r="AI20" s="796"/>
      <c r="AJ20" s="797"/>
      <c r="AK20" s="733"/>
    </row>
    <row r="21" spans="2:39" ht="13.5" customHeight="1">
      <c r="B21" s="300"/>
      <c r="C21" s="777" t="s">
        <v>1167</v>
      </c>
      <c r="D21" s="778"/>
      <c r="E21" s="778"/>
      <c r="F21" s="778"/>
      <c r="G21" s="778"/>
      <c r="H21" s="778"/>
      <c r="I21" s="779"/>
      <c r="J21" s="777" t="s">
        <v>1168</v>
      </c>
      <c r="K21" s="778"/>
      <c r="L21" s="778"/>
      <c r="M21" s="778"/>
      <c r="N21" s="778"/>
      <c r="O21" s="778"/>
      <c r="P21" s="778"/>
      <c r="Q21" s="778"/>
      <c r="R21" s="779"/>
      <c r="S21" s="777" t="s">
        <v>1169</v>
      </c>
      <c r="T21" s="778"/>
      <c r="U21" s="778"/>
      <c r="V21" s="778"/>
      <c r="W21" s="778"/>
      <c r="X21" s="778"/>
      <c r="Y21" s="778"/>
      <c r="Z21" s="778"/>
      <c r="AA21" s="779"/>
      <c r="AB21" s="777" t="s">
        <v>1170</v>
      </c>
      <c r="AC21" s="778"/>
      <c r="AD21" s="778"/>
      <c r="AE21" s="778"/>
      <c r="AF21" s="778"/>
      <c r="AG21" s="778"/>
      <c r="AH21" s="778"/>
      <c r="AI21" s="778"/>
      <c r="AJ21" s="779"/>
      <c r="AK21" s="733"/>
    </row>
    <row r="22" spans="2:39" ht="27.75" customHeight="1">
      <c r="B22" s="300"/>
      <c r="C22" s="903"/>
      <c r="D22" s="904"/>
      <c r="E22" s="904"/>
      <c r="F22" s="904"/>
      <c r="G22" s="904"/>
      <c r="H22" s="904"/>
      <c r="I22" s="905"/>
      <c r="J22" s="795"/>
      <c r="K22" s="796"/>
      <c r="L22" s="796"/>
      <c r="M22" s="796"/>
      <c r="N22" s="796"/>
      <c r="O22" s="796"/>
      <c r="P22" s="796"/>
      <c r="Q22" s="796"/>
      <c r="R22" s="797"/>
      <c r="S22" s="795"/>
      <c r="T22" s="796"/>
      <c r="U22" s="796"/>
      <c r="V22" s="796"/>
      <c r="W22" s="796"/>
      <c r="X22" s="796"/>
      <c r="Y22" s="796"/>
      <c r="Z22" s="796"/>
      <c r="AA22" s="797"/>
      <c r="AB22" s="795"/>
      <c r="AC22" s="796"/>
      <c r="AD22" s="796"/>
      <c r="AE22" s="796"/>
      <c r="AF22" s="796"/>
      <c r="AG22" s="796"/>
      <c r="AH22" s="796"/>
      <c r="AI22" s="796"/>
      <c r="AJ22" s="797"/>
      <c r="AK22" s="733"/>
      <c r="AL22" s="132"/>
      <c r="AM22" s="132"/>
    </row>
    <row r="23" spans="2:39" ht="15.75" customHeight="1">
      <c r="B23" s="300"/>
      <c r="C23" s="777" t="s">
        <v>1171</v>
      </c>
      <c r="D23" s="778"/>
      <c r="E23" s="779"/>
      <c r="F23" s="777" t="s">
        <v>1172</v>
      </c>
      <c r="G23" s="778"/>
      <c r="H23" s="778"/>
      <c r="I23" s="779"/>
      <c r="J23" s="777" t="s">
        <v>1173</v>
      </c>
      <c r="K23" s="778"/>
      <c r="L23" s="778"/>
      <c r="M23" s="778"/>
      <c r="N23" s="778"/>
      <c r="O23" s="778"/>
      <c r="P23" s="778"/>
      <c r="Q23" s="778"/>
      <c r="R23" s="779"/>
      <c r="S23" s="783" t="s">
        <v>1174</v>
      </c>
      <c r="T23" s="784"/>
      <c r="U23" s="784"/>
      <c r="V23" s="784"/>
      <c r="W23" s="784"/>
      <c r="X23" s="785"/>
      <c r="Y23" s="777" t="s">
        <v>1175</v>
      </c>
      <c r="Z23" s="778"/>
      <c r="AA23" s="778"/>
      <c r="AB23" s="778"/>
      <c r="AC23" s="778"/>
      <c r="AD23" s="778"/>
      <c r="AE23" s="778"/>
      <c r="AF23" s="778"/>
      <c r="AG23" s="778"/>
      <c r="AH23" s="778"/>
      <c r="AI23" s="778"/>
      <c r="AJ23" s="779"/>
      <c r="AK23" s="733"/>
    </row>
    <row r="24" spans="2:39" ht="27.75" customHeight="1">
      <c r="B24" s="300"/>
      <c r="C24" s="795"/>
      <c r="D24" s="796"/>
      <c r="E24" s="797"/>
      <c r="F24" s="795"/>
      <c r="G24" s="796"/>
      <c r="H24" s="796"/>
      <c r="I24" s="797"/>
      <c r="J24" s="795"/>
      <c r="K24" s="796"/>
      <c r="L24" s="796"/>
      <c r="M24" s="796"/>
      <c r="N24" s="796"/>
      <c r="O24" s="796"/>
      <c r="P24" s="796"/>
      <c r="Q24" s="796"/>
      <c r="R24" s="797"/>
      <c r="S24" s="899"/>
      <c r="T24" s="900"/>
      <c r="U24" s="900"/>
      <c r="V24" s="900"/>
      <c r="W24" s="900"/>
      <c r="X24" s="901"/>
      <c r="Y24" s="902"/>
      <c r="Z24" s="796"/>
      <c r="AA24" s="796"/>
      <c r="AB24" s="796"/>
      <c r="AC24" s="796"/>
      <c r="AD24" s="796"/>
      <c r="AE24" s="796"/>
      <c r="AF24" s="796"/>
      <c r="AG24" s="796"/>
      <c r="AH24" s="796"/>
      <c r="AI24" s="796"/>
      <c r="AJ24" s="797"/>
      <c r="AK24" s="733"/>
    </row>
    <row r="25" spans="2:39" ht="6.75" customHeight="1">
      <c r="B25" s="300"/>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3"/>
    </row>
    <row r="26" spans="2:39" ht="17.25" customHeight="1">
      <c r="B26" s="300"/>
      <c r="C26" s="881" t="s">
        <v>1112</v>
      </c>
      <c r="D26" s="881"/>
      <c r="E26" s="881"/>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302"/>
    </row>
    <row r="27" spans="2:39" ht="13.5" customHeight="1">
      <c r="B27" s="300"/>
      <c r="C27" s="735" t="s">
        <v>1176</v>
      </c>
      <c r="D27" s="736"/>
      <c r="E27" s="324"/>
      <c r="F27" s="310"/>
      <c r="G27" s="311"/>
      <c r="H27" s="311"/>
      <c r="I27" s="311"/>
      <c r="J27" s="311"/>
      <c r="K27" s="311"/>
      <c r="L27" s="311"/>
      <c r="M27" s="311"/>
      <c r="N27" s="311"/>
      <c r="O27" s="311"/>
      <c r="P27" s="311"/>
      <c r="Q27" s="311"/>
      <c r="R27" s="311"/>
      <c r="S27" s="311"/>
      <c r="T27" s="311"/>
      <c r="U27" s="311"/>
      <c r="V27" s="893" t="s">
        <v>10</v>
      </c>
      <c r="W27" s="893"/>
      <c r="X27" s="312"/>
      <c r="Y27" s="312"/>
      <c r="Z27" s="893" t="s">
        <v>11</v>
      </c>
      <c r="AA27" s="893"/>
      <c r="AB27" s="312"/>
      <c r="AC27" s="311"/>
      <c r="AD27" s="312"/>
      <c r="AE27" s="312"/>
      <c r="AF27" s="312"/>
      <c r="AG27" s="312"/>
      <c r="AH27" s="312"/>
      <c r="AI27" s="312"/>
      <c r="AJ27" s="313"/>
      <c r="AK27" s="314"/>
    </row>
    <row r="28" spans="2:39" ht="18.75" customHeight="1">
      <c r="B28" s="300"/>
      <c r="C28" s="891" t="s">
        <v>1061</v>
      </c>
      <c r="D28" s="892"/>
      <c r="E28" s="892"/>
      <c r="F28" s="892"/>
      <c r="G28" s="892"/>
      <c r="H28" s="892"/>
      <c r="I28" s="892"/>
      <c r="J28" s="892"/>
      <c r="K28" s="892"/>
      <c r="L28" s="892"/>
      <c r="M28" s="892"/>
      <c r="N28" s="892"/>
      <c r="O28" s="892"/>
      <c r="P28" s="892"/>
      <c r="Q28" s="892"/>
      <c r="R28" s="892"/>
      <c r="S28" s="892"/>
      <c r="T28" s="892"/>
      <c r="U28" s="892"/>
      <c r="V28" s="897"/>
      <c r="W28" s="898"/>
      <c r="X28" s="112"/>
      <c r="Y28" s="112"/>
      <c r="Z28" s="897"/>
      <c r="AA28" s="898"/>
      <c r="AB28" s="112"/>
      <c r="AC28" s="113"/>
      <c r="AD28" s="112"/>
      <c r="AE28" s="112"/>
      <c r="AF28" s="112"/>
      <c r="AG28" s="112"/>
      <c r="AH28" s="112"/>
      <c r="AI28" s="112"/>
      <c r="AJ28" s="303"/>
      <c r="AK28" s="315"/>
      <c r="AL28" s="106"/>
    </row>
    <row r="29" spans="2:39" ht="13.5" customHeight="1">
      <c r="B29" s="300"/>
      <c r="C29" s="304"/>
      <c r="D29" s="305"/>
      <c r="E29" s="305"/>
      <c r="F29" s="305"/>
      <c r="G29" s="305"/>
      <c r="H29" s="305"/>
      <c r="I29" s="305"/>
      <c r="J29" s="305"/>
      <c r="K29" s="305"/>
      <c r="L29" s="305"/>
      <c r="M29" s="305"/>
      <c r="N29" s="305"/>
      <c r="O29" s="305"/>
      <c r="P29" s="305"/>
      <c r="Q29" s="306"/>
      <c r="R29" s="305"/>
      <c r="S29" s="305"/>
      <c r="T29" s="305"/>
      <c r="U29" s="305"/>
      <c r="V29" s="305"/>
      <c r="W29" s="305"/>
      <c r="X29" s="305"/>
      <c r="Y29" s="305"/>
      <c r="Z29" s="305"/>
      <c r="AA29" s="305"/>
      <c r="AB29" s="305"/>
      <c r="AC29" s="305"/>
      <c r="AD29" s="306"/>
      <c r="AE29" s="658"/>
      <c r="AF29" s="306"/>
      <c r="AG29" s="307"/>
      <c r="AH29" s="307"/>
      <c r="AI29" s="307"/>
      <c r="AJ29" s="308"/>
      <c r="AK29" s="316"/>
      <c r="AL29" s="106"/>
    </row>
    <row r="30" spans="2:39" ht="13.5" customHeight="1">
      <c r="B30" s="300"/>
      <c r="C30" s="319"/>
      <c r="D30" s="319"/>
      <c r="E30" s="319"/>
      <c r="F30" s="319"/>
      <c r="G30" s="319"/>
      <c r="H30" s="319"/>
      <c r="I30" s="319"/>
      <c r="J30" s="319"/>
      <c r="K30" s="319"/>
      <c r="L30" s="319"/>
      <c r="M30" s="319"/>
      <c r="N30" s="319"/>
      <c r="O30" s="319"/>
      <c r="P30" s="319"/>
      <c r="Q30" s="320"/>
      <c r="R30" s="319"/>
      <c r="S30" s="319"/>
      <c r="T30" s="319"/>
      <c r="U30" s="319"/>
      <c r="V30" s="319"/>
      <c r="W30" s="319"/>
      <c r="X30" s="319"/>
      <c r="Y30" s="319"/>
      <c r="Z30" s="319"/>
      <c r="AA30" s="319"/>
      <c r="AB30" s="319"/>
      <c r="AC30" s="319"/>
      <c r="AD30" s="320"/>
      <c r="AE30" s="321"/>
      <c r="AF30" s="320"/>
      <c r="AG30" s="322"/>
      <c r="AH30" s="322"/>
      <c r="AI30" s="322"/>
      <c r="AJ30" s="322"/>
      <c r="AK30" s="316"/>
      <c r="AL30" s="106"/>
    </row>
    <row r="31" spans="2:39" ht="13.5" customHeight="1">
      <c r="B31" s="882" t="s">
        <v>1022</v>
      </c>
      <c r="C31" s="883"/>
      <c r="D31" s="883"/>
      <c r="E31" s="883"/>
      <c r="F31" s="883"/>
      <c r="G31" s="883"/>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317"/>
      <c r="AL31" s="106"/>
    </row>
    <row r="32" spans="2:39">
      <c r="B32" s="323" t="s">
        <v>1027</v>
      </c>
      <c r="C32" s="228" t="s">
        <v>1056</v>
      </c>
      <c r="D32" s="228"/>
      <c r="E32" s="228"/>
      <c r="F32" s="228"/>
      <c r="G32" s="228"/>
      <c r="H32" s="229"/>
      <c r="I32" s="230"/>
      <c r="J32" s="230"/>
      <c r="K32" s="230"/>
      <c r="L32" s="230"/>
      <c r="M32" s="231"/>
      <c r="N32" s="231"/>
      <c r="O32" s="232"/>
      <c r="P32" s="232"/>
      <c r="Q32" s="232"/>
      <c r="R32" s="232"/>
      <c r="S32" s="232"/>
      <c r="T32" s="232"/>
      <c r="U32" s="232"/>
      <c r="V32" s="232"/>
      <c r="W32" s="232"/>
      <c r="X32" s="233"/>
      <c r="Y32" s="233"/>
      <c r="Z32" s="233"/>
      <c r="AA32" s="233"/>
      <c r="AB32" s="233"/>
      <c r="AC32" s="233"/>
      <c r="AD32" s="233"/>
      <c r="AE32" s="233"/>
      <c r="AF32" s="233"/>
      <c r="AG32" s="233"/>
      <c r="AH32" s="233"/>
      <c r="AI32" s="234"/>
      <c r="AJ32" s="234"/>
      <c r="AK32" s="318"/>
    </row>
    <row r="33" spans="2:40">
      <c r="B33" s="111"/>
      <c r="C33" s="110"/>
      <c r="D33" s="110"/>
      <c r="E33" s="110"/>
      <c r="F33" s="110"/>
      <c r="G33" s="110"/>
      <c r="H33" s="110"/>
      <c r="I33" s="110"/>
      <c r="J33" s="110"/>
      <c r="K33" s="110"/>
      <c r="L33" s="110"/>
      <c r="M33" s="110"/>
      <c r="N33" s="110"/>
      <c r="O33" s="110"/>
      <c r="P33" s="110"/>
      <c r="Q33" s="108"/>
      <c r="R33" s="110"/>
      <c r="S33" s="110"/>
      <c r="T33" s="110"/>
      <c r="U33" s="110"/>
      <c r="V33" s="110"/>
      <c r="W33" s="110"/>
      <c r="X33" s="110"/>
      <c r="Y33" s="110"/>
      <c r="Z33" s="110"/>
      <c r="AA33" s="110"/>
      <c r="AB33" s="110"/>
      <c r="AC33" s="110"/>
      <c r="AD33" s="108"/>
      <c r="AE33" s="109"/>
      <c r="AF33" s="108"/>
      <c r="AG33" s="107"/>
      <c r="AH33" s="107"/>
      <c r="AI33" s="107"/>
      <c r="AJ33" s="107"/>
    </row>
    <row r="48" spans="2:40">
      <c r="AL48" s="584"/>
      <c r="AM48" s="584"/>
      <c r="AN48" s="584"/>
    </row>
    <row r="49" spans="3:40" ht="9" customHeight="1">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5"/>
      <c r="AL49" s="585"/>
      <c r="AM49" s="584"/>
      <c r="AN49" s="584"/>
    </row>
    <row r="50" spans="3:40">
      <c r="AL50" s="584"/>
      <c r="AM50" s="584"/>
      <c r="AN50" s="584"/>
    </row>
    <row r="51" spans="3:40" ht="23.25" customHeight="1">
      <c r="AL51" s="584"/>
      <c r="AM51" s="584"/>
      <c r="AN51" s="584"/>
    </row>
    <row r="52" spans="3:40">
      <c r="AL52" s="584"/>
      <c r="AM52" s="584"/>
      <c r="AN52" s="584"/>
    </row>
    <row r="53" spans="3:40">
      <c r="AL53" s="584"/>
      <c r="AM53" s="584"/>
      <c r="AN53" s="584"/>
    </row>
    <row r="54" spans="3:40">
      <c r="AL54" s="584"/>
      <c r="AM54" s="584"/>
      <c r="AN54" s="584"/>
    </row>
  </sheetData>
  <sheetProtection algorithmName="SHA-512" hashValue="K03AdSSjstHXbRqa8u9XiGJ4ceJuv+1B//P1y9qPoyMk8erz9N3iJNwErFwBlJTmpwlkV8mqvp5yIHDWyfaQ9A==" saltValue="BQ9zt8XGjaeG8667NxQQEQ==" spinCount="100000" sheet="1" objects="1" scenarios="1" formatCells="0" formatRows="0"/>
  <mergeCells count="56">
    <mergeCell ref="V28:W28"/>
    <mergeCell ref="Z28:AA28"/>
    <mergeCell ref="C20:I20"/>
    <mergeCell ref="J20:R20"/>
    <mergeCell ref="C24:E24"/>
    <mergeCell ref="F24:I24"/>
    <mergeCell ref="J24:R24"/>
    <mergeCell ref="S24:X24"/>
    <mergeCell ref="Y24:AJ24"/>
    <mergeCell ref="C23:E23"/>
    <mergeCell ref="F23:I23"/>
    <mergeCell ref="J23:R23"/>
    <mergeCell ref="S23:X23"/>
    <mergeCell ref="Y23:AJ23"/>
    <mergeCell ref="C22:I22"/>
    <mergeCell ref="J22:R22"/>
    <mergeCell ref="Y8:AD8"/>
    <mergeCell ref="S21:AA21"/>
    <mergeCell ref="S22:AA22"/>
    <mergeCell ref="AB21:AJ21"/>
    <mergeCell ref="AB22:AJ22"/>
    <mergeCell ref="C10:T12"/>
    <mergeCell ref="C13:T13"/>
    <mergeCell ref="C14:T14"/>
    <mergeCell ref="U4:W4"/>
    <mergeCell ref="O6:R6"/>
    <mergeCell ref="U6:AB6"/>
    <mergeCell ref="C28:U28"/>
    <mergeCell ref="V27:W27"/>
    <mergeCell ref="Z27:AA27"/>
    <mergeCell ref="V13:Y13"/>
    <mergeCell ref="V15:AG15"/>
    <mergeCell ref="Y17:AJ17"/>
    <mergeCell ref="C18:AJ18"/>
    <mergeCell ref="S19:AA19"/>
    <mergeCell ref="S20:AA20"/>
    <mergeCell ref="AB20:AJ20"/>
    <mergeCell ref="C21:I21"/>
    <mergeCell ref="J21:R21"/>
    <mergeCell ref="C9:T9"/>
    <mergeCell ref="C3:AJ3"/>
    <mergeCell ref="C26:AJ26"/>
    <mergeCell ref="B31:AJ31"/>
    <mergeCell ref="U17:X17"/>
    <mergeCell ref="U9:AJ9"/>
    <mergeCell ref="U10:W10"/>
    <mergeCell ref="Y10:AI10"/>
    <mergeCell ref="J19:P19"/>
    <mergeCell ref="AB19:AJ19"/>
    <mergeCell ref="C15:T17"/>
    <mergeCell ref="C19:I19"/>
    <mergeCell ref="Y11:AI12"/>
    <mergeCell ref="C4:M5"/>
    <mergeCell ref="N4:T5"/>
    <mergeCell ref="X11:X12"/>
    <mergeCell ref="V11:W12"/>
  </mergeCells>
  <dataValidations count="4">
    <dataValidation type="whole" allowBlank="1" showInputMessage="1" showErrorMessage="1" sqref="O32:W32 D7:L7 V5:AF5 AD16:AF16 W16:X16 AH7 AA16 V7:AG7">
      <formula1>0</formula1>
      <formula2>9</formula2>
    </dataValidation>
    <dataValidation type="whole" allowBlank="1" showInputMessage="1" showErrorMessage="1" sqref="AC16">
      <formula1>1</formula1>
      <formula2>9</formula2>
    </dataValidation>
    <dataValidation type="whole" allowBlank="1" showInputMessage="1" showErrorMessage="1" sqref="Z16">
      <formula1>0</formula1>
      <formula2>1</formula2>
    </dataValidation>
    <dataValidation type="whole" allowBlank="1" showInputMessage="1" showErrorMessage="1" prompt="Uwaga!. Należy wpisać wartości liczbowe." sqref="J24:R24">
      <formula1>0</formula1>
      <formula2>99999999999</formula2>
    </dataValidation>
  </dataValidations>
  <printOptions horizontalCentered="1"/>
  <pageMargins left="0.39370078740157483" right="0.39370078740157483" top="0.59055118110236227" bottom="0.59055118110236227" header="0.11811023622047245" footer="0.11811023622047245"/>
  <pageSetup paperSize="9" scale="90" orientation="portrait" r:id="rId1"/>
  <headerFooter scaleWithDoc="0" alignWithMargins="0">
    <oddHeader xml:space="preserve">&amp;C                             </oddHeader>
    <oddFooter>&amp;L&amp;"Arial,Kursywa"&amp;8PROW 2014-2020_6.2/22/01&amp;R&amp;"Arial,Kursywa"&amp;8Strona &amp;P z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 I-IV. Cel, Dane ident.'!$I$80:$I$107</xm:f>
          </x14:formula1>
          <xm:sqref>V11:W12</xm:sqref>
        </x14:dataValidation>
        <x14:dataValidation type="list" allowBlank="1" showInputMessage="1" showErrorMessage="1">
          <x14:formula1>
            <xm:f>' I-IV. Cel, Dane ident.'!$C$156:$C$157</xm:f>
          </x14:formula1>
          <xm:sqref>V28:W28 Z28:AA28</xm:sqref>
        </x14:dataValidation>
        <x14:dataValidation type="list" allowBlank="1" showInputMessage="1" showErrorMessage="1">
          <x14:formula1>
            <xm:f>' I-IV. Cel, Dane ident.'!$C$113:$C$129</xm:f>
          </x14:formula1>
          <xm:sqref>J20:R20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indexed="34"/>
  </sheetPr>
  <dimension ref="A1:AQ66"/>
  <sheetViews>
    <sheetView showGridLines="0" view="pageBreakPreview" zoomScale="96" zoomScaleNormal="112" zoomScaleSheetLayoutView="96" workbookViewId="0">
      <selection activeCell="AG19" sqref="AG19:AH19"/>
    </sheetView>
  </sheetViews>
  <sheetFormatPr defaultColWidth="9.140625" defaultRowHeight="12"/>
  <cols>
    <col min="1" max="1" width="3.85546875" style="114" customWidth="1"/>
    <col min="2" max="2" width="2.42578125" style="115" customWidth="1"/>
    <col min="3" max="3" width="3.28515625" style="115" customWidth="1"/>
    <col min="4" max="9" width="3" style="115" customWidth="1"/>
    <col min="10" max="10" width="5" style="115" customWidth="1"/>
    <col min="11" max="30" width="3" style="115" customWidth="1"/>
    <col min="31" max="31" width="2.85546875" style="115" customWidth="1"/>
    <col min="32" max="32" width="3" style="115" customWidth="1"/>
    <col min="33" max="33" width="3.42578125" style="115" customWidth="1"/>
    <col min="34" max="34" width="3.140625" style="115" customWidth="1"/>
    <col min="35" max="37" width="2.42578125" style="115" customWidth="1"/>
    <col min="38" max="38" width="2.140625" style="115" customWidth="1"/>
    <col min="39" max="39" width="2.42578125" style="115" hidden="1" customWidth="1"/>
    <col min="40" max="42" width="2.42578125" style="114" customWidth="1"/>
    <col min="43" max="43" width="19.42578125" style="114" customWidth="1"/>
    <col min="44" max="44" width="9.140625" style="114" customWidth="1"/>
    <col min="45" max="16384" width="9.140625" style="114"/>
  </cols>
  <sheetData>
    <row r="1" spans="1:42">
      <c r="AN1" s="115"/>
    </row>
    <row r="2" spans="1:42" ht="0.75" customHeight="1">
      <c r="B2" s="951"/>
      <c r="C2" s="951"/>
      <c r="D2" s="951"/>
      <c r="E2" s="951"/>
      <c r="F2" s="951"/>
      <c r="G2" s="951"/>
      <c r="H2" s="951"/>
      <c r="I2" s="951"/>
      <c r="J2" s="951"/>
      <c r="K2" s="951"/>
      <c r="L2" s="951"/>
      <c r="M2" s="951"/>
      <c r="N2" s="951"/>
      <c r="O2" s="952"/>
      <c r="P2" s="952"/>
      <c r="Q2" s="952"/>
      <c r="R2" s="952"/>
      <c r="S2" s="952"/>
      <c r="T2" s="952"/>
      <c r="U2" s="952"/>
      <c r="V2" s="952"/>
      <c r="W2" s="952"/>
      <c r="X2" s="952"/>
      <c r="Y2" s="952"/>
      <c r="Z2" s="952"/>
      <c r="AA2" s="952"/>
      <c r="AB2" s="952"/>
      <c r="AC2" s="952"/>
      <c r="AD2" s="952"/>
      <c r="AE2" s="952"/>
      <c r="AF2" s="952"/>
      <c r="AG2" s="952"/>
      <c r="AH2" s="952"/>
      <c r="AI2" s="952"/>
      <c r="AJ2" s="952"/>
      <c r="AK2" s="952"/>
      <c r="AL2" s="952"/>
      <c r="AM2" s="168"/>
      <c r="AN2" s="124"/>
      <c r="AO2" s="124"/>
      <c r="AP2" s="124"/>
    </row>
    <row r="3" spans="1:42" ht="17.25" customHeight="1">
      <c r="A3" s="115"/>
      <c r="B3" s="742"/>
      <c r="C3" s="953" t="s">
        <v>1211</v>
      </c>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954"/>
      <c r="AM3" s="743"/>
      <c r="AN3" s="115"/>
    </row>
    <row r="4" spans="1:42" ht="17.25" customHeight="1">
      <c r="A4" s="115"/>
      <c r="B4" s="744"/>
      <c r="C4" s="921" t="s">
        <v>1257</v>
      </c>
      <c r="D4" s="921"/>
      <c r="E4" s="921"/>
      <c r="F4" s="921"/>
      <c r="G4" s="921"/>
      <c r="H4" s="921"/>
      <c r="I4" s="921"/>
      <c r="J4" s="921"/>
      <c r="K4" s="921"/>
      <c r="L4" s="921"/>
      <c r="M4" s="921"/>
      <c r="N4" s="921"/>
      <c r="O4" s="921"/>
      <c r="P4" s="921"/>
      <c r="Q4" s="921"/>
      <c r="R4" s="921"/>
      <c r="S4" s="921"/>
      <c r="T4" s="921"/>
      <c r="U4" s="647"/>
      <c r="V4" s="647"/>
      <c r="W4" s="647"/>
      <c r="X4" s="647"/>
      <c r="Y4" s="647"/>
      <c r="Z4" s="647"/>
      <c r="AA4" s="647"/>
      <c r="AB4" s="647"/>
      <c r="AC4" s="647"/>
      <c r="AD4" s="647"/>
      <c r="AE4" s="647"/>
      <c r="AF4" s="466"/>
      <c r="AG4" s="647"/>
      <c r="AH4" s="647"/>
      <c r="AI4" s="647"/>
      <c r="AJ4" s="647"/>
      <c r="AK4" s="647"/>
      <c r="AL4" s="302"/>
      <c r="AM4" s="745"/>
      <c r="AN4" s="115"/>
    </row>
    <row r="5" spans="1:42" s="122" customFormat="1" ht="22.5" customHeight="1">
      <c r="A5" s="147"/>
      <c r="B5" s="290"/>
      <c r="C5" s="962"/>
      <c r="D5" s="963"/>
      <c r="E5" s="963"/>
      <c r="F5" s="963"/>
      <c r="G5" s="963"/>
      <c r="H5" s="963"/>
      <c r="I5" s="963"/>
      <c r="J5" s="963"/>
      <c r="K5" s="963"/>
      <c r="L5" s="963"/>
      <c r="M5" s="324"/>
      <c r="N5" s="324"/>
      <c r="O5" s="324"/>
      <c r="P5" s="324"/>
      <c r="Q5" s="324"/>
      <c r="R5" s="324"/>
      <c r="S5" s="324"/>
      <c r="T5" s="324"/>
      <c r="U5" s="324"/>
      <c r="V5" s="324"/>
      <c r="W5" s="324"/>
      <c r="X5" s="324"/>
      <c r="Y5" s="324"/>
      <c r="Z5" s="324"/>
      <c r="AA5" s="324"/>
      <c r="AB5" s="324"/>
      <c r="AC5" s="324"/>
      <c r="AD5" s="961" t="s">
        <v>1267</v>
      </c>
      <c r="AE5" s="961"/>
      <c r="AF5" s="961"/>
      <c r="AG5" s="961"/>
      <c r="AH5" s="961"/>
      <c r="AI5" s="961"/>
      <c r="AJ5" s="961"/>
      <c r="AK5" s="961"/>
      <c r="AL5" s="325"/>
      <c r="AM5" s="284"/>
      <c r="AN5" s="147"/>
    </row>
    <row r="6" spans="1:42" s="122" customFormat="1" ht="25.5" customHeight="1">
      <c r="A6" s="147"/>
      <c r="B6" s="290"/>
      <c r="C6" s="326" t="s">
        <v>1106</v>
      </c>
      <c r="D6" s="968" t="s">
        <v>1140</v>
      </c>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146"/>
      <c r="AE6" s="146"/>
      <c r="AF6" s="465"/>
      <c r="AG6" s="973"/>
      <c r="AH6" s="974"/>
      <c r="AI6" s="116"/>
      <c r="AJ6" s="116"/>
      <c r="AK6" s="116"/>
      <c r="AL6" s="327"/>
      <c r="AM6" s="284"/>
      <c r="AN6" s="147"/>
    </row>
    <row r="7" spans="1:42" s="122" customFormat="1" ht="4.5" customHeight="1">
      <c r="A7" s="147"/>
      <c r="B7" s="290"/>
      <c r="C7" s="328"/>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6"/>
      <c r="AG7" s="116"/>
      <c r="AH7" s="116"/>
      <c r="AI7" s="116"/>
      <c r="AJ7" s="116"/>
      <c r="AK7" s="116"/>
      <c r="AL7" s="327"/>
      <c r="AM7" s="284"/>
      <c r="AN7" s="147"/>
    </row>
    <row r="8" spans="1:42" s="122" customFormat="1" ht="27" customHeight="1">
      <c r="A8" s="147"/>
      <c r="B8" s="290"/>
      <c r="C8" s="328" t="s">
        <v>1107</v>
      </c>
      <c r="D8" s="970" t="s">
        <v>1141</v>
      </c>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113"/>
      <c r="AE8" s="113"/>
      <c r="AF8" s="465"/>
      <c r="AG8" s="973"/>
      <c r="AH8" s="974"/>
      <c r="AI8" s="116"/>
      <c r="AJ8" s="116"/>
      <c r="AK8" s="116"/>
      <c r="AL8" s="327"/>
      <c r="AM8" s="284"/>
      <c r="AN8" s="147"/>
    </row>
    <row r="9" spans="1:42" s="122" customFormat="1" ht="6" customHeight="1">
      <c r="A9" s="147"/>
      <c r="B9" s="290"/>
      <c r="C9" s="329"/>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1"/>
      <c r="AG9" s="331"/>
      <c r="AH9" s="331"/>
      <c r="AI9" s="331"/>
      <c r="AJ9" s="331"/>
      <c r="AK9" s="331"/>
      <c r="AL9" s="332"/>
      <c r="AM9" s="284"/>
      <c r="AN9" s="147"/>
    </row>
    <row r="10" spans="1:42" s="122" customFormat="1" ht="6" customHeight="1">
      <c r="A10" s="147"/>
      <c r="B10" s="290"/>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3"/>
      <c r="AG10" s="343"/>
      <c r="AH10" s="343"/>
      <c r="AI10" s="343"/>
      <c r="AJ10" s="343"/>
      <c r="AK10" s="343"/>
      <c r="AL10" s="754"/>
      <c r="AM10" s="284"/>
      <c r="AN10" s="147"/>
    </row>
    <row r="11" spans="1:42" s="122" customFormat="1" ht="15" customHeight="1">
      <c r="A11" s="147"/>
      <c r="B11" s="290"/>
      <c r="C11" s="971" t="s">
        <v>1078</v>
      </c>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2"/>
      <c r="AE11" s="972"/>
      <c r="AF11" s="972"/>
      <c r="AG11" s="972"/>
      <c r="AH11" s="972"/>
      <c r="AI11" s="972"/>
      <c r="AJ11" s="972"/>
      <c r="AK11" s="972"/>
      <c r="AL11" s="755"/>
      <c r="AM11" s="284"/>
      <c r="AN11" s="119"/>
      <c r="AO11" s="119"/>
    </row>
    <row r="12" spans="1:42" s="123" customFormat="1" ht="23.25" customHeight="1">
      <c r="B12" s="290"/>
      <c r="C12" s="449" t="s">
        <v>1079</v>
      </c>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961" t="s">
        <v>1209</v>
      </c>
      <c r="AE12" s="961"/>
      <c r="AF12" s="961"/>
      <c r="AG12" s="961"/>
      <c r="AH12" s="961"/>
      <c r="AI12" s="961"/>
      <c r="AJ12" s="961"/>
      <c r="AK12" s="961"/>
      <c r="AL12" s="451"/>
      <c r="AM12" s="257"/>
      <c r="AN12" s="119"/>
      <c r="AO12" s="119"/>
    </row>
    <row r="13" spans="1:42" s="123" customFormat="1" ht="5.25" customHeight="1">
      <c r="B13" s="290"/>
      <c r="C13" s="328"/>
      <c r="D13" s="970" t="s">
        <v>1366</v>
      </c>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118"/>
      <c r="AF13" s="118"/>
      <c r="AG13" s="118"/>
      <c r="AH13" s="118"/>
      <c r="AI13" s="118"/>
      <c r="AJ13" s="118"/>
      <c r="AK13" s="118"/>
      <c r="AL13" s="333"/>
      <c r="AM13" s="257"/>
      <c r="AN13" s="119"/>
      <c r="AO13" s="119"/>
    </row>
    <row r="14" spans="1:42" s="122" customFormat="1" ht="28.5" customHeight="1">
      <c r="A14" s="147"/>
      <c r="B14" s="290"/>
      <c r="C14" s="328"/>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116"/>
      <c r="AF14" s="116"/>
      <c r="AG14" s="973"/>
      <c r="AH14" s="974"/>
      <c r="AI14" s="116"/>
      <c r="AJ14" s="116"/>
      <c r="AK14" s="116"/>
      <c r="AL14" s="327"/>
      <c r="AM14" s="284"/>
      <c r="AN14" s="119"/>
      <c r="AO14" s="119"/>
    </row>
    <row r="15" spans="1:42" s="122" customFormat="1" ht="5.25" customHeight="1">
      <c r="A15" s="147"/>
      <c r="B15" s="290"/>
      <c r="C15" s="328"/>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21"/>
      <c r="AE15" s="116"/>
      <c r="AF15" s="116"/>
      <c r="AG15" s="116"/>
      <c r="AH15" s="116"/>
      <c r="AI15" s="116"/>
      <c r="AJ15" s="116"/>
      <c r="AK15" s="116"/>
      <c r="AL15" s="327"/>
      <c r="AM15" s="284"/>
      <c r="AN15" s="119"/>
      <c r="AO15" s="119"/>
    </row>
    <row r="16" spans="1:42" s="122" customFormat="1" ht="27.75" customHeight="1">
      <c r="A16" s="147"/>
      <c r="B16" s="290"/>
      <c r="C16" s="328"/>
      <c r="D16" s="970" t="s">
        <v>1367</v>
      </c>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121"/>
      <c r="AE16" s="116"/>
      <c r="AF16" s="116"/>
      <c r="AG16" s="973"/>
      <c r="AH16" s="974"/>
      <c r="AI16" s="116"/>
      <c r="AJ16" s="116"/>
      <c r="AK16" s="116"/>
      <c r="AL16" s="327"/>
      <c r="AM16" s="284"/>
      <c r="AN16" s="119"/>
      <c r="AO16" s="119"/>
    </row>
    <row r="17" spans="1:41" s="147" customFormat="1" ht="6" customHeight="1">
      <c r="B17" s="290"/>
      <c r="C17" s="575"/>
      <c r="D17" s="655"/>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c r="AD17" s="121"/>
      <c r="AE17" s="116"/>
      <c r="AF17" s="116"/>
      <c r="AG17" s="116"/>
      <c r="AH17" s="116"/>
      <c r="AI17" s="116"/>
      <c r="AJ17" s="116"/>
      <c r="AK17" s="116"/>
      <c r="AL17" s="327"/>
      <c r="AM17" s="284"/>
      <c r="AN17" s="119"/>
      <c r="AO17" s="119"/>
    </row>
    <row r="18" spans="1:41" s="122" customFormat="1" ht="19.5" customHeight="1">
      <c r="A18" s="147"/>
      <c r="B18" s="290"/>
      <c r="C18" s="652"/>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964" t="s">
        <v>1177</v>
      </c>
      <c r="AE18" s="964"/>
      <c r="AF18" s="964"/>
      <c r="AG18" s="964"/>
      <c r="AH18" s="964"/>
      <c r="AI18" s="964"/>
      <c r="AJ18" s="964"/>
      <c r="AK18" s="964"/>
      <c r="AL18" s="965"/>
      <c r="AM18" s="284"/>
      <c r="AN18" s="119"/>
      <c r="AO18" s="119"/>
    </row>
    <row r="19" spans="1:41" s="120" customFormat="1" ht="24" customHeight="1">
      <c r="B19" s="553"/>
      <c r="C19" s="955" t="s">
        <v>1248</v>
      </c>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121"/>
      <c r="AE19" s="131"/>
      <c r="AF19" s="131"/>
      <c r="AG19" s="975"/>
      <c r="AH19" s="976"/>
      <c r="AI19" s="131"/>
      <c r="AJ19" s="131"/>
      <c r="AK19" s="131"/>
      <c r="AL19" s="334"/>
      <c r="AM19" s="746"/>
      <c r="AN19" s="119"/>
      <c r="AO19" s="119"/>
    </row>
    <row r="20" spans="1:41" s="115" customFormat="1" ht="3.75" customHeight="1">
      <c r="B20" s="290"/>
      <c r="C20" s="335"/>
      <c r="D20" s="336"/>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8"/>
      <c r="AE20" s="339"/>
      <c r="AF20" s="340"/>
      <c r="AG20" s="340"/>
      <c r="AH20" s="340"/>
      <c r="AI20" s="340"/>
      <c r="AJ20" s="340"/>
      <c r="AK20" s="340"/>
      <c r="AL20" s="341"/>
      <c r="AM20" s="256"/>
      <c r="AN20" s="119"/>
      <c r="AO20" s="119"/>
    </row>
    <row r="21" spans="1:41" s="115" customFormat="1" ht="7.5" customHeight="1">
      <c r="B21" s="290"/>
      <c r="C21" s="344"/>
      <c r="D21" s="344"/>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6"/>
      <c r="AE21" s="347"/>
      <c r="AF21" s="348"/>
      <c r="AG21" s="348"/>
      <c r="AH21" s="348"/>
      <c r="AI21" s="348"/>
      <c r="AJ21" s="348"/>
      <c r="AK21" s="348"/>
      <c r="AL21" s="756"/>
      <c r="AM21" s="256"/>
      <c r="AN21" s="119"/>
      <c r="AO21" s="119"/>
    </row>
    <row r="22" spans="1:41" ht="18.75" customHeight="1">
      <c r="A22" s="115"/>
      <c r="B22" s="744"/>
      <c r="C22" s="967" t="s">
        <v>1108</v>
      </c>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653"/>
      <c r="AD22" s="969"/>
      <c r="AE22" s="969"/>
      <c r="AF22" s="969"/>
      <c r="AG22" s="969"/>
      <c r="AH22" s="969"/>
      <c r="AI22" s="969"/>
      <c r="AJ22" s="969"/>
      <c r="AK22" s="969"/>
      <c r="AL22" s="721"/>
      <c r="AM22" s="747"/>
      <c r="AN22" s="115"/>
    </row>
    <row r="23" spans="1:41" ht="23.25" customHeight="1">
      <c r="A23" s="115"/>
      <c r="B23" s="744"/>
      <c r="C23" s="957" t="s">
        <v>1268</v>
      </c>
      <c r="D23" s="958"/>
      <c r="E23" s="958"/>
      <c r="F23" s="958"/>
      <c r="G23" s="958"/>
      <c r="H23" s="958"/>
      <c r="I23" s="958"/>
      <c r="J23" s="958"/>
      <c r="K23" s="958"/>
      <c r="L23" s="958"/>
      <c r="M23" s="958"/>
      <c r="N23" s="958"/>
      <c r="O23" s="958"/>
      <c r="P23" s="958"/>
      <c r="Q23" s="958"/>
      <c r="R23" s="958"/>
      <c r="S23" s="958"/>
      <c r="T23" s="958"/>
      <c r="U23" s="958"/>
      <c r="V23" s="958"/>
      <c r="W23" s="958"/>
      <c r="X23" s="958"/>
      <c r="Y23" s="958"/>
      <c r="Z23" s="958"/>
      <c r="AA23" s="958"/>
      <c r="AB23" s="958"/>
      <c r="AC23" s="446"/>
      <c r="AD23" s="980" t="s">
        <v>1313</v>
      </c>
      <c r="AE23" s="980"/>
      <c r="AF23" s="980"/>
      <c r="AG23" s="980"/>
      <c r="AH23" s="980"/>
      <c r="AI23" s="980"/>
      <c r="AJ23" s="980"/>
      <c r="AK23" s="447"/>
      <c r="AL23" s="448"/>
      <c r="AM23" s="747"/>
      <c r="AN23" s="115"/>
    </row>
    <row r="24" spans="1:41" ht="19.5" customHeight="1">
      <c r="A24" s="115"/>
      <c r="B24" s="744"/>
      <c r="C24" s="959"/>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117"/>
      <c r="AD24" s="117"/>
      <c r="AE24" s="116"/>
      <c r="AF24" s="465"/>
      <c r="AG24" s="973"/>
      <c r="AH24" s="974"/>
      <c r="AI24" s="117" t="s">
        <v>10</v>
      </c>
      <c r="AJ24" s="116"/>
      <c r="AK24" s="116"/>
      <c r="AL24" s="327"/>
      <c r="AM24" s="747"/>
      <c r="AN24" s="115"/>
    </row>
    <row r="25" spans="1:41" ht="6" customHeight="1">
      <c r="A25" s="115"/>
      <c r="B25" s="744"/>
      <c r="C25" s="959"/>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117"/>
      <c r="AD25" s="117"/>
      <c r="AE25" s="116"/>
      <c r="AF25" s="116"/>
      <c r="AG25" s="116"/>
      <c r="AH25" s="116"/>
      <c r="AI25" s="116"/>
      <c r="AJ25" s="116"/>
      <c r="AK25" s="116"/>
      <c r="AL25" s="327"/>
      <c r="AM25" s="747"/>
      <c r="AN25" s="115"/>
    </row>
    <row r="26" spans="1:41" ht="19.5" customHeight="1">
      <c r="A26" s="115"/>
      <c r="B26" s="744"/>
      <c r="C26" s="959"/>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117"/>
      <c r="AD26" s="117"/>
      <c r="AE26" s="116"/>
      <c r="AF26" s="116"/>
      <c r="AG26" s="973"/>
      <c r="AH26" s="974"/>
      <c r="AI26" s="117" t="s">
        <v>11</v>
      </c>
      <c r="AJ26" s="116"/>
      <c r="AK26" s="116"/>
      <c r="AL26" s="327"/>
      <c r="AM26" s="747"/>
      <c r="AN26" s="115"/>
    </row>
    <row r="27" spans="1:41" ht="6" customHeight="1">
      <c r="A27" s="115"/>
      <c r="B27" s="744"/>
      <c r="C27" s="349"/>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1"/>
      <c r="AM27" s="747"/>
      <c r="AN27" s="115"/>
    </row>
    <row r="28" spans="1:41" ht="6" customHeight="1">
      <c r="A28" s="115"/>
      <c r="B28" s="744"/>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757"/>
      <c r="AM28" s="747"/>
      <c r="AN28" s="115"/>
    </row>
    <row r="29" spans="1:41" ht="29.25" customHeight="1">
      <c r="A29" s="115"/>
      <c r="B29" s="744"/>
      <c r="C29" s="966" t="s">
        <v>1109</v>
      </c>
      <c r="D29" s="966"/>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757"/>
      <c r="AM29" s="747"/>
      <c r="AN29" s="115"/>
    </row>
    <row r="30" spans="1:41" ht="18" customHeight="1">
      <c r="A30" s="115"/>
      <c r="B30" s="744"/>
      <c r="C30" s="977" t="s">
        <v>1178</v>
      </c>
      <c r="D30" s="978"/>
      <c r="E30" s="978"/>
      <c r="F30" s="978"/>
      <c r="G30" s="978"/>
      <c r="H30" s="978"/>
      <c r="I30" s="979"/>
      <c r="J30" s="977" t="s">
        <v>1179</v>
      </c>
      <c r="K30" s="978"/>
      <c r="L30" s="978"/>
      <c r="M30" s="978"/>
      <c r="N30" s="978"/>
      <c r="O30" s="978"/>
      <c r="P30" s="978"/>
      <c r="Q30" s="643"/>
      <c r="R30" s="644"/>
      <c r="S30" s="977" t="s">
        <v>1180</v>
      </c>
      <c r="T30" s="978"/>
      <c r="U30" s="978"/>
      <c r="V30" s="978"/>
      <c r="W30" s="978"/>
      <c r="X30" s="978"/>
      <c r="Y30" s="978"/>
      <c r="Z30" s="978"/>
      <c r="AA30" s="979"/>
      <c r="AB30" s="977" t="s">
        <v>1181</v>
      </c>
      <c r="AC30" s="978"/>
      <c r="AD30" s="978"/>
      <c r="AE30" s="978"/>
      <c r="AF30" s="978"/>
      <c r="AG30" s="978"/>
      <c r="AH30" s="978"/>
      <c r="AI30" s="978"/>
      <c r="AJ30" s="978"/>
      <c r="AK30" s="978"/>
      <c r="AL30" s="979"/>
      <c r="AM30" s="747"/>
      <c r="AN30" s="115"/>
    </row>
    <row r="31" spans="1:41" ht="27.75" customHeight="1">
      <c r="A31" s="115"/>
      <c r="B31" s="744"/>
      <c r="C31" s="770"/>
      <c r="D31" s="771"/>
      <c r="E31" s="771"/>
      <c r="F31" s="771"/>
      <c r="G31" s="771"/>
      <c r="H31" s="771"/>
      <c r="I31" s="772"/>
      <c r="J31" s="795" t="s">
        <v>31</v>
      </c>
      <c r="K31" s="796"/>
      <c r="L31" s="796"/>
      <c r="M31" s="796"/>
      <c r="N31" s="796"/>
      <c r="O31" s="796"/>
      <c r="P31" s="796"/>
      <c r="Q31" s="796"/>
      <c r="R31" s="797"/>
      <c r="S31" s="770"/>
      <c r="T31" s="771"/>
      <c r="U31" s="771"/>
      <c r="V31" s="771"/>
      <c r="W31" s="771"/>
      <c r="X31" s="771"/>
      <c r="Y31" s="771"/>
      <c r="Z31" s="771"/>
      <c r="AA31" s="772"/>
      <c r="AB31" s="770"/>
      <c r="AC31" s="771"/>
      <c r="AD31" s="771"/>
      <c r="AE31" s="771"/>
      <c r="AF31" s="771"/>
      <c r="AG31" s="771"/>
      <c r="AH31" s="771"/>
      <c r="AI31" s="771"/>
      <c r="AJ31" s="771"/>
      <c r="AK31" s="771"/>
      <c r="AL31" s="772"/>
      <c r="AM31" s="747"/>
      <c r="AN31" s="115"/>
    </row>
    <row r="32" spans="1:41" ht="19.5" customHeight="1">
      <c r="A32" s="115"/>
      <c r="B32" s="744"/>
      <c r="C32" s="981" t="s">
        <v>1182</v>
      </c>
      <c r="D32" s="982"/>
      <c r="E32" s="983"/>
      <c r="F32" s="981" t="s">
        <v>1183</v>
      </c>
      <c r="G32" s="982"/>
      <c r="H32" s="982"/>
      <c r="I32" s="982"/>
      <c r="J32" s="982"/>
      <c r="K32" s="982"/>
      <c r="L32" s="982"/>
      <c r="M32" s="983"/>
      <c r="N32" s="981" t="s">
        <v>1184</v>
      </c>
      <c r="O32" s="982"/>
      <c r="P32" s="982"/>
      <c r="Q32" s="982"/>
      <c r="R32" s="982"/>
      <c r="S32" s="982"/>
      <c r="T32" s="982"/>
      <c r="U32" s="983"/>
      <c r="V32" s="981" t="s">
        <v>1185</v>
      </c>
      <c r="W32" s="982"/>
      <c r="X32" s="982"/>
      <c r="Y32" s="982"/>
      <c r="Z32" s="982"/>
      <c r="AA32" s="982"/>
      <c r="AB32" s="982"/>
      <c r="AC32" s="982"/>
      <c r="AD32" s="982"/>
      <c r="AE32" s="982"/>
      <c r="AF32" s="983"/>
      <c r="AG32" s="981" t="s">
        <v>1186</v>
      </c>
      <c r="AH32" s="982"/>
      <c r="AI32" s="983"/>
      <c r="AJ32" s="981" t="s">
        <v>1187</v>
      </c>
      <c r="AK32" s="982"/>
      <c r="AL32" s="983"/>
      <c r="AM32" s="747"/>
      <c r="AN32" s="115"/>
    </row>
    <row r="33" spans="1:43" ht="27.75" customHeight="1">
      <c r="A33" s="115"/>
      <c r="B33" s="744"/>
      <c r="C33" s="780"/>
      <c r="D33" s="781"/>
      <c r="E33" s="781"/>
      <c r="F33" s="925"/>
      <c r="G33" s="926"/>
      <c r="H33" s="926"/>
      <c r="I33" s="926"/>
      <c r="J33" s="926"/>
      <c r="K33" s="926"/>
      <c r="L33" s="926"/>
      <c r="M33" s="927"/>
      <c r="N33" s="925"/>
      <c r="O33" s="926"/>
      <c r="P33" s="926"/>
      <c r="Q33" s="926"/>
      <c r="R33" s="926"/>
      <c r="S33" s="926"/>
      <c r="T33" s="926"/>
      <c r="U33" s="927"/>
      <c r="V33" s="925"/>
      <c r="W33" s="926"/>
      <c r="X33" s="926"/>
      <c r="Y33" s="926"/>
      <c r="Z33" s="926"/>
      <c r="AA33" s="926"/>
      <c r="AB33" s="926"/>
      <c r="AC33" s="926"/>
      <c r="AD33" s="926"/>
      <c r="AE33" s="926"/>
      <c r="AF33" s="927"/>
      <c r="AG33" s="925"/>
      <c r="AH33" s="926"/>
      <c r="AI33" s="927"/>
      <c r="AJ33" s="925"/>
      <c r="AK33" s="926"/>
      <c r="AL33" s="927"/>
      <c r="AM33" s="747"/>
      <c r="AN33" s="115"/>
    </row>
    <row r="34" spans="1:43" ht="20.25" customHeight="1">
      <c r="A34" s="115"/>
      <c r="B34" s="744"/>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53"/>
      <c r="AL34" s="758"/>
      <c r="AM34" s="747"/>
      <c r="AN34" s="115"/>
    </row>
    <row r="35" spans="1:43" ht="20.25" customHeight="1">
      <c r="A35" s="115"/>
      <c r="B35" s="744"/>
      <c r="C35" s="650" t="s">
        <v>1269</v>
      </c>
      <c r="D35" s="914" t="s">
        <v>191</v>
      </c>
      <c r="E35" s="914"/>
      <c r="F35" s="914"/>
      <c r="G35" s="914"/>
      <c r="H35" s="914"/>
      <c r="I35" s="914"/>
      <c r="J35" s="914"/>
      <c r="K35" s="914"/>
      <c r="L35" s="914"/>
      <c r="M35" s="914"/>
      <c r="N35" s="914"/>
      <c r="O35" s="914"/>
      <c r="P35" s="914"/>
      <c r="Q35" s="914"/>
      <c r="R35" s="914"/>
      <c r="S35" s="914"/>
      <c r="T35" s="914"/>
      <c r="U35" s="914"/>
      <c r="V35" s="914" t="s">
        <v>190</v>
      </c>
      <c r="W35" s="914"/>
      <c r="X35" s="914"/>
      <c r="Y35" s="914"/>
      <c r="Z35" s="914"/>
      <c r="AA35" s="914"/>
      <c r="AB35" s="914"/>
      <c r="AC35" s="914"/>
      <c r="AD35" s="914"/>
      <c r="AE35" s="914"/>
      <c r="AF35" s="914"/>
      <c r="AG35" s="914"/>
      <c r="AH35" s="914"/>
      <c r="AI35" s="914"/>
      <c r="AJ35" s="914"/>
      <c r="AK35" s="914"/>
      <c r="AL35" s="914"/>
      <c r="AM35" s="747"/>
      <c r="AN35" s="115"/>
    </row>
    <row r="36" spans="1:43" ht="48" customHeight="1">
      <c r="A36" s="115"/>
      <c r="B36" s="744"/>
      <c r="C36" s="650" t="s">
        <v>0</v>
      </c>
      <c r="D36" s="915" t="s">
        <v>189</v>
      </c>
      <c r="E36" s="915"/>
      <c r="F36" s="915"/>
      <c r="G36" s="915"/>
      <c r="H36" s="915"/>
      <c r="I36" s="915"/>
      <c r="J36" s="915"/>
      <c r="K36" s="915" t="s">
        <v>188</v>
      </c>
      <c r="L36" s="915"/>
      <c r="M36" s="915"/>
      <c r="N36" s="915"/>
      <c r="O36" s="915"/>
      <c r="P36" s="915"/>
      <c r="Q36" s="915"/>
      <c r="R36" s="915" t="s">
        <v>187</v>
      </c>
      <c r="S36" s="915"/>
      <c r="T36" s="915"/>
      <c r="U36" s="915"/>
      <c r="V36" s="916" t="s">
        <v>186</v>
      </c>
      <c r="W36" s="916"/>
      <c r="X36" s="916"/>
      <c r="Y36" s="916"/>
      <c r="Z36" s="916" t="s">
        <v>1080</v>
      </c>
      <c r="AA36" s="916"/>
      <c r="AB36" s="916"/>
      <c r="AC36" s="917" t="s">
        <v>185</v>
      </c>
      <c r="AD36" s="918"/>
      <c r="AE36" s="919"/>
      <c r="AF36" s="916" t="s">
        <v>1081</v>
      </c>
      <c r="AG36" s="916"/>
      <c r="AH36" s="916"/>
      <c r="AI36" s="920" t="s">
        <v>1138</v>
      </c>
      <c r="AJ36" s="920"/>
      <c r="AK36" s="920"/>
      <c r="AL36" s="920"/>
      <c r="AM36" s="747"/>
      <c r="AN36" s="115"/>
    </row>
    <row r="37" spans="1:43" ht="20.25" customHeight="1">
      <c r="A37" s="115"/>
      <c r="B37" s="744"/>
      <c r="C37" s="648">
        <v>1</v>
      </c>
      <c r="D37" s="931">
        <v>2</v>
      </c>
      <c r="E37" s="931"/>
      <c r="F37" s="931"/>
      <c r="G37" s="931"/>
      <c r="H37" s="931"/>
      <c r="I37" s="931"/>
      <c r="J37" s="931"/>
      <c r="K37" s="931">
        <v>3</v>
      </c>
      <c r="L37" s="931"/>
      <c r="M37" s="931"/>
      <c r="N37" s="931"/>
      <c r="O37" s="931"/>
      <c r="P37" s="931"/>
      <c r="Q37" s="931"/>
      <c r="R37" s="931">
        <v>4</v>
      </c>
      <c r="S37" s="931"/>
      <c r="T37" s="931"/>
      <c r="U37" s="931"/>
      <c r="V37" s="906">
        <v>5</v>
      </c>
      <c r="W37" s="906"/>
      <c r="X37" s="906"/>
      <c r="Y37" s="906"/>
      <c r="Z37" s="906">
        <v>6</v>
      </c>
      <c r="AA37" s="906"/>
      <c r="AB37" s="906"/>
      <c r="AC37" s="906">
        <v>7</v>
      </c>
      <c r="AD37" s="906"/>
      <c r="AE37" s="906"/>
      <c r="AF37" s="906">
        <v>8</v>
      </c>
      <c r="AG37" s="906"/>
      <c r="AH37" s="906"/>
      <c r="AI37" s="913">
        <v>9</v>
      </c>
      <c r="AJ37" s="913"/>
      <c r="AK37" s="913"/>
      <c r="AL37" s="913"/>
      <c r="AM37" s="747"/>
      <c r="AN37" s="115"/>
    </row>
    <row r="38" spans="1:43" ht="30" customHeight="1">
      <c r="A38" s="115"/>
      <c r="B38" s="744"/>
      <c r="C38" s="580">
        <v>1</v>
      </c>
      <c r="D38" s="908" t="s">
        <v>31</v>
      </c>
      <c r="E38" s="908"/>
      <c r="F38" s="908"/>
      <c r="G38" s="908"/>
      <c r="H38" s="908"/>
      <c r="I38" s="908"/>
      <c r="J38" s="909"/>
      <c r="K38" s="907"/>
      <c r="L38" s="908"/>
      <c r="M38" s="908"/>
      <c r="N38" s="908"/>
      <c r="O38" s="908"/>
      <c r="P38" s="908"/>
      <c r="Q38" s="909"/>
      <c r="R38" s="907"/>
      <c r="S38" s="908"/>
      <c r="T38" s="908"/>
      <c r="U38" s="909"/>
      <c r="V38" s="907"/>
      <c r="W38" s="908"/>
      <c r="X38" s="908"/>
      <c r="Y38" s="909"/>
      <c r="Z38" s="907"/>
      <c r="AA38" s="908"/>
      <c r="AB38" s="909"/>
      <c r="AC38" s="907"/>
      <c r="AD38" s="908"/>
      <c r="AE38" s="909"/>
      <c r="AF38" s="907"/>
      <c r="AG38" s="908"/>
      <c r="AH38" s="909"/>
      <c r="AI38" s="910"/>
      <c r="AJ38" s="911"/>
      <c r="AK38" s="911"/>
      <c r="AL38" s="912"/>
      <c r="AM38" s="747"/>
      <c r="AN38" s="115"/>
    </row>
    <row r="39" spans="1:43" ht="30" customHeight="1">
      <c r="A39" s="115"/>
      <c r="B39" s="744"/>
      <c r="C39" s="580" t="s">
        <v>5</v>
      </c>
      <c r="D39" s="908" t="s">
        <v>31</v>
      </c>
      <c r="E39" s="908"/>
      <c r="F39" s="908"/>
      <c r="G39" s="908"/>
      <c r="H39" s="908"/>
      <c r="I39" s="908"/>
      <c r="J39" s="909"/>
      <c r="K39" s="907"/>
      <c r="L39" s="908"/>
      <c r="M39" s="908"/>
      <c r="N39" s="908"/>
      <c r="O39" s="908"/>
      <c r="P39" s="908"/>
      <c r="Q39" s="909"/>
      <c r="R39" s="907"/>
      <c r="S39" s="908"/>
      <c r="T39" s="908"/>
      <c r="U39" s="909"/>
      <c r="V39" s="907"/>
      <c r="W39" s="908"/>
      <c r="X39" s="908"/>
      <c r="Y39" s="909"/>
      <c r="Z39" s="907"/>
      <c r="AA39" s="908"/>
      <c r="AB39" s="909"/>
      <c r="AC39" s="907"/>
      <c r="AD39" s="908"/>
      <c r="AE39" s="909"/>
      <c r="AF39" s="907"/>
      <c r="AG39" s="908"/>
      <c r="AH39" s="909"/>
      <c r="AI39" s="910"/>
      <c r="AJ39" s="911"/>
      <c r="AK39" s="911"/>
      <c r="AL39" s="912"/>
      <c r="AM39" s="747"/>
      <c r="AN39" s="115"/>
    </row>
    <row r="40" spans="1:43" ht="30" customHeight="1">
      <c r="A40" s="115"/>
      <c r="B40" s="744"/>
      <c r="C40" s="580">
        <v>3</v>
      </c>
      <c r="D40" s="908" t="s">
        <v>31</v>
      </c>
      <c r="E40" s="908"/>
      <c r="F40" s="908"/>
      <c r="G40" s="908"/>
      <c r="H40" s="908"/>
      <c r="I40" s="908"/>
      <c r="J40" s="909"/>
      <c r="K40" s="907"/>
      <c r="L40" s="908"/>
      <c r="M40" s="908"/>
      <c r="N40" s="908"/>
      <c r="O40" s="908"/>
      <c r="P40" s="908"/>
      <c r="Q40" s="909"/>
      <c r="R40" s="907"/>
      <c r="S40" s="908"/>
      <c r="T40" s="908"/>
      <c r="U40" s="909"/>
      <c r="V40" s="907"/>
      <c r="W40" s="908"/>
      <c r="X40" s="908"/>
      <c r="Y40" s="909"/>
      <c r="Z40" s="907"/>
      <c r="AA40" s="908"/>
      <c r="AB40" s="909"/>
      <c r="AC40" s="907"/>
      <c r="AD40" s="908"/>
      <c r="AE40" s="909"/>
      <c r="AF40" s="907"/>
      <c r="AG40" s="908"/>
      <c r="AH40" s="909"/>
      <c r="AI40" s="910"/>
      <c r="AJ40" s="911"/>
      <c r="AK40" s="911"/>
      <c r="AL40" s="912"/>
      <c r="AM40" s="747"/>
      <c r="AN40" s="115"/>
    </row>
    <row r="41" spans="1:43" ht="17.25" customHeight="1">
      <c r="A41" s="115"/>
      <c r="B41" s="744"/>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53"/>
      <c r="AL41" s="758"/>
      <c r="AM41" s="747"/>
      <c r="AN41" s="115"/>
    </row>
    <row r="42" spans="1:43" ht="4.5" hidden="1" customHeight="1">
      <c r="A42" s="115"/>
      <c r="B42" s="744"/>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53"/>
      <c r="AL42" s="758"/>
      <c r="AM42" s="747"/>
      <c r="AN42" s="115"/>
    </row>
    <row r="43" spans="1:43" ht="6.75" customHeight="1">
      <c r="A43" s="115"/>
      <c r="B43" s="744"/>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53"/>
      <c r="AL43" s="758"/>
      <c r="AM43" s="747"/>
      <c r="AN43" s="115"/>
    </row>
    <row r="44" spans="1:43" ht="26.25" customHeight="1">
      <c r="A44" s="115"/>
      <c r="B44" s="290"/>
      <c r="C44" s="921" t="s">
        <v>1113</v>
      </c>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922"/>
      <c r="AM44" s="748"/>
      <c r="AN44" s="115"/>
      <c r="AQ44" s="640"/>
    </row>
    <row r="45" spans="1:43" ht="3.75" customHeight="1">
      <c r="A45" s="115"/>
      <c r="B45" s="290"/>
      <c r="C45" s="354"/>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355"/>
      <c r="AM45" s="748"/>
      <c r="AN45" s="115"/>
    </row>
    <row r="46" spans="1:43" ht="26.25" customHeight="1">
      <c r="A46" s="115"/>
      <c r="B46" s="290"/>
      <c r="C46" s="923" t="s">
        <v>1314</v>
      </c>
      <c r="D46" s="924"/>
      <c r="E46" s="924"/>
      <c r="F46" s="924"/>
      <c r="G46" s="924"/>
      <c r="H46" s="924"/>
      <c r="I46" s="924"/>
      <c r="J46" s="924"/>
      <c r="K46" s="924"/>
      <c r="L46" s="924"/>
      <c r="M46" s="924"/>
      <c r="N46" s="924"/>
      <c r="O46" s="924"/>
      <c r="P46" s="924"/>
      <c r="Q46" s="924"/>
      <c r="R46" s="924"/>
      <c r="S46" s="924"/>
      <c r="T46" s="924"/>
      <c r="U46" s="924"/>
      <c r="V46" s="924"/>
      <c r="W46" s="377" t="s">
        <v>1116</v>
      </c>
      <c r="X46" s="661"/>
      <c r="Y46" s="661"/>
      <c r="Z46" s="661"/>
      <c r="AA46" s="661"/>
      <c r="AB46" s="661"/>
      <c r="AC46" s="661"/>
      <c r="AD46" s="661"/>
      <c r="AE46" s="661"/>
      <c r="AF46" s="661"/>
      <c r="AG46" s="378"/>
      <c r="AH46" s="378"/>
      <c r="AI46" s="378"/>
      <c r="AJ46" s="378"/>
      <c r="AK46" s="378"/>
      <c r="AL46" s="150"/>
      <c r="AM46" s="748"/>
      <c r="AN46" s="115"/>
    </row>
    <row r="47" spans="1:43" ht="5.25" customHeight="1">
      <c r="A47" s="115"/>
      <c r="B47" s="290"/>
      <c r="C47" s="356"/>
      <c r="D47" s="357"/>
      <c r="E47" s="357"/>
      <c r="F47" s="357"/>
      <c r="G47" s="357"/>
      <c r="H47" s="357"/>
      <c r="I47" s="357"/>
      <c r="J47" s="357"/>
      <c r="K47" s="357"/>
      <c r="L47" s="357"/>
      <c r="M47" s="357"/>
      <c r="N47" s="357"/>
      <c r="O47" s="357"/>
      <c r="P47" s="357"/>
      <c r="Q47" s="357"/>
      <c r="R47" s="357"/>
      <c r="S47" s="357"/>
      <c r="T47" s="357"/>
      <c r="U47" s="357"/>
      <c r="V47" s="357"/>
      <c r="W47" s="358"/>
      <c r="X47" s="359"/>
      <c r="Y47" s="359"/>
      <c r="Z47" s="359"/>
      <c r="AA47" s="359"/>
      <c r="AB47" s="359"/>
      <c r="AC47" s="359"/>
      <c r="AD47" s="359"/>
      <c r="AE47" s="359"/>
      <c r="AF47" s="359"/>
      <c r="AG47" s="359"/>
      <c r="AH47" s="359"/>
      <c r="AI47" s="359"/>
      <c r="AJ47" s="359"/>
      <c r="AK47" s="359"/>
      <c r="AL47" s="360"/>
      <c r="AM47" s="748"/>
      <c r="AN47" s="115"/>
    </row>
    <row r="48" spans="1:43" ht="7.5" customHeight="1">
      <c r="A48" s="115"/>
      <c r="B48" s="290"/>
      <c r="C48" s="361"/>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3"/>
      <c r="AC48" s="363"/>
      <c r="AD48" s="363"/>
      <c r="AE48" s="364"/>
      <c r="AF48" s="364"/>
      <c r="AG48" s="364"/>
      <c r="AH48" s="364"/>
      <c r="AI48" s="364"/>
      <c r="AJ48" s="364"/>
      <c r="AK48" s="364"/>
      <c r="AL48" s="750"/>
      <c r="AM48" s="748"/>
      <c r="AN48" s="115"/>
    </row>
    <row r="49" spans="1:40" ht="7.5" customHeight="1">
      <c r="A49" s="115"/>
      <c r="B49" s="290"/>
      <c r="C49" s="367"/>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9"/>
      <c r="AC49" s="369"/>
      <c r="AD49" s="369"/>
      <c r="AE49" s="370"/>
      <c r="AF49" s="370"/>
      <c r="AG49" s="370"/>
      <c r="AH49" s="370"/>
      <c r="AI49" s="370"/>
      <c r="AJ49" s="370"/>
      <c r="AK49" s="370"/>
      <c r="AL49" s="371"/>
      <c r="AM49" s="748"/>
      <c r="AN49" s="115"/>
    </row>
    <row r="50" spans="1:40" ht="27.75" customHeight="1">
      <c r="A50" s="115"/>
      <c r="B50" s="290"/>
      <c r="C50" s="923" t="s">
        <v>1315</v>
      </c>
      <c r="D50" s="924"/>
      <c r="E50" s="924"/>
      <c r="F50" s="924"/>
      <c r="G50" s="924"/>
      <c r="H50" s="924"/>
      <c r="I50" s="924"/>
      <c r="J50" s="924"/>
      <c r="K50" s="924"/>
      <c r="L50" s="924"/>
      <c r="M50" s="924"/>
      <c r="N50" s="924"/>
      <c r="O50" s="924"/>
      <c r="P50" s="924"/>
      <c r="Q50" s="924"/>
      <c r="R50" s="924"/>
      <c r="S50" s="924"/>
      <c r="T50" s="924"/>
      <c r="U50" s="924"/>
      <c r="V50" s="924"/>
      <c r="W50" s="166" t="s">
        <v>1224</v>
      </c>
      <c r="X50" s="937"/>
      <c r="Y50" s="938"/>
      <c r="Z50" s="938"/>
      <c r="AA50" s="938"/>
      <c r="AB50" s="938"/>
      <c r="AC50" s="938"/>
      <c r="AD50" s="938"/>
      <c r="AE50" s="938"/>
      <c r="AF50" s="938"/>
      <c r="AG50" s="938"/>
      <c r="AH50" s="938"/>
      <c r="AI50" s="938"/>
      <c r="AJ50" s="938"/>
      <c r="AK50" s="939"/>
      <c r="AL50" s="150"/>
      <c r="AM50" s="748"/>
      <c r="AN50" s="115"/>
    </row>
    <row r="51" spans="1:40" ht="9" customHeight="1">
      <c r="A51" s="115"/>
      <c r="B51" s="290"/>
      <c r="C51" s="443"/>
      <c r="D51" s="357"/>
      <c r="E51" s="357"/>
      <c r="F51" s="357"/>
      <c r="G51" s="357"/>
      <c r="H51" s="357"/>
      <c r="I51" s="357"/>
      <c r="J51" s="357"/>
      <c r="K51" s="357"/>
      <c r="L51" s="357"/>
      <c r="M51" s="357"/>
      <c r="N51" s="357"/>
      <c r="O51" s="444"/>
      <c r="P51" s="444"/>
      <c r="Q51" s="444"/>
      <c r="R51" s="444"/>
      <c r="S51" s="444"/>
      <c r="T51" s="444"/>
      <c r="U51" s="444"/>
      <c r="V51" s="444"/>
      <c r="W51" s="444"/>
      <c r="X51" s="445"/>
      <c r="Y51" s="445"/>
      <c r="Z51" s="445"/>
      <c r="AA51" s="445"/>
      <c r="AB51" s="445"/>
      <c r="AC51" s="445"/>
      <c r="AD51" s="445"/>
      <c r="AE51" s="445"/>
      <c r="AF51" s="445"/>
      <c r="AG51" s="445"/>
      <c r="AH51" s="445"/>
      <c r="AI51" s="445"/>
      <c r="AJ51" s="445"/>
      <c r="AK51" s="445"/>
      <c r="AL51" s="360"/>
      <c r="AM51" s="748"/>
      <c r="AN51" s="115"/>
    </row>
    <row r="52" spans="1:40" ht="15" customHeight="1">
      <c r="A52" s="115"/>
      <c r="B52" s="290"/>
      <c r="C52" s="361"/>
      <c r="D52" s="632"/>
      <c r="E52" s="632"/>
      <c r="F52" s="632"/>
      <c r="G52" s="632"/>
      <c r="H52" s="632"/>
      <c r="I52" s="632"/>
      <c r="J52" s="632"/>
      <c r="K52" s="632"/>
      <c r="L52" s="632"/>
      <c r="M52" s="632"/>
      <c r="N52" s="632"/>
      <c r="O52" s="362"/>
      <c r="P52" s="362"/>
      <c r="Q52" s="362"/>
      <c r="R52" s="362"/>
      <c r="S52" s="362"/>
      <c r="T52" s="362"/>
      <c r="U52" s="362"/>
      <c r="V52" s="362"/>
      <c r="W52" s="362"/>
      <c r="X52" s="364"/>
      <c r="Y52" s="364"/>
      <c r="Z52" s="364"/>
      <c r="AA52" s="364"/>
      <c r="AB52" s="364"/>
      <c r="AC52" s="364"/>
      <c r="AD52" s="364"/>
      <c r="AE52" s="364"/>
      <c r="AF52" s="364"/>
      <c r="AG52" s="364"/>
      <c r="AH52" s="364"/>
      <c r="AI52" s="364"/>
      <c r="AJ52" s="364"/>
      <c r="AK52" s="364"/>
      <c r="AL52" s="750"/>
      <c r="AM52" s="748"/>
      <c r="AN52" s="115"/>
    </row>
    <row r="53" spans="1:40" ht="14.25" customHeight="1">
      <c r="A53" s="115"/>
      <c r="B53" s="290"/>
      <c r="C53" s="940" t="s">
        <v>1316</v>
      </c>
      <c r="D53" s="940"/>
      <c r="E53" s="940"/>
      <c r="F53" s="940"/>
      <c r="G53" s="940"/>
      <c r="H53" s="940"/>
      <c r="I53" s="940"/>
      <c r="J53" s="940"/>
      <c r="K53" s="940"/>
      <c r="L53" s="940"/>
      <c r="M53" s="940"/>
      <c r="N53" s="940"/>
      <c r="O53" s="940"/>
      <c r="P53" s="940"/>
      <c r="Q53" s="940"/>
      <c r="R53" s="940"/>
      <c r="S53" s="940"/>
      <c r="T53" s="940"/>
      <c r="U53" s="940"/>
      <c r="V53" s="940"/>
      <c r="W53" s="940"/>
      <c r="X53" s="940"/>
      <c r="Y53" s="940"/>
      <c r="Z53" s="940"/>
      <c r="AA53" s="940"/>
      <c r="AB53" s="940"/>
      <c r="AC53" s="940"/>
      <c r="AD53" s="940"/>
      <c r="AE53" s="940"/>
      <c r="AF53" s="940"/>
      <c r="AG53" s="940"/>
      <c r="AH53" s="940"/>
      <c r="AI53" s="940"/>
      <c r="AJ53" s="940"/>
      <c r="AK53" s="940"/>
      <c r="AL53" s="941"/>
      <c r="AM53" s="748"/>
      <c r="AN53" s="115"/>
    </row>
    <row r="54" spans="1:40" ht="41.25" customHeight="1">
      <c r="A54" s="115"/>
      <c r="B54" s="290"/>
      <c r="C54" s="932" t="s">
        <v>1270</v>
      </c>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c r="AI54" s="932"/>
      <c r="AJ54" s="932"/>
      <c r="AK54" s="932"/>
      <c r="AL54" s="933"/>
      <c r="AM54" s="748"/>
      <c r="AN54" s="115"/>
    </row>
    <row r="55" spans="1:40" ht="15" customHeight="1">
      <c r="A55" s="115"/>
      <c r="B55" s="290"/>
      <c r="C55" s="942" t="s">
        <v>1225</v>
      </c>
      <c r="D55" s="943"/>
      <c r="E55" s="943"/>
      <c r="F55" s="943"/>
      <c r="G55" s="943"/>
      <c r="H55" s="943"/>
      <c r="I55" s="943"/>
      <c r="J55" s="943"/>
      <c r="K55" s="943"/>
      <c r="L55" s="943"/>
      <c r="M55" s="943"/>
      <c r="N55" s="944"/>
      <c r="O55" s="942" t="s">
        <v>1226</v>
      </c>
      <c r="P55" s="943"/>
      <c r="Q55" s="943"/>
      <c r="R55" s="943"/>
      <c r="S55" s="943"/>
      <c r="T55" s="943"/>
      <c r="U55" s="943"/>
      <c r="V55" s="943"/>
      <c r="W55" s="943"/>
      <c r="X55" s="943"/>
      <c r="Y55" s="943"/>
      <c r="Z55" s="943"/>
      <c r="AA55" s="944"/>
      <c r="AB55" s="942" t="s">
        <v>1227</v>
      </c>
      <c r="AC55" s="943"/>
      <c r="AD55" s="943"/>
      <c r="AE55" s="943"/>
      <c r="AF55" s="943"/>
      <c r="AG55" s="943"/>
      <c r="AH55" s="943"/>
      <c r="AI55" s="943"/>
      <c r="AJ55" s="943"/>
      <c r="AK55" s="943"/>
      <c r="AL55" s="944"/>
      <c r="AM55" s="748"/>
      <c r="AN55" s="115"/>
    </row>
    <row r="56" spans="1:40" ht="27.75" customHeight="1">
      <c r="A56" s="115"/>
      <c r="B56" s="290"/>
      <c r="C56" s="795"/>
      <c r="D56" s="796"/>
      <c r="E56" s="796"/>
      <c r="F56" s="796"/>
      <c r="G56" s="796"/>
      <c r="H56" s="796"/>
      <c r="I56" s="796"/>
      <c r="J56" s="796"/>
      <c r="K56" s="796"/>
      <c r="L56" s="796"/>
      <c r="M56" s="796"/>
      <c r="N56" s="797"/>
      <c r="O56" s="928"/>
      <c r="P56" s="929"/>
      <c r="Q56" s="929"/>
      <c r="R56" s="929"/>
      <c r="S56" s="929"/>
      <c r="T56" s="929"/>
      <c r="U56" s="929"/>
      <c r="V56" s="929"/>
      <c r="W56" s="929"/>
      <c r="X56" s="929"/>
      <c r="Y56" s="929"/>
      <c r="Z56" s="929"/>
      <c r="AA56" s="930"/>
      <c r="AB56" s="928"/>
      <c r="AC56" s="929"/>
      <c r="AD56" s="929"/>
      <c r="AE56" s="929"/>
      <c r="AF56" s="929"/>
      <c r="AG56" s="929"/>
      <c r="AH56" s="929"/>
      <c r="AI56" s="929"/>
      <c r="AJ56" s="929"/>
      <c r="AK56" s="929"/>
      <c r="AL56" s="930"/>
      <c r="AM56" s="748"/>
      <c r="AN56" s="115"/>
    </row>
    <row r="57" spans="1:40">
      <c r="A57" s="115"/>
      <c r="B57" s="290"/>
      <c r="C57" s="946" t="s">
        <v>1228</v>
      </c>
      <c r="D57" s="946"/>
      <c r="E57" s="946"/>
      <c r="F57" s="949" t="s">
        <v>1229</v>
      </c>
      <c r="G57" s="949"/>
      <c r="H57" s="949"/>
      <c r="I57" s="949"/>
      <c r="J57" s="949"/>
      <c r="K57" s="949"/>
      <c r="L57" s="949"/>
      <c r="M57" s="949"/>
      <c r="N57" s="946" t="s">
        <v>1230</v>
      </c>
      <c r="O57" s="946"/>
      <c r="P57" s="946"/>
      <c r="Q57" s="946"/>
      <c r="R57" s="946"/>
      <c r="S57" s="946"/>
      <c r="T57" s="946"/>
      <c r="U57" s="946"/>
      <c r="V57" s="946" t="s">
        <v>1231</v>
      </c>
      <c r="W57" s="946"/>
      <c r="X57" s="946"/>
      <c r="Y57" s="946"/>
      <c r="Z57" s="946"/>
      <c r="AA57" s="946"/>
      <c r="AB57" s="946"/>
      <c r="AC57" s="946"/>
      <c r="AD57" s="946"/>
      <c r="AE57" s="946"/>
      <c r="AF57" s="946"/>
      <c r="AG57" s="946" t="s">
        <v>1232</v>
      </c>
      <c r="AH57" s="946"/>
      <c r="AI57" s="946"/>
      <c r="AJ57" s="946" t="s">
        <v>1233</v>
      </c>
      <c r="AK57" s="946"/>
      <c r="AL57" s="946"/>
      <c r="AM57" s="748"/>
      <c r="AN57" s="115"/>
    </row>
    <row r="58" spans="1:40" ht="9" customHeight="1">
      <c r="A58" s="115"/>
      <c r="B58" s="290"/>
      <c r="C58" s="947"/>
      <c r="D58" s="947"/>
      <c r="E58" s="947"/>
      <c r="F58" s="950"/>
      <c r="G58" s="950"/>
      <c r="H58" s="950"/>
      <c r="I58" s="950"/>
      <c r="J58" s="950"/>
      <c r="K58" s="950"/>
      <c r="L58" s="950"/>
      <c r="M58" s="950"/>
      <c r="N58" s="947"/>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947"/>
      <c r="AL58" s="947"/>
      <c r="AM58" s="748"/>
      <c r="AN58" s="115"/>
    </row>
    <row r="59" spans="1:40" ht="27.75" customHeight="1">
      <c r="A59" s="115"/>
      <c r="B59" s="290"/>
      <c r="C59" s="780"/>
      <c r="D59" s="781"/>
      <c r="E59" s="781"/>
      <c r="F59" s="925"/>
      <c r="G59" s="926"/>
      <c r="H59" s="926"/>
      <c r="I59" s="926"/>
      <c r="J59" s="926"/>
      <c r="K59" s="926"/>
      <c r="L59" s="926"/>
      <c r="M59" s="927"/>
      <c r="N59" s="928"/>
      <c r="O59" s="929"/>
      <c r="P59" s="929"/>
      <c r="Q59" s="929"/>
      <c r="R59" s="929"/>
      <c r="S59" s="929"/>
      <c r="T59" s="929"/>
      <c r="U59" s="929"/>
      <c r="V59" s="925"/>
      <c r="W59" s="926"/>
      <c r="X59" s="926"/>
      <c r="Y59" s="926"/>
      <c r="Z59" s="926"/>
      <c r="AA59" s="926"/>
      <c r="AB59" s="926"/>
      <c r="AC59" s="926"/>
      <c r="AD59" s="926"/>
      <c r="AE59" s="926"/>
      <c r="AF59" s="927"/>
      <c r="AG59" s="925"/>
      <c r="AH59" s="926"/>
      <c r="AI59" s="927"/>
      <c r="AJ59" s="925"/>
      <c r="AK59" s="926"/>
      <c r="AL59" s="927"/>
      <c r="AM59" s="748"/>
      <c r="AN59" s="115"/>
    </row>
    <row r="60" spans="1:40" ht="9.75" customHeight="1">
      <c r="A60" s="115"/>
      <c r="B60" s="290"/>
      <c r="C60" s="366"/>
      <c r="D60" s="366"/>
      <c r="E60" s="366"/>
      <c r="F60" s="309"/>
      <c r="G60" s="309"/>
      <c r="H60" s="309"/>
      <c r="I60" s="309"/>
      <c r="J60" s="309"/>
      <c r="K60" s="309"/>
      <c r="L60" s="309"/>
      <c r="M60" s="309"/>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759"/>
      <c r="AM60" s="748"/>
      <c r="AN60" s="115"/>
    </row>
    <row r="61" spans="1:40" ht="16.5" customHeight="1">
      <c r="A61" s="115"/>
      <c r="B61" s="499"/>
      <c r="C61" s="945" t="s">
        <v>1234</v>
      </c>
      <c r="D61" s="914" t="s">
        <v>191</v>
      </c>
      <c r="E61" s="914"/>
      <c r="F61" s="914"/>
      <c r="G61" s="914"/>
      <c r="H61" s="914"/>
      <c r="I61" s="914"/>
      <c r="J61" s="914"/>
      <c r="K61" s="914"/>
      <c r="L61" s="914"/>
      <c r="M61" s="914"/>
      <c r="N61" s="914"/>
      <c r="O61" s="914"/>
      <c r="P61" s="914"/>
      <c r="Q61" s="914"/>
      <c r="R61" s="914"/>
      <c r="S61" s="914"/>
      <c r="T61" s="914"/>
      <c r="U61" s="914"/>
      <c r="V61" s="914" t="s">
        <v>190</v>
      </c>
      <c r="W61" s="914"/>
      <c r="X61" s="914"/>
      <c r="Y61" s="914"/>
      <c r="Z61" s="914"/>
      <c r="AA61" s="914"/>
      <c r="AB61" s="914"/>
      <c r="AC61" s="914"/>
      <c r="AD61" s="914"/>
      <c r="AE61" s="914"/>
      <c r="AF61" s="914"/>
      <c r="AG61" s="914"/>
      <c r="AH61" s="914"/>
      <c r="AI61" s="914"/>
      <c r="AJ61" s="914"/>
      <c r="AK61" s="914"/>
      <c r="AL61" s="914"/>
      <c r="AM61" s="948"/>
      <c r="AN61" s="115"/>
    </row>
    <row r="62" spans="1:40" ht="52.5" customHeight="1">
      <c r="A62" s="115"/>
      <c r="B62" s="499"/>
      <c r="C62" s="945"/>
      <c r="D62" s="915" t="s">
        <v>189</v>
      </c>
      <c r="E62" s="915"/>
      <c r="F62" s="915"/>
      <c r="G62" s="915"/>
      <c r="H62" s="915"/>
      <c r="I62" s="915"/>
      <c r="J62" s="915"/>
      <c r="K62" s="915" t="s">
        <v>188</v>
      </c>
      <c r="L62" s="915"/>
      <c r="M62" s="915"/>
      <c r="N62" s="915"/>
      <c r="O62" s="915"/>
      <c r="P62" s="915"/>
      <c r="Q62" s="915"/>
      <c r="R62" s="915" t="s">
        <v>187</v>
      </c>
      <c r="S62" s="915"/>
      <c r="T62" s="915"/>
      <c r="U62" s="915"/>
      <c r="V62" s="916" t="s">
        <v>186</v>
      </c>
      <c r="W62" s="916"/>
      <c r="X62" s="916"/>
      <c r="Y62" s="916"/>
      <c r="Z62" s="916" t="s">
        <v>1080</v>
      </c>
      <c r="AA62" s="916"/>
      <c r="AB62" s="916"/>
      <c r="AC62" s="917" t="s">
        <v>185</v>
      </c>
      <c r="AD62" s="918"/>
      <c r="AE62" s="919"/>
      <c r="AF62" s="916" t="s">
        <v>1081</v>
      </c>
      <c r="AG62" s="916"/>
      <c r="AH62" s="916"/>
      <c r="AI62" s="920" t="s">
        <v>1138</v>
      </c>
      <c r="AJ62" s="920"/>
      <c r="AK62" s="920"/>
      <c r="AL62" s="920"/>
      <c r="AM62" s="948"/>
      <c r="AN62" s="115"/>
    </row>
    <row r="63" spans="1:40" ht="16.5" customHeight="1">
      <c r="A63" s="115"/>
      <c r="B63" s="499"/>
      <c r="C63" s="649">
        <v>1</v>
      </c>
      <c r="D63" s="934">
        <v>2</v>
      </c>
      <c r="E63" s="934"/>
      <c r="F63" s="934"/>
      <c r="G63" s="934"/>
      <c r="H63" s="934"/>
      <c r="I63" s="934"/>
      <c r="J63" s="934"/>
      <c r="K63" s="934">
        <v>3</v>
      </c>
      <c r="L63" s="934"/>
      <c r="M63" s="934"/>
      <c r="N63" s="934"/>
      <c r="O63" s="934"/>
      <c r="P63" s="934"/>
      <c r="Q63" s="934"/>
      <c r="R63" s="934">
        <v>4</v>
      </c>
      <c r="S63" s="934"/>
      <c r="T63" s="934"/>
      <c r="U63" s="934"/>
      <c r="V63" s="936">
        <v>5</v>
      </c>
      <c r="W63" s="936"/>
      <c r="X63" s="936"/>
      <c r="Y63" s="936"/>
      <c r="Z63" s="936">
        <v>6</v>
      </c>
      <c r="AA63" s="936"/>
      <c r="AB63" s="936"/>
      <c r="AC63" s="936">
        <v>7</v>
      </c>
      <c r="AD63" s="936"/>
      <c r="AE63" s="936"/>
      <c r="AF63" s="936">
        <v>8</v>
      </c>
      <c r="AG63" s="936"/>
      <c r="AH63" s="936"/>
      <c r="AI63" s="935">
        <v>9</v>
      </c>
      <c r="AJ63" s="935"/>
      <c r="AK63" s="935"/>
      <c r="AL63" s="935"/>
      <c r="AM63" s="948"/>
      <c r="AN63" s="115"/>
    </row>
    <row r="64" spans="1:40" ht="27.75" customHeight="1">
      <c r="A64" s="115"/>
      <c r="B64" s="499"/>
      <c r="C64" s="651">
        <v>1</v>
      </c>
      <c r="D64" s="908" t="s">
        <v>31</v>
      </c>
      <c r="E64" s="908"/>
      <c r="F64" s="908"/>
      <c r="G64" s="908"/>
      <c r="H64" s="908"/>
      <c r="I64" s="908"/>
      <c r="J64" s="909"/>
      <c r="K64" s="907"/>
      <c r="L64" s="908"/>
      <c r="M64" s="908"/>
      <c r="N64" s="908"/>
      <c r="O64" s="908"/>
      <c r="P64" s="908"/>
      <c r="Q64" s="909"/>
      <c r="R64" s="907"/>
      <c r="S64" s="908"/>
      <c r="T64" s="908"/>
      <c r="U64" s="909"/>
      <c r="V64" s="907"/>
      <c r="W64" s="908"/>
      <c r="X64" s="908"/>
      <c r="Y64" s="909"/>
      <c r="Z64" s="907"/>
      <c r="AA64" s="908"/>
      <c r="AB64" s="909"/>
      <c r="AC64" s="907"/>
      <c r="AD64" s="908"/>
      <c r="AE64" s="909"/>
      <c r="AF64" s="907"/>
      <c r="AG64" s="908"/>
      <c r="AH64" s="909"/>
      <c r="AI64" s="910"/>
      <c r="AJ64" s="911"/>
      <c r="AK64" s="911"/>
      <c r="AL64" s="912"/>
      <c r="AM64" s="749"/>
      <c r="AN64" s="115"/>
    </row>
    <row r="65" spans="1:40" ht="4.5" customHeight="1">
      <c r="A65" s="115"/>
      <c r="B65" s="499"/>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750"/>
      <c r="AM65" s="750"/>
      <c r="AN65" s="115"/>
    </row>
    <row r="66" spans="1:40" s="115" customFormat="1" ht="20.25" customHeight="1">
      <c r="B66" s="751"/>
      <c r="C66" s="752"/>
      <c r="D66" s="752"/>
      <c r="E66" s="752"/>
      <c r="F66" s="752"/>
      <c r="G66" s="752"/>
      <c r="H66" s="752"/>
      <c r="I66" s="752"/>
      <c r="J66" s="752"/>
      <c r="K66" s="752"/>
      <c r="L66" s="752"/>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3"/>
      <c r="AM66" s="753"/>
    </row>
  </sheetData>
  <sheetProtection algorithmName="SHA-512" hashValue="Po/MiB0u5kLOB7HK8v2e0xLkkoIE+PHlMMtkp4oHo45VYoJJf7faGCKB2CJKbBdJuF4TDpb0uLOkVWqmSnr/ag==" saltValue="CbB9kagVPQWNKVbZgd/Eqg==" spinCount="100000" sheet="1" objects="1" scenarios="1" formatCells="0" formatRows="0"/>
  <mergeCells count="141">
    <mergeCell ref="AJ32:AL32"/>
    <mergeCell ref="AJ33:AL33"/>
    <mergeCell ref="C32:E32"/>
    <mergeCell ref="C33:E33"/>
    <mergeCell ref="F32:M32"/>
    <mergeCell ref="F33:M33"/>
    <mergeCell ref="N32:U32"/>
    <mergeCell ref="N33:U33"/>
    <mergeCell ref="V32:AF32"/>
    <mergeCell ref="V33:AF33"/>
    <mergeCell ref="AG32:AI32"/>
    <mergeCell ref="AG33:AI33"/>
    <mergeCell ref="AG16:AH16"/>
    <mergeCell ref="AG19:AH19"/>
    <mergeCell ref="AG26:AH26"/>
    <mergeCell ref="C31:I31"/>
    <mergeCell ref="J31:R31"/>
    <mergeCell ref="S31:AA31"/>
    <mergeCell ref="AB31:AL31"/>
    <mergeCell ref="AB30:AL30"/>
    <mergeCell ref="AD23:AJ23"/>
    <mergeCell ref="C30:I30"/>
    <mergeCell ref="J30:P30"/>
    <mergeCell ref="S30:AA30"/>
    <mergeCell ref="AG24:AH24"/>
    <mergeCell ref="D62:J62"/>
    <mergeCell ref="K62:Q62"/>
    <mergeCell ref="B2:N2"/>
    <mergeCell ref="O2:AL2"/>
    <mergeCell ref="C3:AL3"/>
    <mergeCell ref="C19:AC19"/>
    <mergeCell ref="C23:AB26"/>
    <mergeCell ref="AD5:AK5"/>
    <mergeCell ref="C5:L5"/>
    <mergeCell ref="AD18:AL18"/>
    <mergeCell ref="C29:AK29"/>
    <mergeCell ref="C22:AB22"/>
    <mergeCell ref="D6:AC6"/>
    <mergeCell ref="AD22:AK22"/>
    <mergeCell ref="C4:T4"/>
    <mergeCell ref="D8:AC8"/>
    <mergeCell ref="AD12:AK12"/>
    <mergeCell ref="D13:AD14"/>
    <mergeCell ref="D16:AC16"/>
    <mergeCell ref="C11:AC11"/>
    <mergeCell ref="AD11:AK11"/>
    <mergeCell ref="AG6:AH6"/>
    <mergeCell ref="AG8:AH8"/>
    <mergeCell ref="AG14:AH14"/>
    <mergeCell ref="Z62:AB62"/>
    <mergeCell ref="AJ57:AL58"/>
    <mergeCell ref="AM61:AM63"/>
    <mergeCell ref="D64:J64"/>
    <mergeCell ref="K64:Q64"/>
    <mergeCell ref="R64:U64"/>
    <mergeCell ref="V64:Y64"/>
    <mergeCell ref="F57:M58"/>
    <mergeCell ref="N57:U58"/>
    <mergeCell ref="V57:AF58"/>
    <mergeCell ref="AF62:AH62"/>
    <mergeCell ref="V62:Y62"/>
    <mergeCell ref="R62:U62"/>
    <mergeCell ref="AG57:AI58"/>
    <mergeCell ref="Z64:AB64"/>
    <mergeCell ref="AC64:AE64"/>
    <mergeCell ref="AF64:AH64"/>
    <mergeCell ref="AI64:AL64"/>
    <mergeCell ref="AC62:AE62"/>
    <mergeCell ref="AC63:AE63"/>
    <mergeCell ref="Z63:AB63"/>
    <mergeCell ref="C57:E58"/>
    <mergeCell ref="D61:U61"/>
    <mergeCell ref="V61:AL61"/>
    <mergeCell ref="Z40:AB40"/>
    <mergeCell ref="AC40:AE40"/>
    <mergeCell ref="AF40:AH40"/>
    <mergeCell ref="AI40:AL40"/>
    <mergeCell ref="K38:Q38"/>
    <mergeCell ref="D63:J63"/>
    <mergeCell ref="K63:Q63"/>
    <mergeCell ref="AI62:AL62"/>
    <mergeCell ref="AI63:AL63"/>
    <mergeCell ref="V63:Y63"/>
    <mergeCell ref="AF63:AH63"/>
    <mergeCell ref="R63:U63"/>
    <mergeCell ref="X50:AK50"/>
    <mergeCell ref="C53:AL53"/>
    <mergeCell ref="C55:N55"/>
    <mergeCell ref="O55:AA55"/>
    <mergeCell ref="AB55:AL55"/>
    <mergeCell ref="C56:N56"/>
    <mergeCell ref="O56:AA56"/>
    <mergeCell ref="C59:E59"/>
    <mergeCell ref="F59:M59"/>
    <mergeCell ref="V59:AF59"/>
    <mergeCell ref="AG59:AI59"/>
    <mergeCell ref="C61:C62"/>
    <mergeCell ref="C44:AL44"/>
    <mergeCell ref="C50:V50"/>
    <mergeCell ref="AJ59:AL59"/>
    <mergeCell ref="AB56:AL56"/>
    <mergeCell ref="N59:U59"/>
    <mergeCell ref="D37:J37"/>
    <mergeCell ref="K37:Q37"/>
    <mergeCell ref="R37:U37"/>
    <mergeCell ref="V37:Y37"/>
    <mergeCell ref="Z37:AB37"/>
    <mergeCell ref="D39:J39"/>
    <mergeCell ref="D38:J38"/>
    <mergeCell ref="C54:AL54"/>
    <mergeCell ref="D40:J40"/>
    <mergeCell ref="K40:Q40"/>
    <mergeCell ref="R40:U40"/>
    <mergeCell ref="V40:Y40"/>
    <mergeCell ref="C46:V46"/>
    <mergeCell ref="R39:U39"/>
    <mergeCell ref="V39:Y39"/>
    <mergeCell ref="Z39:AB39"/>
    <mergeCell ref="AC39:AE39"/>
    <mergeCell ref="AF39:AH39"/>
    <mergeCell ref="AI39:AL39"/>
    <mergeCell ref="AC37:AE37"/>
    <mergeCell ref="AF38:AH38"/>
    <mergeCell ref="AI38:AL38"/>
    <mergeCell ref="K39:Q39"/>
    <mergeCell ref="AF37:AH37"/>
    <mergeCell ref="AI37:AL37"/>
    <mergeCell ref="D35:U35"/>
    <mergeCell ref="V35:AL35"/>
    <mergeCell ref="D36:J36"/>
    <mergeCell ref="K36:Q36"/>
    <mergeCell ref="R36:U36"/>
    <mergeCell ref="V36:Y36"/>
    <mergeCell ref="Z36:AB36"/>
    <mergeCell ref="AC36:AE36"/>
    <mergeCell ref="AF36:AH36"/>
    <mergeCell ref="AI36:AL36"/>
    <mergeCell ref="R38:U38"/>
    <mergeCell ref="V38:Y38"/>
    <mergeCell ref="Z38:AB38"/>
    <mergeCell ref="AC38:AE38"/>
  </mergeCells>
  <dataValidations count="8">
    <dataValidation type="textLength" allowBlank="1" showInputMessage="1" showErrorMessage="1" sqref="C20:D21 AF20:AL21">
      <formula1>1</formula1>
      <formula2>250</formula2>
    </dataValidation>
    <dataValidation type="list" allowBlank="1" showInputMessage="1" showErrorMessage="1" sqref="D41">
      <formula1>województwa</formula1>
    </dataValidation>
    <dataValidation type="list" allowBlank="1" showInputMessage="1" showErrorMessage="1" sqref="AE19">
      <formula1>etaty</formula1>
    </dataValidation>
    <dataValidation type="list" allowBlank="1" showInputMessage="1" showErrorMessage="1" sqref="X51:X52">
      <formula1>typrolniczy</formula1>
    </dataValidation>
    <dataValidation type="list" allowBlank="1" showInputMessage="1" showErrorMessage="1" sqref="AB48:AD49">
      <formula1>status</formula1>
    </dataValidation>
    <dataValidation type="decimal" allowBlank="1" showInputMessage="1" showErrorMessage="1" sqref="AI38:AL40 AI64:AL64">
      <formula1>0</formula1>
      <formula2>10000000000</formula2>
    </dataValidation>
    <dataValidation type="whole" allowBlank="1" showInputMessage="1" showErrorMessage="1" sqref="X46:AF46">
      <formula1>0</formula1>
      <formula2>9</formula2>
    </dataValidation>
    <dataValidation type="decimal" allowBlank="1" showInputMessage="1" showErrorMessage="1" sqref="AG19:AH19">
      <formula1>0</formula1>
      <formula2>999999</formula2>
    </dataValidation>
  </dataValidations>
  <pageMargins left="0.74803149606299213" right="0.70866141732283472" top="0.55118110236220474" bottom="0.27559055118110237" header="0.35433070866141736" footer="0.15748031496062992"/>
  <pageSetup paperSize="9" scale="71" orientation="portrait" r:id="rId1"/>
  <headerFooter>
    <oddFooter>&amp;L&amp;"Arial,Kursywa"&amp;8PROW 2014-2020_6.2/22/01&amp;R&amp;8Strona &amp;P z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 I-IV. Cel, Dane ident.'!$C$113:$C$129</xm:f>
          </x14:formula1>
          <xm:sqref>J31:R31</xm:sqref>
        </x14:dataValidation>
        <x14:dataValidation type="list" allowBlank="1" showInputMessage="1" showErrorMessage="1">
          <x14:formula1>
            <xm:f>' I-IV. Cel, Dane ident.'!$C$113:$C$129</xm:f>
          </x14:formula1>
          <xm:sqref>D64:J64</xm:sqref>
        </x14:dataValidation>
        <x14:dataValidation type="list" allowBlank="1" showInputMessage="1" showErrorMessage="1">
          <x14:formula1>
            <xm:f>' I-IV. Cel, Dane ident.'!$C$156:$C$157</xm:f>
          </x14:formula1>
          <xm:sqref>AG6:AH6 AG8:AH8 AG14:AH14 AG16:AH16 AG26:AH26 AG24:AH24</xm:sqref>
        </x14:dataValidation>
        <x14:dataValidation type="list" allowBlank="1" showInputMessage="1" showErrorMessage="1">
          <x14:formula1>
            <xm:f>' I-IV. Cel, Dane ident.'!$C$113:$C$129</xm:f>
          </x14:formula1>
          <xm:sqref>D38:J40 C56:N56</xm:sqref>
        </x14:dataValidation>
        <x14:dataValidation type="list" allowBlank="1" showInputMessage="1" showErrorMessage="1">
          <x14:formula1>
            <xm:f>' I-IV. Cel, Dane ident.'!$C$252:$C$262</xm:f>
          </x14:formula1>
          <xm:sqref>X50:AK50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00"/>
  </sheetPr>
  <dimension ref="A1:D406"/>
  <sheetViews>
    <sheetView topLeftCell="A365" workbookViewId="0">
      <selection activeCell="D16" sqref="D16:AA18"/>
    </sheetView>
  </sheetViews>
  <sheetFormatPr defaultColWidth="9.140625" defaultRowHeight="12.75"/>
  <cols>
    <col min="1" max="1" width="9.140625" style="46" customWidth="1"/>
    <col min="2" max="2" width="67.42578125" style="46" customWidth="1"/>
    <col min="3" max="3" width="24.42578125" style="46" customWidth="1"/>
    <col min="4" max="16384" width="9.140625" style="46"/>
  </cols>
  <sheetData>
    <row r="1" spans="1:3">
      <c r="A1" s="46" t="s">
        <v>192</v>
      </c>
      <c r="B1" s="46" t="s">
        <v>597</v>
      </c>
      <c r="C1" s="46" t="s">
        <v>31</v>
      </c>
    </row>
    <row r="2" spans="1:3">
      <c r="A2" s="46" t="s">
        <v>193</v>
      </c>
      <c r="B2" s="46" t="s">
        <v>598</v>
      </c>
      <c r="C2" s="46" t="str">
        <f t="shared" ref="C2:C65" si="0">CONCATENATE(A2,B2)</f>
        <v>01.70.Z Łowiectwo i pozyskiwanie zwierząt łownych, włączając działalność usługową</v>
      </c>
    </row>
    <row r="3" spans="1:3">
      <c r="A3" s="46" t="s">
        <v>194</v>
      </c>
      <c r="B3" s="46" t="s">
        <v>599</v>
      </c>
      <c r="C3" s="46" t="str">
        <f t="shared" si="0"/>
        <v>02.20.Z Pozyskiwanie drewna</v>
      </c>
    </row>
    <row r="4" spans="1:3">
      <c r="A4" s="46" t="s">
        <v>195</v>
      </c>
      <c r="B4" s="46" t="s">
        <v>600</v>
      </c>
      <c r="C4" s="46" t="str">
        <f t="shared" si="0"/>
        <v>02.40.Z Działalność usługowa związana z leśnictwem</v>
      </c>
    </row>
    <row r="5" spans="1:3">
      <c r="A5" s="46" t="s">
        <v>196</v>
      </c>
      <c r="B5" s="46" t="s">
        <v>601</v>
      </c>
      <c r="C5" s="46" t="str">
        <f t="shared" si="0"/>
        <v>08.11.Z Wydobywanie kamieni ozdobnych oraz kamienia dla potrzeb budownictwa, skał wapiennych, gipsu, kredy i łupków</v>
      </c>
    </row>
    <row r="6" spans="1:3">
      <c r="A6" s="46" t="s">
        <v>197</v>
      </c>
      <c r="B6" s="46" t="s">
        <v>602</v>
      </c>
      <c r="C6" s="46" t="str">
        <f t="shared" si="0"/>
        <v>08.12.Z Wydobywanie żwiru i piasku; wydobywanie gliny i kaolinu</v>
      </c>
    </row>
    <row r="7" spans="1:3">
      <c r="A7" s="46" t="s">
        <v>198</v>
      </c>
      <c r="B7" s="46" t="s">
        <v>603</v>
      </c>
      <c r="C7" s="46" t="str">
        <f t="shared" si="0"/>
        <v>08.92.Z Wydobywanie torfu</v>
      </c>
    </row>
    <row r="8" spans="1:3">
      <c r="A8" s="46" t="s">
        <v>199</v>
      </c>
      <c r="B8" s="46" t="s">
        <v>604</v>
      </c>
      <c r="C8" s="46" t="str">
        <f t="shared" si="0"/>
        <v>08.99.Z Pozostałe górnictwo i wydobywanie, gdzie indziej niesklasyfikowane</v>
      </c>
    </row>
    <row r="9" spans="1:3">
      <c r="A9" s="46" t="s">
        <v>200</v>
      </c>
      <c r="B9" s="46" t="s">
        <v>605</v>
      </c>
      <c r="C9" s="46" t="str">
        <f t="shared" si="0"/>
        <v>10.52.Z Produkcja lodów</v>
      </c>
    </row>
    <row r="10" spans="1:3">
      <c r="A10" s="46" t="s">
        <v>201</v>
      </c>
      <c r="B10" s="46" t="s">
        <v>606</v>
      </c>
      <c r="C10" s="46" t="str">
        <f t="shared" si="0"/>
        <v>10.71.Z Produkcja pieczywa; produkcja świeżych wyrobów ciastkarskich i ciastek</v>
      </c>
    </row>
    <row r="11" spans="1:3">
      <c r="A11" s="46" t="s">
        <v>202</v>
      </c>
      <c r="B11" s="46" t="s">
        <v>992</v>
      </c>
      <c r="C11" s="46" t="str">
        <f t="shared" si="0"/>
        <v>10.72.Z Produkcja sucharów i herbatników; produkcja konserwowanych wyrobów ciastkarskich i ciastek</v>
      </c>
    </row>
    <row r="12" spans="1:3">
      <c r="A12" s="46" t="s">
        <v>203</v>
      </c>
      <c r="B12" s="46" t="s">
        <v>607</v>
      </c>
      <c r="C12" s="46" t="str">
        <f t="shared" si="0"/>
        <v>10.73.Z Produkcja makaronów, klusek, kuskusu i podobnych wyrobów mącznych</v>
      </c>
    </row>
    <row r="13" spans="1:3">
      <c r="A13" s="46" t="s">
        <v>204</v>
      </c>
      <c r="B13" s="46" t="s">
        <v>608</v>
      </c>
      <c r="C13" s="46" t="str">
        <f t="shared" si="0"/>
        <v>10.82.Z Produkcja kakao, czekolady i wyrobów cukierniczych</v>
      </c>
    </row>
    <row r="14" spans="1:3">
      <c r="A14" s="46" t="s">
        <v>205</v>
      </c>
      <c r="B14" s="46" t="s">
        <v>609</v>
      </c>
      <c r="C14" s="46" t="str">
        <f t="shared" si="0"/>
        <v>10.84.Z Produkcja przypraw</v>
      </c>
    </row>
    <row r="15" spans="1:3">
      <c r="A15" s="46" t="s">
        <v>206</v>
      </c>
      <c r="B15" s="46" t="s">
        <v>610</v>
      </c>
      <c r="C15" s="46" t="str">
        <f t="shared" si="0"/>
        <v>10.85.Z Wytwarzanie gotowych posiłków i dań</v>
      </c>
    </row>
    <row r="16" spans="1:3">
      <c r="A16" s="46" t="s">
        <v>207</v>
      </c>
      <c r="B16" s="46" t="s">
        <v>611</v>
      </c>
      <c r="C16" s="46" t="str">
        <f t="shared" si="0"/>
        <v>10.86.Z Produkcja artykułów spożywczych homogenizowanych i żywności dietetycznej</v>
      </c>
    </row>
    <row r="17" spans="1:3">
      <c r="A17" s="46" t="s">
        <v>208</v>
      </c>
      <c r="B17" s="46" t="s">
        <v>612</v>
      </c>
      <c r="C17" s="46" t="str">
        <f t="shared" si="0"/>
        <v>10.89.Z Produkcja pozostałych artykułów spożywczych, gdzie indziej niesklasyfikowana</v>
      </c>
    </row>
    <row r="18" spans="1:3">
      <c r="A18" s="46" t="s">
        <v>209</v>
      </c>
      <c r="B18" s="46" t="s">
        <v>613</v>
      </c>
      <c r="C18" s="46" t="str">
        <f t="shared" si="0"/>
        <v>11.05.Z Produkcja piwa</v>
      </c>
    </row>
    <row r="19" spans="1:3">
      <c r="A19" s="46" t="s">
        <v>210</v>
      </c>
      <c r="B19" s="46" t="s">
        <v>614</v>
      </c>
      <c r="C19" s="46" t="str">
        <f t="shared" si="0"/>
        <v>11.07.Z Produkcja napojów bezalkoholowych; produkcja wód mineralnych i pozostałych wód butelkowanych</v>
      </c>
    </row>
    <row r="20" spans="1:3">
      <c r="A20" s="46" t="s">
        <v>211</v>
      </c>
      <c r="B20" s="46" t="s">
        <v>615</v>
      </c>
      <c r="C20" s="46" t="str">
        <f t="shared" si="0"/>
        <v>13.10.A Produkcja przędzy bawełnianej</v>
      </c>
    </row>
    <row r="21" spans="1:3">
      <c r="A21" s="46" t="s">
        <v>212</v>
      </c>
      <c r="B21" s="46" t="s">
        <v>616</v>
      </c>
      <c r="C21" s="46" t="str">
        <f t="shared" si="0"/>
        <v>13.10.B Produkcja przędzy wełnianej</v>
      </c>
    </row>
    <row r="22" spans="1:3">
      <c r="A22" s="46" t="s">
        <v>213</v>
      </c>
      <c r="B22" s="46" t="s">
        <v>617</v>
      </c>
      <c r="C22" s="46" t="str">
        <f t="shared" si="0"/>
        <v>13.10.C Produkcja przędzy z włókien chemicznych</v>
      </c>
    </row>
    <row r="23" spans="1:3">
      <c r="A23" s="46" t="s">
        <v>214</v>
      </c>
      <c r="B23" s="46" t="s">
        <v>618</v>
      </c>
      <c r="C23" s="46" t="str">
        <f t="shared" si="0"/>
        <v>13.20.A Produkcja tkanin bawełnianych</v>
      </c>
    </row>
    <row r="24" spans="1:3">
      <c r="A24" s="46" t="s">
        <v>216</v>
      </c>
      <c r="B24" s="46" t="s">
        <v>620</v>
      </c>
      <c r="C24" s="46" t="str">
        <f t="shared" si="0"/>
        <v>13.20.C Produkcja tkanin z włókien chemicznych</v>
      </c>
    </row>
    <row r="25" spans="1:3">
      <c r="A25" s="46" t="s">
        <v>217</v>
      </c>
      <c r="B25" s="46" t="s">
        <v>621</v>
      </c>
      <c r="C25" s="46" t="str">
        <f t="shared" si="0"/>
        <v>13.20.D Produkcja pozostałych tkanin</v>
      </c>
    </row>
    <row r="26" spans="1:3">
      <c r="A26" s="46" t="s">
        <v>215</v>
      </c>
      <c r="B26" s="46" t="s">
        <v>619</v>
      </c>
      <c r="C26" s="46" t="str">
        <f t="shared" si="0"/>
        <v>13.20.В Produkcja tkanin wełnianych</v>
      </c>
    </row>
    <row r="27" spans="1:3">
      <c r="A27" s="46" t="s">
        <v>218</v>
      </c>
      <c r="B27" s="46" t="s">
        <v>622</v>
      </c>
      <c r="C27" s="46" t="str">
        <f t="shared" si="0"/>
        <v>13.30.Z Wykończanie wyrobów włókienniczych</v>
      </c>
    </row>
    <row r="28" spans="1:3">
      <c r="A28" s="46" t="s">
        <v>219</v>
      </c>
      <c r="B28" s="46" t="s">
        <v>623</v>
      </c>
      <c r="C28" s="46" t="str">
        <f t="shared" si="0"/>
        <v>13.91.Z Produkcja dzianin metrażowych</v>
      </c>
    </row>
    <row r="29" spans="1:3">
      <c r="A29" s="46" t="s">
        <v>220</v>
      </c>
      <c r="B29" s="46" t="s">
        <v>624</v>
      </c>
      <c r="C29" s="46" t="str">
        <f t="shared" si="0"/>
        <v>13.92.Z Produkcja gotowych wyrobów tekstylnych</v>
      </c>
    </row>
    <row r="30" spans="1:3">
      <c r="A30" s="46" t="s">
        <v>221</v>
      </c>
      <c r="B30" s="46" t="s">
        <v>625</v>
      </c>
      <c r="C30" s="46" t="str">
        <f t="shared" si="0"/>
        <v>13.93.Z Produkcja dywanów i chodników</v>
      </c>
    </row>
    <row r="31" spans="1:3">
      <c r="A31" s="46" t="s">
        <v>222</v>
      </c>
      <c r="B31" s="46" t="s">
        <v>626</v>
      </c>
      <c r="C31" s="46" t="str">
        <f t="shared" si="0"/>
        <v>13.94.Z Produkcja wyrobów powroźniczych, lin, szpagatów i wyrobów sieciowych</v>
      </c>
    </row>
    <row r="32" spans="1:3">
      <c r="A32" s="46" t="s">
        <v>223</v>
      </c>
      <c r="B32" s="46" t="s">
        <v>627</v>
      </c>
      <c r="C32" s="46" t="str">
        <f t="shared" si="0"/>
        <v>13.95.Z Produkcja włóknin i wyrobów wykonanych z włóknin, z wyłączeniem odzieży</v>
      </c>
    </row>
    <row r="33" spans="1:3">
      <c r="A33" s="46" t="s">
        <v>224</v>
      </c>
      <c r="B33" s="46" t="s">
        <v>628</v>
      </c>
      <c r="C33" s="46" t="str">
        <f t="shared" si="0"/>
        <v>13.96.Z Produkcja pozostałych technicznych i przemysłowych wyrobów tekstylnych</v>
      </c>
    </row>
    <row r="34" spans="1:3">
      <c r="A34" s="46" t="s">
        <v>225</v>
      </c>
      <c r="B34" s="46" t="s">
        <v>629</v>
      </c>
      <c r="C34" s="46" t="str">
        <f t="shared" si="0"/>
        <v>13.99.Z Produkcja pozostałych wyrobów tekstylnych, gdzie indziej niesklasyfikowana</v>
      </c>
    </row>
    <row r="35" spans="1:3">
      <c r="A35" s="46" t="s">
        <v>226</v>
      </c>
      <c r="B35" s="46" t="s">
        <v>630</v>
      </c>
      <c r="C35" s="46" t="str">
        <f t="shared" si="0"/>
        <v>14.11.Z Produkcja odzieży skórzanej</v>
      </c>
    </row>
    <row r="36" spans="1:3">
      <c r="A36" s="46" t="s">
        <v>227</v>
      </c>
      <c r="B36" s="46" t="s">
        <v>631</v>
      </c>
      <c r="C36" s="46" t="str">
        <f t="shared" si="0"/>
        <v>14.12.Z Produkcja odzieży roboczej</v>
      </c>
    </row>
    <row r="37" spans="1:3">
      <c r="A37" s="46" t="s">
        <v>228</v>
      </c>
      <c r="B37" s="46" t="s">
        <v>632</v>
      </c>
      <c r="C37" s="46" t="str">
        <f t="shared" si="0"/>
        <v>14.13.Z Produkcja pozostałej odzieży wierzchniej</v>
      </c>
    </row>
    <row r="38" spans="1:3">
      <c r="A38" s="46" t="s">
        <v>229</v>
      </c>
      <c r="B38" s="46" t="s">
        <v>633</v>
      </c>
      <c r="C38" s="46" t="str">
        <f t="shared" si="0"/>
        <v>14.14.Z Produkcja bielizny</v>
      </c>
    </row>
    <row r="39" spans="1:3">
      <c r="A39" s="46" t="s">
        <v>230</v>
      </c>
      <c r="B39" s="46" t="s">
        <v>634</v>
      </c>
      <c r="C39" s="46" t="str">
        <f t="shared" si="0"/>
        <v>14.19.Z Produkcja pozostałej odzieży i dodatków do odzieży</v>
      </c>
    </row>
    <row r="40" spans="1:3">
      <c r="A40" s="46" t="s">
        <v>231</v>
      </c>
      <c r="B40" s="46" t="s">
        <v>635</v>
      </c>
      <c r="C40" s="46" t="str">
        <f t="shared" si="0"/>
        <v>14.20.Z Produkcja wyrobów futrzarskich</v>
      </c>
    </row>
    <row r="41" spans="1:3">
      <c r="A41" s="46" t="s">
        <v>232</v>
      </c>
      <c r="B41" s="46" t="s">
        <v>636</v>
      </c>
      <c r="C41" s="46" t="str">
        <f t="shared" si="0"/>
        <v>14.31.Z Produkcja wyrobów pończoszniczych</v>
      </c>
    </row>
    <row r="42" spans="1:3">
      <c r="A42" s="46" t="s">
        <v>233</v>
      </c>
      <c r="B42" s="46" t="s">
        <v>637</v>
      </c>
      <c r="C42" s="46" t="str">
        <f t="shared" si="0"/>
        <v>14.39.Z Produkcja pozostałej odzieży dzianej</v>
      </c>
    </row>
    <row r="43" spans="1:3">
      <c r="A43" s="46" t="s">
        <v>234</v>
      </c>
      <c r="B43" s="46" t="s">
        <v>638</v>
      </c>
      <c r="C43" s="46" t="str">
        <f t="shared" si="0"/>
        <v>15.11.Z Wyprawa skór, garbowanie; wyprawa i barwienie skór futerkowych</v>
      </c>
    </row>
    <row r="44" spans="1:3">
      <c r="A44" s="46" t="s">
        <v>235</v>
      </c>
      <c r="B44" s="46" t="s">
        <v>639</v>
      </c>
      <c r="C44" s="46" t="str">
        <f t="shared" si="0"/>
        <v>15.12.Z Produkcja toreb bagażowych, toreb ręcznych i podobnych wyrobów kaletniczych; produkcja wyrobów rymarskich</v>
      </c>
    </row>
    <row r="45" spans="1:3">
      <c r="A45" s="46" t="s">
        <v>236</v>
      </c>
      <c r="B45" s="46" t="s">
        <v>640</v>
      </c>
      <c r="C45" s="46" t="str">
        <f t="shared" si="0"/>
        <v>15.20.Z Produkcja obuwia</v>
      </c>
    </row>
    <row r="46" spans="1:3">
      <c r="A46" s="46" t="s">
        <v>237</v>
      </c>
      <c r="B46" s="46" t="s">
        <v>641</v>
      </c>
      <c r="C46" s="46" t="str">
        <f t="shared" si="0"/>
        <v>16.10.Z Produkcja wyrobów tartacznych</v>
      </c>
    </row>
    <row r="47" spans="1:3">
      <c r="A47" s="46" t="s">
        <v>238</v>
      </c>
      <c r="B47" s="46" t="s">
        <v>642</v>
      </c>
      <c r="C47" s="46" t="str">
        <f t="shared" si="0"/>
        <v>16.21.Z Produkcja arkuszy fornirowych i płyt wykonanych na bazie drewna</v>
      </c>
    </row>
    <row r="48" spans="1:3">
      <c r="A48" s="46" t="s">
        <v>239</v>
      </c>
      <c r="B48" s="46" t="s">
        <v>643</v>
      </c>
      <c r="C48" s="46" t="str">
        <f t="shared" si="0"/>
        <v>16.22.Z Produkcja gotowych parkietów podłogowych</v>
      </c>
    </row>
    <row r="49" spans="1:3">
      <c r="A49" s="46" t="s">
        <v>240</v>
      </c>
      <c r="B49" s="46" t="s">
        <v>644</v>
      </c>
      <c r="C49" s="46" t="str">
        <f t="shared" si="0"/>
        <v>16.23.Z Produkcja pozostałych wyrobów stolarskich i ciesielskich dla budownictwa</v>
      </c>
    </row>
    <row r="50" spans="1:3">
      <c r="A50" s="46" t="s">
        <v>241</v>
      </c>
      <c r="B50" s="46" t="s">
        <v>645</v>
      </c>
      <c r="C50" s="46" t="str">
        <f t="shared" si="0"/>
        <v>16.24.Z Produkcja opakowań drewnianych</v>
      </c>
    </row>
    <row r="51" spans="1:3">
      <c r="A51" s="46" t="s">
        <v>242</v>
      </c>
      <c r="B51" s="46" t="s">
        <v>646</v>
      </c>
      <c r="C51" s="46" t="str">
        <f t="shared" si="0"/>
        <v>16.29.Z Produkcja pozostałych wyrobów z drewna; produkcja wyrobów z korka, słomy i materiałów używanych do wyplatania</v>
      </c>
    </row>
    <row r="52" spans="1:3">
      <c r="A52" s="46" t="s">
        <v>243</v>
      </c>
      <c r="B52" s="46" t="s">
        <v>647</v>
      </c>
      <c r="C52" s="46" t="str">
        <f t="shared" si="0"/>
        <v>17.11.Z Produkcja masy włóknistej</v>
      </c>
    </row>
    <row r="53" spans="1:3">
      <c r="A53" s="46" t="s">
        <v>244</v>
      </c>
      <c r="B53" s="46" t="s">
        <v>648</v>
      </c>
      <c r="C53" s="46" t="str">
        <f t="shared" si="0"/>
        <v>17.12.Z Produkcja papieru i tektury</v>
      </c>
    </row>
    <row r="54" spans="1:3">
      <c r="A54" s="46" t="s">
        <v>245</v>
      </c>
      <c r="B54" s="46" t="s">
        <v>649</v>
      </c>
      <c r="C54" s="46" t="str">
        <f t="shared" si="0"/>
        <v>17.21.Z Produkcja papieru falistego i tektury falistej oraz opakowań z papieru i tektury</v>
      </c>
    </row>
    <row r="55" spans="1:3">
      <c r="A55" s="46" t="s">
        <v>246</v>
      </c>
      <c r="B55" s="46" t="s">
        <v>650</v>
      </c>
      <c r="C55" s="46" t="str">
        <f t="shared" si="0"/>
        <v>17.22.Z Produkcja artykułów gospodarstwa domowego, toaletowych i sanitarnych</v>
      </c>
    </row>
    <row r="56" spans="1:3">
      <c r="A56" s="46" t="s">
        <v>247</v>
      </c>
      <c r="B56" s="46" t="s">
        <v>651</v>
      </c>
      <c r="C56" s="46" t="str">
        <f t="shared" si="0"/>
        <v>17.23.Z Produkcja artykułów piśmiennych</v>
      </c>
    </row>
    <row r="57" spans="1:3">
      <c r="A57" s="46" t="s">
        <v>248</v>
      </c>
      <c r="B57" s="46" t="s">
        <v>652</v>
      </c>
      <c r="C57" s="46" t="str">
        <f t="shared" si="0"/>
        <v>17.24.Z Produkcja tapet</v>
      </c>
    </row>
    <row r="58" spans="1:3">
      <c r="A58" s="46" t="s">
        <v>249</v>
      </c>
      <c r="B58" s="46" t="s">
        <v>653</v>
      </c>
      <c r="C58" s="46" t="str">
        <f t="shared" si="0"/>
        <v>17.29.Z Produkcja pozostałych wyrobów z papieru i tektury</v>
      </c>
    </row>
    <row r="59" spans="1:3">
      <c r="A59" s="46" t="s">
        <v>250</v>
      </c>
      <c r="B59" s="46" t="s">
        <v>654</v>
      </c>
      <c r="C59" s="46" t="str">
        <f t="shared" si="0"/>
        <v>18.12.Z Pozostałe drukowanie</v>
      </c>
    </row>
    <row r="60" spans="1:3">
      <c r="A60" s="46" t="s">
        <v>251</v>
      </c>
      <c r="B60" s="46" t="s">
        <v>655</v>
      </c>
      <c r="C60" s="46" t="str">
        <f t="shared" si="0"/>
        <v>18.13.Z Działalność usługowa związana z przygotowywaniem do druku</v>
      </c>
    </row>
    <row r="61" spans="1:3">
      <c r="A61" s="46" t="s">
        <v>252</v>
      </c>
      <c r="B61" s="46" t="s">
        <v>656</v>
      </c>
      <c r="C61" s="46" t="str">
        <f t="shared" si="0"/>
        <v>18.14.Z Introligatorstwo i podobne usługi</v>
      </c>
    </row>
    <row r="62" spans="1:3">
      <c r="A62" s="46" t="s">
        <v>253</v>
      </c>
      <c r="B62" s="46" t="s">
        <v>657</v>
      </c>
      <c r="C62" s="46" t="str">
        <f t="shared" si="0"/>
        <v>19.20.Z Wytwarzanie i przetwarzanie produktów rafinacji ropy naftowej</v>
      </c>
    </row>
    <row r="63" spans="1:3">
      <c r="A63" s="46" t="s">
        <v>254</v>
      </c>
      <c r="B63" s="46" t="s">
        <v>658</v>
      </c>
      <c r="C63" s="46" t="str">
        <f t="shared" si="0"/>
        <v>20.41.Z Produkcja mydła i detergentów, środków myjących i czyszczących</v>
      </c>
    </row>
    <row r="64" spans="1:3">
      <c r="A64" s="46" t="s">
        <v>255</v>
      </c>
      <c r="B64" s="46" t="s">
        <v>659</v>
      </c>
      <c r="C64" s="46" t="str">
        <f t="shared" si="0"/>
        <v>20.42.Z Produkcja wyrobów kosmetycznych i toaletowych</v>
      </c>
    </row>
    <row r="65" spans="1:3">
      <c r="A65" s="46" t="s">
        <v>256</v>
      </c>
      <c r="B65" s="46" t="s">
        <v>660</v>
      </c>
      <c r="C65" s="46" t="str">
        <f t="shared" si="0"/>
        <v>20.53.Z Produkcja olejków eterycznych</v>
      </c>
    </row>
    <row r="66" spans="1:3">
      <c r="A66" s="46" t="s">
        <v>257</v>
      </c>
      <c r="B66" s="46" t="s">
        <v>661</v>
      </c>
      <c r="C66" s="46" t="str">
        <f t="shared" ref="C66:C129" si="1">CONCATENATE(A66,B66)</f>
        <v>22.11.Z Produkcja opon i dętek z gumy; bieżnikowanie i regenerowanie opon z gumy</v>
      </c>
    </row>
    <row r="67" spans="1:3">
      <c r="A67" s="46" t="s">
        <v>258</v>
      </c>
      <c r="B67" s="46" t="s">
        <v>662</v>
      </c>
      <c r="C67" s="46" t="str">
        <f t="shared" si="1"/>
        <v>22.19.Z Produkcja pozostałych wyrobów z gumy</v>
      </c>
    </row>
    <row r="68" spans="1:3">
      <c r="A68" s="46" t="s">
        <v>259</v>
      </c>
      <c r="B68" s="46" t="s">
        <v>663</v>
      </c>
      <c r="C68" s="46" t="str">
        <f t="shared" si="1"/>
        <v>22.21.Z Produkcja płyt, arkuszy, rur i kształtowników z tworzyw sztucznych</v>
      </c>
    </row>
    <row r="69" spans="1:3">
      <c r="A69" s="46" t="s">
        <v>260</v>
      </c>
      <c r="B69" s="46" t="s">
        <v>664</v>
      </c>
      <c r="C69" s="46" t="str">
        <f t="shared" si="1"/>
        <v>22.22.Z Produkcja opakowań z tworzyw sztucznych</v>
      </c>
    </row>
    <row r="70" spans="1:3">
      <c r="A70" s="46" t="s">
        <v>261</v>
      </c>
      <c r="B70" s="46" t="s">
        <v>665</v>
      </c>
      <c r="C70" s="46" t="str">
        <f t="shared" si="1"/>
        <v>22.23.Z Produkcja wyrobów dla budownictwa z tworzyw sztucznych</v>
      </c>
    </row>
    <row r="71" spans="1:3">
      <c r="A71" s="46" t="s">
        <v>262</v>
      </c>
      <c r="B71" s="46" t="s">
        <v>666</v>
      </c>
      <c r="C71" s="46" t="str">
        <f t="shared" si="1"/>
        <v>22.29.Z Produkcja pozostałych wyrobów z tworzyw sztucznych</v>
      </c>
    </row>
    <row r="72" spans="1:3">
      <c r="A72" s="46" t="s">
        <v>263</v>
      </c>
      <c r="B72" s="46" t="s">
        <v>667</v>
      </c>
      <c r="C72" s="46" t="str">
        <f t="shared" si="1"/>
        <v>23.11.Z Produkcja szkła płaskiego</v>
      </c>
    </row>
    <row r="73" spans="1:3">
      <c r="A73" s="46" t="s">
        <v>264</v>
      </c>
      <c r="B73" s="46" t="s">
        <v>668</v>
      </c>
      <c r="C73" s="46" t="str">
        <f t="shared" si="1"/>
        <v>23.12.Z Kształtowanie i obróbka szkła płaskiego</v>
      </c>
    </row>
    <row r="74" spans="1:3">
      <c r="A74" s="46" t="s">
        <v>265</v>
      </c>
      <c r="B74" s="46" t="s">
        <v>669</v>
      </c>
      <c r="C74" s="46" t="str">
        <f t="shared" si="1"/>
        <v>23.13.Z Produkcja szkła gospodarczego</v>
      </c>
    </row>
    <row r="75" spans="1:3">
      <c r="A75" s="46" t="s">
        <v>266</v>
      </c>
      <c r="B75" s="46" t="s">
        <v>670</v>
      </c>
      <c r="C75" s="46" t="str">
        <f t="shared" si="1"/>
        <v>23.31.Z Produkcja ceramicznych kafli i płytek</v>
      </c>
    </row>
    <row r="76" spans="1:3">
      <c r="A76" s="46" t="s">
        <v>267</v>
      </c>
      <c r="B76" s="46" t="s">
        <v>671</v>
      </c>
      <c r="C76" s="46" t="str">
        <f t="shared" si="1"/>
        <v>23.32.Z Produkcja cegieł, dachówek i materiałów budowlanych, z wypalanej gliny</v>
      </c>
    </row>
    <row r="77" spans="1:3">
      <c r="A77" s="46" t="s">
        <v>268</v>
      </c>
      <c r="B77" s="46" t="s">
        <v>672</v>
      </c>
      <c r="C77" s="46" t="str">
        <f t="shared" si="1"/>
        <v>23.41.Z Produkcja ceramicznych wyrobów stołowych i ozdobnych</v>
      </c>
    </row>
    <row r="78" spans="1:3">
      <c r="A78" s="46" t="s">
        <v>269</v>
      </c>
      <c r="B78" s="46" t="s">
        <v>673</v>
      </c>
      <c r="C78" s="46" t="str">
        <f t="shared" si="1"/>
        <v>23.42.Z Produkcja ceramicznych wyrobów sanitarnych</v>
      </c>
    </row>
    <row r="79" spans="1:3">
      <c r="A79" s="46" t="s">
        <v>270</v>
      </c>
      <c r="B79" s="46" t="s">
        <v>674</v>
      </c>
      <c r="C79" s="46" t="str">
        <f t="shared" si="1"/>
        <v>23.43.Z Produkcja ceramicznych izolatorów i osłon izolacyjnych</v>
      </c>
    </row>
    <row r="80" spans="1:3">
      <c r="A80" s="46" t="s">
        <v>271</v>
      </c>
      <c r="B80" s="46" t="s">
        <v>675</v>
      </c>
      <c r="C80" s="46" t="str">
        <f t="shared" si="1"/>
        <v>23.44.Z Produkcja pozostałych technicznych wyrobów ceramicznych</v>
      </c>
    </row>
    <row r="81" spans="1:3">
      <c r="A81" s="46" t="s">
        <v>272</v>
      </c>
      <c r="B81" s="46" t="s">
        <v>676</v>
      </c>
      <c r="C81" s="46" t="str">
        <f t="shared" si="1"/>
        <v>23.49.Z Produkcja pozostałych wyrobów ceramicznych</v>
      </c>
    </row>
    <row r="82" spans="1:3">
      <c r="A82" s="46" t="s">
        <v>273</v>
      </c>
      <c r="B82" s="46" t="s">
        <v>677</v>
      </c>
      <c r="C82" s="46" t="str">
        <f t="shared" si="1"/>
        <v>23.61.Z Produkcja wyrobów budowlanych z betonu</v>
      </c>
    </row>
    <row r="83" spans="1:3">
      <c r="A83" s="46" t="s">
        <v>274</v>
      </c>
      <c r="B83" s="46" t="s">
        <v>678</v>
      </c>
      <c r="C83" s="46" t="str">
        <f t="shared" si="1"/>
        <v>23.62.Z Produkcja wyrobów budowlanych z gipsu</v>
      </c>
    </row>
    <row r="84" spans="1:3">
      <c r="A84" s="46" t="s">
        <v>275</v>
      </c>
      <c r="B84" s="46" t="s">
        <v>679</v>
      </c>
      <c r="C84" s="46" t="str">
        <f t="shared" si="1"/>
        <v>23.63.Z Produkcja masy betonowej prefabrykowanej</v>
      </c>
    </row>
    <row r="85" spans="1:3">
      <c r="A85" s="46" t="s">
        <v>276</v>
      </c>
      <c r="B85" s="46" t="s">
        <v>680</v>
      </c>
      <c r="C85" s="46" t="str">
        <f t="shared" si="1"/>
        <v>23.64.Z Produkcja zaprawy murarskiej</v>
      </c>
    </row>
    <row r="86" spans="1:3">
      <c r="A86" s="46" t="s">
        <v>277</v>
      </c>
      <c r="B86" s="46" t="s">
        <v>681</v>
      </c>
      <c r="C86" s="46" t="str">
        <f t="shared" si="1"/>
        <v>23.65.Z Produkcja cementu wzmocnionego włóknem</v>
      </c>
    </row>
    <row r="87" spans="1:3">
      <c r="A87" s="46" t="s">
        <v>278</v>
      </c>
      <c r="B87" s="46" t="s">
        <v>682</v>
      </c>
      <c r="C87" s="46" t="str">
        <f t="shared" si="1"/>
        <v>23.69.Z Produkcja pozostałych wyrobów z betonu, gipsu i cementu</v>
      </c>
    </row>
    <row r="88" spans="1:3">
      <c r="A88" s="46" t="s">
        <v>279</v>
      </c>
      <c r="B88" s="46" t="s">
        <v>683</v>
      </c>
      <c r="C88" s="46" t="str">
        <f t="shared" si="1"/>
        <v>23.70.Z Cięcie, formowanie i wykańczanie kamienia</v>
      </c>
    </row>
    <row r="89" spans="1:3">
      <c r="A89" s="46" t="s">
        <v>280</v>
      </c>
      <c r="B89" s="46" t="s">
        <v>684</v>
      </c>
      <c r="C89" s="46" t="str">
        <f t="shared" si="1"/>
        <v>23.91.Z Produkcja wyrobów ściernych</v>
      </c>
    </row>
    <row r="90" spans="1:3">
      <c r="A90" s="46" t="s">
        <v>281</v>
      </c>
      <c r="B90" s="46" t="s">
        <v>685</v>
      </c>
      <c r="C90" s="46" t="str">
        <f t="shared" si="1"/>
        <v>23.99.Z Produkcja pozostałych wyrobów z mineralnych surowców niemetalicznych, gdzie indziej niesklasyfikowana</v>
      </c>
    </row>
    <row r="91" spans="1:3">
      <c r="A91" s="46" t="s">
        <v>282</v>
      </c>
      <c r="B91" s="46" t="s">
        <v>686</v>
      </c>
      <c r="C91" s="46" t="str">
        <f t="shared" si="1"/>
        <v>24.31.Z Produkcja prętów ciągnionych na zimno</v>
      </c>
    </row>
    <row r="92" spans="1:3">
      <c r="A92" s="46" t="s">
        <v>283</v>
      </c>
      <c r="B92" s="46" t="s">
        <v>687</v>
      </c>
      <c r="C92" s="46" t="str">
        <f t="shared" si="1"/>
        <v>24.32.Z Produkcja wyrobów płaskich walcowanych na zimno</v>
      </c>
    </row>
    <row r="93" spans="1:3">
      <c r="A93" s="46" t="s">
        <v>284</v>
      </c>
      <c r="B93" s="46" t="s">
        <v>688</v>
      </c>
      <c r="C93" s="46" t="str">
        <f t="shared" si="1"/>
        <v>24.33.Z Produkcja wyrobów formowanych na zimno</v>
      </c>
    </row>
    <row r="94" spans="1:3">
      <c r="A94" s="46" t="s">
        <v>285</v>
      </c>
      <c r="B94" s="46" t="s">
        <v>689</v>
      </c>
      <c r="C94" s="46" t="str">
        <f t="shared" si="1"/>
        <v>24.34.Z Produkcja drutu</v>
      </c>
    </row>
    <row r="95" spans="1:3">
      <c r="A95" s="46" t="s">
        <v>286</v>
      </c>
      <c r="B95" s="46" t="s">
        <v>690</v>
      </c>
      <c r="C95" s="46" t="str">
        <f t="shared" si="1"/>
        <v>24.44.Z Produkcja miedzi</v>
      </c>
    </row>
    <row r="96" spans="1:3">
      <c r="A96" s="46" t="s">
        <v>287</v>
      </c>
      <c r="B96" s="46" t="s">
        <v>691</v>
      </c>
      <c r="C96" s="46" t="str">
        <f t="shared" si="1"/>
        <v>24.51.Z Odlewnictwo żeliwa</v>
      </c>
    </row>
    <row r="97" spans="1:3">
      <c r="A97" s="46" t="s">
        <v>288</v>
      </c>
      <c r="B97" s="46" t="s">
        <v>692</v>
      </c>
      <c r="C97" s="46" t="str">
        <f t="shared" si="1"/>
        <v>24.52.Z Odlewnictwo staliwa</v>
      </c>
    </row>
    <row r="98" spans="1:3">
      <c r="A98" s="46" t="s">
        <v>289</v>
      </c>
      <c r="B98" s="46" t="s">
        <v>693</v>
      </c>
      <c r="C98" s="46" t="str">
        <f t="shared" si="1"/>
        <v>24.53.Z Odlewnictwo metali lekkich</v>
      </c>
    </row>
    <row r="99" spans="1:3">
      <c r="A99" s="46" t="s">
        <v>290</v>
      </c>
      <c r="B99" s="46" t="s">
        <v>694</v>
      </c>
      <c r="C99" s="46" t="str">
        <f t="shared" si="1"/>
        <v>24.54.A Odlewnictwo miedzi i stopów miedzi</v>
      </c>
    </row>
    <row r="100" spans="1:3">
      <c r="A100" s="46" t="s">
        <v>291</v>
      </c>
      <c r="B100" s="46" t="s">
        <v>695</v>
      </c>
      <c r="C100" s="46" t="str">
        <f t="shared" si="1"/>
        <v>24.54.В Odlewnictwo pozostałych metali nieżelaznych, gdzie indziej niesklasyfikowane</v>
      </c>
    </row>
    <row r="101" spans="1:3">
      <c r="A101" s="46" t="s">
        <v>292</v>
      </c>
      <c r="B101" s="46" t="s">
        <v>696</v>
      </c>
      <c r="C101" s="46" t="str">
        <f t="shared" si="1"/>
        <v>25.11.Z Produkcja konstrukcji metalowych i ich części</v>
      </c>
    </row>
    <row r="102" spans="1:3">
      <c r="A102" s="46" t="s">
        <v>293</v>
      </c>
      <c r="B102" s="46" t="s">
        <v>697</v>
      </c>
      <c r="C102" s="46" t="str">
        <f t="shared" si="1"/>
        <v>25.12.Z Produkcja metalowych elementów stolarki budowlanej</v>
      </c>
    </row>
    <row r="103" spans="1:3">
      <c r="A103" s="46" t="s">
        <v>294</v>
      </c>
      <c r="B103" s="46" t="s">
        <v>698</v>
      </c>
      <c r="C103" s="46" t="str">
        <f t="shared" si="1"/>
        <v>25.21.Z Produkcja grzejników i kotłów centralnego ogrzewania</v>
      </c>
    </row>
    <row r="104" spans="1:3">
      <c r="A104" s="46" t="s">
        <v>295</v>
      </c>
      <c r="B104" s="46" t="s">
        <v>699</v>
      </c>
      <c r="C104" s="46" t="str">
        <f t="shared" si="1"/>
        <v>25.29.Z Produkcja pozostałych zbiorników, cystern i pojemników metalowych</v>
      </c>
    </row>
    <row r="105" spans="1:3">
      <c r="A105" s="46" t="s">
        <v>296</v>
      </c>
      <c r="B105" s="46" t="s">
        <v>700</v>
      </c>
      <c r="C105" s="46" t="str">
        <f t="shared" si="1"/>
        <v>25.30.Z Produkcja wytwornic pary, z wyłączeniem kotłów do centralnego ogrzewania gorącą wodą</v>
      </c>
    </row>
    <row r="106" spans="1:3">
      <c r="A106" s="46" t="s">
        <v>297</v>
      </c>
      <c r="B106" s="46" t="s">
        <v>701</v>
      </c>
      <c r="C106" s="46" t="str">
        <f t="shared" si="1"/>
        <v>25.50.Z Kucie, prasowanie, wytłaczanie i walcowanie metali; metalurgia proszków</v>
      </c>
    </row>
    <row r="107" spans="1:3">
      <c r="A107" s="46" t="s">
        <v>298</v>
      </c>
      <c r="B107" s="46" t="s">
        <v>702</v>
      </c>
      <c r="C107" s="46" t="str">
        <f t="shared" si="1"/>
        <v>25.61.Z Obróbka metali i nakładanie powłok na metale</v>
      </c>
    </row>
    <row r="108" spans="1:3">
      <c r="A108" s="46" t="s">
        <v>299</v>
      </c>
      <c r="B108" s="46" t="s">
        <v>703</v>
      </c>
      <c r="C108" s="46" t="str">
        <f t="shared" si="1"/>
        <v>25.62.Z Obróbka mechaniczna elementów metalowych</v>
      </c>
    </row>
    <row r="109" spans="1:3">
      <c r="A109" s="46" t="s">
        <v>300</v>
      </c>
      <c r="B109" s="46" t="s">
        <v>704</v>
      </c>
      <c r="C109" s="46" t="str">
        <f t="shared" si="1"/>
        <v>25.71.Z Produkcja wyrobów nożowniczych i sztućców</v>
      </c>
    </row>
    <row r="110" spans="1:3">
      <c r="A110" s="46" t="s">
        <v>301</v>
      </c>
      <c r="B110" s="46" t="s">
        <v>705</v>
      </c>
      <c r="C110" s="46" t="str">
        <f t="shared" si="1"/>
        <v>25.72.Z Produkcja zamków i zawiasów</v>
      </c>
    </row>
    <row r="111" spans="1:3">
      <c r="A111" s="46" t="s">
        <v>302</v>
      </c>
      <c r="B111" s="46" t="s">
        <v>706</v>
      </c>
      <c r="C111" s="46" t="str">
        <f t="shared" si="1"/>
        <v>25.73.Z Produkcja narzędzi</v>
      </c>
    </row>
    <row r="112" spans="1:3">
      <c r="A112" s="46" t="s">
        <v>303</v>
      </c>
      <c r="B112" s="46" t="s">
        <v>707</v>
      </c>
      <c r="C112" s="46" t="str">
        <f t="shared" si="1"/>
        <v>25.91.Z Produkcja pojemników metalowych</v>
      </c>
    </row>
    <row r="113" spans="1:3">
      <c r="A113" s="46" t="s">
        <v>304</v>
      </c>
      <c r="B113" s="46" t="s">
        <v>708</v>
      </c>
      <c r="C113" s="46" t="str">
        <f t="shared" si="1"/>
        <v>25.92.Z Produkcja opakowań z metali</v>
      </c>
    </row>
    <row r="114" spans="1:3">
      <c r="A114" s="46" t="s">
        <v>305</v>
      </c>
      <c r="B114" s="46" t="s">
        <v>709</v>
      </c>
      <c r="C114" s="46" t="str">
        <f t="shared" si="1"/>
        <v>25.93.Z Produkcja wyrobów z drutu, łańcuchów i sprężyn</v>
      </c>
    </row>
    <row r="115" spans="1:3">
      <c r="A115" s="46" t="s">
        <v>306</v>
      </c>
      <c r="B115" s="46" t="s">
        <v>710</v>
      </c>
      <c r="C115" s="46" t="str">
        <f t="shared" si="1"/>
        <v>25.94.Z Produkcja złączy i śrub</v>
      </c>
    </row>
    <row r="116" spans="1:3">
      <c r="A116" s="46" t="s">
        <v>307</v>
      </c>
      <c r="B116" s="46" t="s">
        <v>711</v>
      </c>
      <c r="C116" s="46" t="str">
        <f t="shared" si="1"/>
        <v>25.99.Z Produkcja pozostałych gotowych wyrobów metalowych, gdzie indziej niesklasyfikowana</v>
      </c>
    </row>
    <row r="117" spans="1:3">
      <c r="A117" s="46" t="s">
        <v>308</v>
      </c>
      <c r="B117" s="46" t="s">
        <v>712</v>
      </c>
      <c r="C117" s="46" t="str">
        <f t="shared" si="1"/>
        <v>26.11.Z Produkcja elementów elektronicznych</v>
      </c>
    </row>
    <row r="118" spans="1:3">
      <c r="A118" s="46" t="s">
        <v>309</v>
      </c>
      <c r="B118" s="46" t="s">
        <v>713</v>
      </c>
      <c r="C118" s="46" t="str">
        <f t="shared" si="1"/>
        <v>26.40.Z Produkcja elektronicznego sprzętu powszechnego użytku</v>
      </c>
    </row>
    <row r="119" spans="1:3">
      <c r="A119" s="46" t="s">
        <v>310</v>
      </c>
      <c r="B119" s="46" t="s">
        <v>714</v>
      </c>
      <c r="C119" s="46" t="str">
        <f t="shared" si="1"/>
        <v>26.51.Z Produkcja instrumentów i przyrządów pomiarowych, kontrolnych i nawigacyjnych</v>
      </c>
    </row>
    <row r="120" spans="1:3">
      <c r="A120" s="46" t="s">
        <v>311</v>
      </c>
      <c r="B120" s="46" t="s">
        <v>715</v>
      </c>
      <c r="C120" s="46" t="str">
        <f t="shared" si="1"/>
        <v>26.52.Z Produkcja zegarków i zegarów</v>
      </c>
    </row>
    <row r="121" spans="1:3">
      <c r="A121" s="46" t="s">
        <v>312</v>
      </c>
      <c r="B121" s="46" t="s">
        <v>716</v>
      </c>
      <c r="C121" s="46" t="str">
        <f t="shared" si="1"/>
        <v>26.70.Z Produkcja instrumentów optycznych i sprzętu fotograficznego</v>
      </c>
    </row>
    <row r="122" spans="1:3">
      <c r="A122" s="46" t="s">
        <v>313</v>
      </c>
      <c r="B122" s="46" t="s">
        <v>717</v>
      </c>
      <c r="C122" s="46" t="str">
        <f t="shared" si="1"/>
        <v>27.12.Z Produkcja aparatury rozdzielczej i sterowniczej energii elektrycznej</v>
      </c>
    </row>
    <row r="123" spans="1:3">
      <c r="A123" s="46" t="s">
        <v>314</v>
      </c>
      <c r="B123" s="46" t="s">
        <v>718</v>
      </c>
      <c r="C123" s="46" t="str">
        <f t="shared" si="1"/>
        <v>27.31.Z Produkcja kabli światłowodowych</v>
      </c>
    </row>
    <row r="124" spans="1:3">
      <c r="A124" s="46" t="s">
        <v>315</v>
      </c>
      <c r="B124" s="46" t="s">
        <v>719</v>
      </c>
      <c r="C124" s="46" t="str">
        <f t="shared" si="1"/>
        <v>27.32.Z Produkcja pozostałych elektronicznych i elektrycznych przewodów i kabli</v>
      </c>
    </row>
    <row r="125" spans="1:3">
      <c r="A125" s="46" t="s">
        <v>316</v>
      </c>
      <c r="B125" s="46" t="s">
        <v>720</v>
      </c>
      <c r="C125" s="46" t="str">
        <f t="shared" si="1"/>
        <v>27.33.Z Produkcja sprzętu instalacyjnego</v>
      </c>
    </row>
    <row r="126" spans="1:3">
      <c r="A126" s="46" t="s">
        <v>317</v>
      </c>
      <c r="B126" s="46" t="s">
        <v>721</v>
      </c>
      <c r="C126" s="46" t="str">
        <f t="shared" si="1"/>
        <v>27.40.Z Produkcja elektrycznego sprzętu oświetleniowego</v>
      </c>
    </row>
    <row r="127" spans="1:3">
      <c r="A127" s="46" t="s">
        <v>318</v>
      </c>
      <c r="B127" s="46" t="s">
        <v>722</v>
      </c>
      <c r="C127" s="46" t="str">
        <f t="shared" si="1"/>
        <v>27.51.Z Produkcja elektrycznego sprzętu gospodarstwa domowego</v>
      </c>
    </row>
    <row r="128" spans="1:3">
      <c r="A128" s="46" t="s">
        <v>319</v>
      </c>
      <c r="B128" s="46" t="s">
        <v>723</v>
      </c>
      <c r="C128" s="46" t="str">
        <f t="shared" si="1"/>
        <v>27.52.Z Produkcja nieelektrycznego sprzętu gospodarstwa domowego</v>
      </c>
    </row>
    <row r="129" spans="1:3">
      <c r="A129" s="46" t="s">
        <v>320</v>
      </c>
      <c r="B129" s="46" t="s">
        <v>724</v>
      </c>
      <c r="C129" s="46" t="str">
        <f t="shared" si="1"/>
        <v>27.90.Z Produkcja pozostałego sprzętu elektrycznego</v>
      </c>
    </row>
    <row r="130" spans="1:3">
      <c r="A130" s="46" t="s">
        <v>321</v>
      </c>
      <c r="B130" s="46" t="s">
        <v>994</v>
      </c>
      <c r="C130" s="46" t="str">
        <f t="shared" ref="C130:C193" si="2">CONCATENATE(A130,B130)</f>
        <v>28.11.Z Produkcja silników i turbin, z wyłączeniem silników lotniczych, samochodowych i motocyklowych</v>
      </c>
    </row>
    <row r="131" spans="1:3">
      <c r="A131" s="46" t="s">
        <v>322</v>
      </c>
      <c r="B131" s="46" t="s">
        <v>725</v>
      </c>
      <c r="C131" s="46" t="str">
        <f t="shared" si="2"/>
        <v>28.12.Z Produkcja sprzętu i wyposażenia do napędu hydraulicznego i pneumatycznego</v>
      </c>
    </row>
    <row r="132" spans="1:3">
      <c r="A132" s="46" t="s">
        <v>323</v>
      </c>
      <c r="B132" s="46" t="s">
        <v>726</v>
      </c>
      <c r="C132" s="46" t="str">
        <f t="shared" si="2"/>
        <v>28.14.Z Produkcja pozostałych kurków i zaworów</v>
      </c>
    </row>
    <row r="133" spans="1:3">
      <c r="A133" s="46" t="s">
        <v>324</v>
      </c>
      <c r="B133" s="46" t="s">
        <v>727</v>
      </c>
      <c r="C133" s="46" t="str">
        <f t="shared" si="2"/>
        <v>28.21.Z Produkcja pieców, palenisk i palników piecowych</v>
      </c>
    </row>
    <row r="134" spans="1:3">
      <c r="A134" s="46" t="s">
        <v>325</v>
      </c>
      <c r="B134" s="46" t="s">
        <v>728</v>
      </c>
      <c r="C134" s="46" t="str">
        <f t="shared" si="2"/>
        <v>28.22.Z Produkcja urządzeń dźwigowych i chwytaków</v>
      </c>
    </row>
    <row r="135" spans="1:3">
      <c r="A135" s="46" t="s">
        <v>326</v>
      </c>
      <c r="B135" s="46" t="s">
        <v>729</v>
      </c>
      <c r="C135" s="46" t="str">
        <f t="shared" si="2"/>
        <v>28.23.Z Produkcja maszyn i sprzętu biurowego, z wyłączeniem komputerów i urządzeń peryferyjnych</v>
      </c>
    </row>
    <row r="136" spans="1:3">
      <c r="A136" s="46" t="s">
        <v>327</v>
      </c>
      <c r="B136" s="46" t="s">
        <v>730</v>
      </c>
      <c r="C136" s="46" t="str">
        <f t="shared" si="2"/>
        <v>28.24.Z Produkcja narzędzi ręcznych mechanicznych</v>
      </c>
    </row>
    <row r="137" spans="1:3">
      <c r="A137" s="46" t="s">
        <v>328</v>
      </c>
      <c r="B137" s="46" t="s">
        <v>731</v>
      </c>
      <c r="C137" s="46" t="str">
        <f t="shared" si="2"/>
        <v>28.29.Z Produkcja pozostałych maszyn ogólnego przeznaczenia, gdzie indziej niesklasyfikowana</v>
      </c>
    </row>
    <row r="138" spans="1:3">
      <c r="A138" s="46" t="s">
        <v>329</v>
      </c>
      <c r="B138" s="46" t="s">
        <v>732</v>
      </c>
      <c r="C138" s="46" t="str">
        <f t="shared" si="2"/>
        <v>28.30.Z Produkcja maszyn dla rolnictwa i leśnictwa</v>
      </c>
    </row>
    <row r="139" spans="1:3">
      <c r="A139" s="46" t="s">
        <v>330</v>
      </c>
      <c r="B139" s="46" t="s">
        <v>733</v>
      </c>
      <c r="C139" s="46" t="str">
        <f t="shared" si="2"/>
        <v>28.41.Z Produkcja maszyn do obróbki metalu</v>
      </c>
    </row>
    <row r="140" spans="1:3">
      <c r="A140" s="46" t="s">
        <v>331</v>
      </c>
      <c r="B140" s="46" t="s">
        <v>734</v>
      </c>
      <c r="C140" s="46" t="str">
        <f t="shared" si="2"/>
        <v>28.49.Z Produkcja pozostałych narzędzi mechanicznych</v>
      </c>
    </row>
    <row r="141" spans="1:3">
      <c r="A141" s="46" t="s">
        <v>332</v>
      </c>
      <c r="B141" s="46" t="s">
        <v>735</v>
      </c>
      <c r="C141" s="46" t="str">
        <f t="shared" si="2"/>
        <v>28.93.Z Produkcja maszyn stosowanych w przetwórstwie żywności, tytoniu i produkcji napojów</v>
      </c>
    </row>
    <row r="142" spans="1:3">
      <c r="A142" s="46" t="s">
        <v>333</v>
      </c>
      <c r="B142" s="46" t="s">
        <v>736</v>
      </c>
      <c r="C142" s="46" t="str">
        <f t="shared" si="2"/>
        <v>28.94.Z Produkcja maszyn dla przemysłu tekstylnego, odzieżowego i skórzanego</v>
      </c>
    </row>
    <row r="143" spans="1:3">
      <c r="A143" s="46" t="s">
        <v>334</v>
      </c>
      <c r="B143" s="46" t="s">
        <v>737</v>
      </c>
      <c r="C143" s="46" t="str">
        <f t="shared" si="2"/>
        <v>28.95.Z Produkcja maszyn dla przemysłu papierniczego</v>
      </c>
    </row>
    <row r="144" spans="1:3">
      <c r="A144" s="46" t="s">
        <v>335</v>
      </c>
      <c r="B144" s="46" t="s">
        <v>993</v>
      </c>
      <c r="C144" s="46" t="str">
        <f t="shared" si="2"/>
        <v>28.96.Z Produkcja maszyn do obróbki gumy lub tworzyw sztucznych oraz wytwarzania wyrobów z tych materiałów</v>
      </c>
    </row>
    <row r="145" spans="1:3">
      <c r="A145" s="46" t="s">
        <v>336</v>
      </c>
      <c r="B145" s="46" t="s">
        <v>738</v>
      </c>
      <c r="C145" s="46" t="str">
        <f t="shared" si="2"/>
        <v>28.99.Z Produkcja pozostałych maszyn specjalnego przeznaczenia, gdzie indziej niesklasyfikowana</v>
      </c>
    </row>
    <row r="146" spans="1:3">
      <c r="A146" s="46" t="s">
        <v>337</v>
      </c>
      <c r="B146" s="46" t="s">
        <v>739</v>
      </c>
      <c r="C146" s="46" t="str">
        <f t="shared" si="2"/>
        <v>29.32.Z Produkcja pozostałych części i akcesoriów do pojazdów silnikowych, z wyłączeniem motocykli</v>
      </c>
    </row>
    <row r="147" spans="1:3">
      <c r="A147" s="46" t="s">
        <v>338</v>
      </c>
      <c r="B147" s="46" t="s">
        <v>740</v>
      </c>
      <c r="C147" s="46" t="str">
        <f t="shared" si="2"/>
        <v>30.11.Z Produkcja statków i konstrukcji pływających</v>
      </c>
    </row>
    <row r="148" spans="1:3">
      <c r="A148" s="46" t="s">
        <v>339</v>
      </c>
      <c r="B148" s="46" t="s">
        <v>741</v>
      </c>
      <c r="C148" s="46" t="str">
        <f t="shared" si="2"/>
        <v>30.12.Z Produkcja łodzi wycieczkowych i sportowych</v>
      </c>
    </row>
    <row r="149" spans="1:3">
      <c r="A149" s="46" t="s">
        <v>340</v>
      </c>
      <c r="B149" s="46" t="s">
        <v>742</v>
      </c>
      <c r="C149" s="46" t="str">
        <f t="shared" si="2"/>
        <v>30.20.Z Produkcja lokomotyw kolejowych oraz taboru szynowego</v>
      </c>
    </row>
    <row r="150" spans="1:3">
      <c r="A150" s="46" t="s">
        <v>341</v>
      </c>
      <c r="B150" s="46" t="s">
        <v>743</v>
      </c>
      <c r="C150" s="46" t="str">
        <f t="shared" si="2"/>
        <v>30.30.Z Produkcja statków powietrznych, statków kosmicznych i podobnych maszyn</v>
      </c>
    </row>
    <row r="151" spans="1:3">
      <c r="A151" s="46" t="s">
        <v>342</v>
      </c>
      <c r="B151" s="46" t="s">
        <v>744</v>
      </c>
      <c r="C151" s="46" t="str">
        <f t="shared" si="2"/>
        <v>30.92.Z Produkcja rowerów i wózków inwalidzkich</v>
      </c>
    </row>
    <row r="152" spans="1:3">
      <c r="A152" s="46" t="s">
        <v>343</v>
      </c>
      <c r="B152" s="46" t="s">
        <v>745</v>
      </c>
      <c r="C152" s="46" t="str">
        <f t="shared" si="2"/>
        <v>30.99.Z Produkcja pozostałego sprzętu transportowego, gdzie indziej niesklasyfikowana</v>
      </c>
    </row>
    <row r="153" spans="1:3">
      <c r="A153" s="46" t="s">
        <v>344</v>
      </c>
      <c r="B153" s="46" t="s">
        <v>746</v>
      </c>
      <c r="C153" s="46" t="str">
        <f t="shared" si="2"/>
        <v>31.01.Z Produkcja mebli biurowych i sklepowych</v>
      </c>
    </row>
    <row r="154" spans="1:3">
      <c r="A154" s="46" t="s">
        <v>345</v>
      </c>
      <c r="B154" s="46" t="s">
        <v>747</v>
      </c>
      <c r="C154" s="46" t="str">
        <f t="shared" si="2"/>
        <v>31.02.Z Produkcja mebli kuchennych</v>
      </c>
    </row>
    <row r="155" spans="1:3">
      <c r="A155" s="46" t="s">
        <v>346</v>
      </c>
      <c r="B155" s="46" t="s">
        <v>748</v>
      </c>
      <c r="C155" s="46" t="str">
        <f t="shared" si="2"/>
        <v>31.03.Z Produkcja materaców</v>
      </c>
    </row>
    <row r="156" spans="1:3">
      <c r="A156" s="46" t="s">
        <v>347</v>
      </c>
      <c r="B156" s="46" t="s">
        <v>749</v>
      </c>
      <c r="C156" s="46" t="str">
        <f t="shared" si="2"/>
        <v>31.09.Z Produkcja pozostałych mebli</v>
      </c>
    </row>
    <row r="157" spans="1:3">
      <c r="A157" s="46" t="s">
        <v>348</v>
      </c>
      <c r="B157" s="46" t="s">
        <v>750</v>
      </c>
      <c r="C157" s="46" t="str">
        <f t="shared" si="2"/>
        <v>32.11.Z Produkcja monet</v>
      </c>
    </row>
    <row r="158" spans="1:3">
      <c r="A158" s="46" t="s">
        <v>349</v>
      </c>
      <c r="B158" s="46" t="s">
        <v>751</v>
      </c>
      <c r="C158" s="46" t="str">
        <f t="shared" si="2"/>
        <v>32.12.Z Produkcja wyrobów jubilerskich i podobnych</v>
      </c>
    </row>
    <row r="159" spans="1:3">
      <c r="A159" s="46" t="s">
        <v>350</v>
      </c>
      <c r="B159" s="46" t="s">
        <v>752</v>
      </c>
      <c r="C159" s="46" t="str">
        <f t="shared" si="2"/>
        <v>32.13.Z Produkcja sztucznej biżuterii i wyrobów podobnych</v>
      </c>
    </row>
    <row r="160" spans="1:3">
      <c r="A160" s="46" t="s">
        <v>351</v>
      </c>
      <c r="B160" s="46" t="s">
        <v>753</v>
      </c>
      <c r="C160" s="46" t="str">
        <f t="shared" si="2"/>
        <v>32.20.Z Produkcja instrumentów muzycznych</v>
      </c>
    </row>
    <row r="161" spans="1:3">
      <c r="A161" s="46" t="s">
        <v>352</v>
      </c>
      <c r="B161" s="46" t="s">
        <v>754</v>
      </c>
      <c r="C161" s="46" t="str">
        <f t="shared" si="2"/>
        <v>32.30.Z Produkcja sprzętu sportowego</v>
      </c>
    </row>
    <row r="162" spans="1:3">
      <c r="A162" s="46" t="s">
        <v>353</v>
      </c>
      <c r="B162" s="46" t="s">
        <v>755</v>
      </c>
      <c r="C162" s="46" t="str">
        <f t="shared" si="2"/>
        <v>32.40.Z Produkcja gier i zabawek</v>
      </c>
    </row>
    <row r="163" spans="1:3">
      <c r="A163" s="46" t="s">
        <v>354</v>
      </c>
      <c r="B163" s="46" t="s">
        <v>756</v>
      </c>
      <c r="C163" s="46" t="str">
        <f t="shared" si="2"/>
        <v>32.50.Z Produkcja urządzeń, instrumentów oraz wyrobów medycznych, włączając dentystyczne</v>
      </c>
    </row>
    <row r="164" spans="1:3">
      <c r="A164" s="46" t="s">
        <v>355</v>
      </c>
      <c r="B164" s="46" t="s">
        <v>757</v>
      </c>
      <c r="C164" s="46" t="str">
        <f t="shared" si="2"/>
        <v>32.91.Z Produkcja mioteł, szczotek i pędzli</v>
      </c>
    </row>
    <row r="165" spans="1:3">
      <c r="A165" s="46" t="s">
        <v>356</v>
      </c>
      <c r="B165" s="46" t="s">
        <v>758</v>
      </c>
      <c r="C165" s="46" t="str">
        <f t="shared" si="2"/>
        <v>32.99.Z Produkcja pozostałych wyrobów, gdzie indziej niesklasyfikowana</v>
      </c>
    </row>
    <row r="166" spans="1:3">
      <c r="A166" s="46" t="s">
        <v>357</v>
      </c>
      <c r="B166" s="46" t="s">
        <v>759</v>
      </c>
      <c r="C166" s="46" t="str">
        <f t="shared" si="2"/>
        <v>33.11.Z Naprawa i konserwacja metalowych wyrobów gotowych</v>
      </c>
    </row>
    <row r="167" spans="1:3">
      <c r="A167" s="46" t="s">
        <v>358</v>
      </c>
      <c r="B167" s="46" t="s">
        <v>760</v>
      </c>
      <c r="C167" s="46" t="str">
        <f t="shared" si="2"/>
        <v>33.12.Z Naprawa i konserwacja maszyn</v>
      </c>
    </row>
    <row r="168" spans="1:3">
      <c r="A168" s="46" t="s">
        <v>359</v>
      </c>
      <c r="B168" s="46" t="s">
        <v>761</v>
      </c>
      <c r="C168" s="46" t="str">
        <f t="shared" si="2"/>
        <v>33.13.Z Naprawa i konserwacja urządzeń elektronicznych i optycznych</v>
      </c>
    </row>
    <row r="169" spans="1:3">
      <c r="A169" s="46" t="s">
        <v>360</v>
      </c>
      <c r="B169" s="46" t="s">
        <v>762</v>
      </c>
      <c r="C169" s="46" t="str">
        <f t="shared" si="2"/>
        <v>33.14.Z Naprawa i konserwacja urządzeń elektrycznych</v>
      </c>
    </row>
    <row r="170" spans="1:3">
      <c r="A170" s="46" t="s">
        <v>361</v>
      </c>
      <c r="B170" s="46" t="s">
        <v>763</v>
      </c>
      <c r="C170" s="46" t="str">
        <f t="shared" si="2"/>
        <v>33.15.Z Naprawa i konserwacja statków i łodzi</v>
      </c>
    </row>
    <row r="171" spans="1:3">
      <c r="A171" s="46" t="s">
        <v>362</v>
      </c>
      <c r="B171" s="46" t="s">
        <v>764</v>
      </c>
      <c r="C171" s="46" t="str">
        <f t="shared" si="2"/>
        <v>33.16.Z Naprawa i konserwacja statków powietrznych i statków kosmicznych</v>
      </c>
    </row>
    <row r="172" spans="1:3">
      <c r="A172" s="46" t="s">
        <v>363</v>
      </c>
      <c r="B172" s="46" t="s">
        <v>765</v>
      </c>
      <c r="C172" s="46" t="str">
        <f t="shared" si="2"/>
        <v>33.17.Z Naprawa i konserwacja pozostałego sprzętu transportowego</v>
      </c>
    </row>
    <row r="173" spans="1:3">
      <c r="A173" s="46" t="s">
        <v>364</v>
      </c>
      <c r="B173" s="46" t="s">
        <v>766</v>
      </c>
      <c r="C173" s="46" t="str">
        <f t="shared" si="2"/>
        <v>33.19.Z Naprawa i konserwacja pozostałego sprzętu i wyposażenia</v>
      </c>
    </row>
    <row r="174" spans="1:3">
      <c r="A174" s="46" t="s">
        <v>365</v>
      </c>
      <c r="B174" s="46" t="s">
        <v>767</v>
      </c>
      <c r="C174" s="46" t="str">
        <f t="shared" si="2"/>
        <v>33.20.Z Instalowanie maszyn przemysłowych, sprzętu i wyposażenia</v>
      </c>
    </row>
    <row r="175" spans="1:3">
      <c r="A175" s="46" t="s">
        <v>366</v>
      </c>
      <c r="B175" s="46" t="s">
        <v>768</v>
      </c>
      <c r="C175" s="46" t="str">
        <f t="shared" si="2"/>
        <v>35.11.Z Wytwarzanie energii elektrycznej</v>
      </c>
    </row>
    <row r="176" spans="1:3">
      <c r="A176" s="46" t="s">
        <v>367</v>
      </c>
      <c r="B176" s="46" t="s">
        <v>769</v>
      </c>
      <c r="C176" s="46" t="str">
        <f t="shared" si="2"/>
        <v>35.12.Z Przesyłanie energii elektrycznej</v>
      </c>
    </row>
    <row r="177" spans="1:3">
      <c r="A177" s="46" t="s">
        <v>368</v>
      </c>
      <c r="B177" s="46" t="s">
        <v>770</v>
      </c>
      <c r="C177" s="46" t="str">
        <f t="shared" si="2"/>
        <v>35.13.Z Dystrybucja energii elektrycznej</v>
      </c>
    </row>
    <row r="178" spans="1:3">
      <c r="A178" s="46" t="s">
        <v>369</v>
      </c>
      <c r="B178" s="46" t="s">
        <v>771</v>
      </c>
      <c r="C178" s="46" t="str">
        <f t="shared" si="2"/>
        <v>35.14.Z Handel energią elektryczną</v>
      </c>
    </row>
    <row r="179" spans="1:3">
      <c r="A179" s="46" t="s">
        <v>370</v>
      </c>
      <c r="B179" s="46" t="s">
        <v>772</v>
      </c>
      <c r="C179" s="46" t="str">
        <f t="shared" si="2"/>
        <v>35.21.Z Wytwarzanie paliw gazowych</v>
      </c>
    </row>
    <row r="180" spans="1:3">
      <c r="A180" s="46" t="s">
        <v>371</v>
      </c>
      <c r="B180" s="46" t="s">
        <v>773</v>
      </c>
      <c r="C180" s="46" t="str">
        <f t="shared" si="2"/>
        <v>35.30.Z Wytwarzanie i zaopatrywanie w parę wodną, gorącą wodę i powietrze do układów klimatyzacyjnych</v>
      </c>
    </row>
    <row r="181" spans="1:3">
      <c r="A181" s="46" t="s">
        <v>372</v>
      </c>
      <c r="B181" s="46" t="s">
        <v>774</v>
      </c>
      <c r="C181" s="46" t="str">
        <f t="shared" si="2"/>
        <v>37.00.Z Odprowadzanie i oczyszczanie ścieków</v>
      </c>
    </row>
    <row r="182" spans="1:3">
      <c r="A182" s="46" t="s">
        <v>373</v>
      </c>
      <c r="B182" s="46" t="s">
        <v>775</v>
      </c>
      <c r="C182" s="46" t="str">
        <f t="shared" si="2"/>
        <v>38.11.Z Zbieranie odpadów innych niż niebezpieczne</v>
      </c>
    </row>
    <row r="183" spans="1:3">
      <c r="A183" s="46" t="s">
        <v>374</v>
      </c>
      <c r="B183" s="46" t="s">
        <v>776</v>
      </c>
      <c r="C183" s="46" t="str">
        <f t="shared" si="2"/>
        <v>38.12.Z Zbieranie odpadów niebezpiecznych</v>
      </c>
    </row>
    <row r="184" spans="1:3">
      <c r="A184" s="46" t="s">
        <v>375</v>
      </c>
      <c r="B184" s="46" t="s">
        <v>777</v>
      </c>
      <c r="C184" s="46" t="str">
        <f t="shared" si="2"/>
        <v>38.21.Z Obróbka i usuwanie odpadów innych niż niebezpieczne</v>
      </c>
    </row>
    <row r="185" spans="1:3">
      <c r="A185" s="46" t="s">
        <v>376</v>
      </c>
      <c r="B185" s="46" t="s">
        <v>778</v>
      </c>
      <c r="C185" s="46" t="str">
        <f t="shared" si="2"/>
        <v>38.22.Z Przetwarzanie i unieszkodliwianie odpadów niebezpiecznych</v>
      </c>
    </row>
    <row r="186" spans="1:3">
      <c r="A186" s="46" t="s">
        <v>377</v>
      </c>
      <c r="B186" s="46" t="s">
        <v>779</v>
      </c>
      <c r="C186" s="46" t="str">
        <f t="shared" si="2"/>
        <v>38.31.Z Demontaż wyrobów zużytych</v>
      </c>
    </row>
    <row r="187" spans="1:3">
      <c r="A187" s="46" t="s">
        <v>378</v>
      </c>
      <c r="B187" s="46" t="s">
        <v>780</v>
      </c>
      <c r="C187" s="46" t="str">
        <f t="shared" si="2"/>
        <v>38.32.Z Odzysk surowców z materiałów segregowanych</v>
      </c>
    </row>
    <row r="188" spans="1:3">
      <c r="A188" s="46" t="s">
        <v>379</v>
      </c>
      <c r="B188" s="46" t="s">
        <v>995</v>
      </c>
      <c r="C188" s="46" t="str">
        <f t="shared" si="2"/>
        <v>39.00.Z Działalność związana z rekultywacją i pozostała działalność usługowa związana z gospodarką odpadami</v>
      </c>
    </row>
    <row r="189" spans="1:3">
      <c r="A189" s="46" t="s">
        <v>380</v>
      </c>
      <c r="B189" s="46" t="s">
        <v>781</v>
      </c>
      <c r="C189" s="46" t="str">
        <f t="shared" si="2"/>
        <v>41.10.Z Realizacja projektów budowlanych związanych ze wznoszeniem budynków</v>
      </c>
    </row>
    <row r="190" spans="1:3">
      <c r="A190" s="46" t="s">
        <v>381</v>
      </c>
      <c r="B190" s="46" t="s">
        <v>782</v>
      </c>
      <c r="C190" s="46" t="str">
        <f t="shared" si="2"/>
        <v>41.20.Z Roboty budowlane związane ze wznoszeniem budynków mieszkalnych i niemieszkalnych</v>
      </c>
    </row>
    <row r="191" spans="1:3">
      <c r="A191" s="46" t="s">
        <v>382</v>
      </c>
      <c r="B191" s="46" t="s">
        <v>783</v>
      </c>
      <c r="C191" s="46" t="str">
        <f t="shared" si="2"/>
        <v>42.11.Z Roboty związane z budową dróg i autostrad</v>
      </c>
    </row>
    <row r="192" spans="1:3">
      <c r="A192" s="46" t="s">
        <v>383</v>
      </c>
      <c r="B192" s="46" t="s">
        <v>784</v>
      </c>
      <c r="C192" s="46" t="str">
        <f t="shared" si="2"/>
        <v>42.21.Z Roboty związane z budową rurociągów przesyłowych i sieci rozdzielczych</v>
      </c>
    </row>
    <row r="193" spans="1:3">
      <c r="A193" s="46" t="s">
        <v>384</v>
      </c>
      <c r="B193" s="46" t="s">
        <v>785</v>
      </c>
      <c r="C193" s="46" t="str">
        <f t="shared" si="2"/>
        <v>42.99.Z Roboty związane z budową pozostałych obiektów inżynierii lądowej i wodnej, gdzie indziej niesklasyfikowane</v>
      </c>
    </row>
    <row r="194" spans="1:3">
      <c r="A194" s="46" t="s">
        <v>385</v>
      </c>
      <c r="B194" s="46" t="s">
        <v>786</v>
      </c>
      <c r="C194" s="46" t="str">
        <f t="shared" ref="C194:C257" si="3">CONCATENATE(A194,B194)</f>
        <v>43.11.Z Rozbiórka i burzenie obiektów budowlanych</v>
      </c>
    </row>
    <row r="195" spans="1:3">
      <c r="A195" s="46" t="s">
        <v>386</v>
      </c>
      <c r="B195" s="46" t="s">
        <v>787</v>
      </c>
      <c r="C195" s="46" t="str">
        <f t="shared" si="3"/>
        <v>43.12.Z Przygotowanie terenu pod budowę</v>
      </c>
    </row>
    <row r="196" spans="1:3">
      <c r="A196" s="46" t="s">
        <v>387</v>
      </c>
      <c r="B196" s="46" t="s">
        <v>788</v>
      </c>
      <c r="C196" s="46" t="str">
        <f t="shared" si="3"/>
        <v>43.13.Z Wykonywanie wykopów i wierceń geologiczno-inżynierskich</v>
      </c>
    </row>
    <row r="197" spans="1:3">
      <c r="A197" s="46" t="s">
        <v>388</v>
      </c>
      <c r="B197" s="46" t="s">
        <v>789</v>
      </c>
      <c r="C197" s="46" t="str">
        <f t="shared" si="3"/>
        <v>43.21.Z Wykonywanie instalacji elektrycznych</v>
      </c>
    </row>
    <row r="198" spans="1:3">
      <c r="A198" s="46" t="s">
        <v>389</v>
      </c>
      <c r="B198" s="46" t="s">
        <v>790</v>
      </c>
      <c r="C198" s="46" t="str">
        <f t="shared" si="3"/>
        <v>43.22.Z Wykonywanie instalacji wodno-kanalizacyjnych, cieplnych, gazowych i klimatyzacyjnych</v>
      </c>
    </row>
    <row r="199" spans="1:3">
      <c r="A199" s="46" t="s">
        <v>390</v>
      </c>
      <c r="B199" s="46" t="s">
        <v>791</v>
      </c>
      <c r="C199" s="46" t="str">
        <f t="shared" si="3"/>
        <v>43.29.Z Wykonywanie pozostałych instalacji budowlanych</v>
      </c>
    </row>
    <row r="200" spans="1:3">
      <c r="A200" s="46" t="s">
        <v>391</v>
      </c>
      <c r="B200" s="46" t="s">
        <v>792</v>
      </c>
      <c r="C200" s="46" t="str">
        <f t="shared" si="3"/>
        <v>43.31.Z Tynkowanie</v>
      </c>
    </row>
    <row r="201" spans="1:3">
      <c r="A201" s="46" t="s">
        <v>392</v>
      </c>
      <c r="B201" s="46" t="s">
        <v>793</v>
      </c>
      <c r="C201" s="46" t="str">
        <f t="shared" si="3"/>
        <v>43.32.Z Zakładanie stolarki budowlanej</v>
      </c>
    </row>
    <row r="202" spans="1:3">
      <c r="A202" s="46" t="s">
        <v>393</v>
      </c>
      <c r="B202" s="46" t="s">
        <v>794</v>
      </c>
      <c r="C202" s="46" t="str">
        <f t="shared" si="3"/>
        <v>43.33.Z Posadzkarstwo; tapetowanie i oblicowywanie ścian</v>
      </c>
    </row>
    <row r="203" spans="1:3">
      <c r="A203" s="46" t="s">
        <v>394</v>
      </c>
      <c r="B203" s="46" t="s">
        <v>795</v>
      </c>
      <c r="C203" s="46" t="str">
        <f t="shared" si="3"/>
        <v>43.34.Z Malowanie i szklenie</v>
      </c>
    </row>
    <row r="204" spans="1:3">
      <c r="A204" s="46" t="s">
        <v>395</v>
      </c>
      <c r="B204" s="46" t="s">
        <v>796</v>
      </c>
      <c r="C204" s="46" t="str">
        <f t="shared" si="3"/>
        <v>43.39.Z Wykonywanie pozostałych robót budowlanych wykończeniowych</v>
      </c>
    </row>
    <row r="205" spans="1:3">
      <c r="A205" s="46" t="s">
        <v>396</v>
      </c>
      <c r="B205" s="46" t="s">
        <v>797</v>
      </c>
      <c r="C205" s="46" t="str">
        <f t="shared" si="3"/>
        <v>43.91.Z Wykonywanie konstrukcji i pokryć dachowych</v>
      </c>
    </row>
    <row r="206" spans="1:3">
      <c r="A206" s="46" t="s">
        <v>397</v>
      </c>
      <c r="B206" s="46" t="s">
        <v>798</v>
      </c>
      <c r="C206" s="46" t="str">
        <f t="shared" si="3"/>
        <v>43.99.Z Pozostałe specjalistyczne roboty budowlane, gdzie indziej niesklasyfikowane</v>
      </c>
    </row>
    <row r="207" spans="1:3">
      <c r="A207" s="46" t="s">
        <v>398</v>
      </c>
      <c r="B207" s="46" t="s">
        <v>799</v>
      </c>
      <c r="C207" s="46" t="str">
        <f t="shared" si="3"/>
        <v>45.11.Z Sprzedaż hurtowa i detaliczna samochodów osobowych i furgonetek</v>
      </c>
    </row>
    <row r="208" spans="1:3">
      <c r="A208" s="46" t="s">
        <v>399</v>
      </c>
      <c r="B208" s="46" t="s">
        <v>800</v>
      </c>
      <c r="C208" s="46" t="str">
        <f t="shared" si="3"/>
        <v>45.19.Z Sprzedaż hurtowa i detaliczna pozostałych pojazdów samochodowych, z wyłączeniem motocykli</v>
      </c>
    </row>
    <row r="209" spans="1:3">
      <c r="A209" s="46" t="s">
        <v>400</v>
      </c>
      <c r="B209" s="46" t="s">
        <v>801</v>
      </c>
      <c r="C209" s="46" t="str">
        <f t="shared" si="3"/>
        <v>45.20.Z Konserwacja i naprawa pojazdów samochodowych, z wyłączeniem motocykli</v>
      </c>
    </row>
    <row r="210" spans="1:3">
      <c r="A210" s="46" t="s">
        <v>401</v>
      </c>
      <c r="B210" s="46" t="s">
        <v>802</v>
      </c>
      <c r="C210" s="46" t="str">
        <f t="shared" si="3"/>
        <v>45.31.Z Sprzedaż hurtowa części i akcesoriów do pojazdów samochodowych, z wyłączeniem motocykli</v>
      </c>
    </row>
    <row r="211" spans="1:3">
      <c r="A211" s="46" t="s">
        <v>402</v>
      </c>
      <c r="B211" s="46" t="s">
        <v>803</v>
      </c>
      <c r="C211" s="46" t="str">
        <f t="shared" si="3"/>
        <v>45.32.Z Sprzedaż detaliczna części i akcesoriów do pojazdów samochodowych, z wyłączeniem motocykli</v>
      </c>
    </row>
    <row r="212" spans="1:3">
      <c r="A212" s="46" t="s">
        <v>403</v>
      </c>
      <c r="B212" s="46" t="s">
        <v>804</v>
      </c>
      <c r="C212" s="46" t="str">
        <f t="shared" si="3"/>
        <v>45.40.Z Sprzedaż hurtowa i detaliczna motocykli, ich naprawa i konserwacja oraz sprzedaż hurtowa i detaliczna części i akcesoriów do nich</v>
      </c>
    </row>
    <row r="213" spans="1:3">
      <c r="A213" s="46" t="s">
        <v>404</v>
      </c>
      <c r="B213" s="46" t="s">
        <v>805</v>
      </c>
      <c r="C213" s="46" t="str">
        <f t="shared" si="3"/>
        <v>46.12.Z Działalność agentów zajmujących się sprzedażą paliw, rud, metali i chemikaliów przemysłowych</v>
      </c>
    </row>
    <row r="214" spans="1:3">
      <c r="A214" s="46" t="s">
        <v>405</v>
      </c>
      <c r="B214" s="46" t="s">
        <v>806</v>
      </c>
      <c r="C214" s="46" t="str">
        <f t="shared" si="3"/>
        <v>46.13.Z Działalność agentów zajmujących się sprzedażą drewna i materiałów budowlanych</v>
      </c>
    </row>
    <row r="215" spans="1:3">
      <c r="A215" s="46" t="s">
        <v>406</v>
      </c>
      <c r="B215" s="46" t="s">
        <v>996</v>
      </c>
      <c r="C215" s="46" t="str">
        <f t="shared" si="3"/>
        <v>46.14.Z Działalność agentów zajmujących się sprzedażą maszyn, urządzeń przemysłowych, statków i samolotów</v>
      </c>
    </row>
    <row r="216" spans="1:3">
      <c r="A216" s="46" t="s">
        <v>407</v>
      </c>
      <c r="B216" s="46" t="s">
        <v>807</v>
      </c>
      <c r="C216" s="46" t="str">
        <f t="shared" si="3"/>
        <v>46.15.Z Działalność agentów zajmujących się sprzedażą mebli, artykułów gospodarstwa domowego i drobnych wyrobów metalowych</v>
      </c>
    </row>
    <row r="217" spans="1:3">
      <c r="A217" s="46" t="s">
        <v>408</v>
      </c>
      <c r="B217" s="46" t="s">
        <v>808</v>
      </c>
      <c r="C217" s="46" t="str">
        <f t="shared" si="3"/>
        <v>46.16.Z Działalność agentów zajmujących się sprzedażą wyrobów tekstylnych, odzieży, wyrobów futrzarskich, obuwia i artykułów skórzanych</v>
      </c>
    </row>
    <row r="218" spans="1:3">
      <c r="A218" s="46" t="s">
        <v>409</v>
      </c>
      <c r="B218" s="46" t="s">
        <v>809</v>
      </c>
      <c r="C218" s="46" t="str">
        <f t="shared" si="3"/>
        <v>46.18.Z Działalność agentów specjalizujących się w sprzedaży pozostałych określonych towarów</v>
      </c>
    </row>
    <row r="219" spans="1:3">
      <c r="A219" s="46" t="s">
        <v>410</v>
      </c>
      <c r="B219" s="46" t="s">
        <v>810</v>
      </c>
      <c r="C219" s="46" t="str">
        <f t="shared" si="3"/>
        <v>46.19.Z Działalność agentów zajmujących się sprzedażą towarów różnego rodzaju</v>
      </c>
    </row>
    <row r="220" spans="1:3">
      <c r="A220" s="46" t="s">
        <v>411</v>
      </c>
      <c r="B220" s="46" t="s">
        <v>811</v>
      </c>
      <c r="C220" s="46" t="str">
        <f t="shared" si="3"/>
        <v>46.24.Z Sprzedaż hurtowa skór</v>
      </c>
    </row>
    <row r="221" spans="1:3">
      <c r="A221" s="46" t="s">
        <v>412</v>
      </c>
      <c r="B221" s="46" t="s">
        <v>812</v>
      </c>
      <c r="C221" s="46" t="str">
        <f t="shared" si="3"/>
        <v>46.41.Z Sprzedaż hurtowa wyrobów tekstylnych</v>
      </c>
    </row>
    <row r="222" spans="1:3">
      <c r="A222" s="46" t="s">
        <v>413</v>
      </c>
      <c r="B222" s="46" t="s">
        <v>813</v>
      </c>
      <c r="C222" s="46" t="str">
        <f t="shared" si="3"/>
        <v>46.42.Z Sprzedaż hurtowa odzieży i obuwia</v>
      </c>
    </row>
    <row r="223" spans="1:3">
      <c r="A223" s="46" t="s">
        <v>414</v>
      </c>
      <c r="B223" s="46" t="s">
        <v>814</v>
      </c>
      <c r="C223" s="46" t="str">
        <f t="shared" si="3"/>
        <v>46.43.Z Sprzedaż hurtowa elektrycznych artykułów użytku domowego</v>
      </c>
    </row>
    <row r="224" spans="1:3">
      <c r="A224" s="46" t="s">
        <v>415</v>
      </c>
      <c r="B224" s="46" t="s">
        <v>815</v>
      </c>
      <c r="C224" s="46" t="str">
        <f t="shared" si="3"/>
        <v>46.44.Z Sprzedaż hurtowa wyrobów porcelanowych, ceramicznych i szklanych oraz środków czyszczących</v>
      </c>
    </row>
    <row r="225" spans="1:3">
      <c r="A225" s="46" t="s">
        <v>416</v>
      </c>
      <c r="B225" s="46" t="s">
        <v>816</v>
      </c>
      <c r="C225" s="46" t="str">
        <f t="shared" si="3"/>
        <v>46.45.Z Sprzedaż hurtowa perfum i kosmetyków</v>
      </c>
    </row>
    <row r="226" spans="1:3">
      <c r="A226" s="46" t="s">
        <v>417</v>
      </c>
      <c r="B226" s="46" t="s">
        <v>817</v>
      </c>
      <c r="C226" s="46" t="str">
        <f t="shared" si="3"/>
        <v>46.46.Z Sprzedaż hurtowa wyrobów farmaceutycznych i medycznych</v>
      </c>
    </row>
    <row r="227" spans="1:3">
      <c r="A227" s="46" t="s">
        <v>418</v>
      </c>
      <c r="B227" s="46" t="s">
        <v>818</v>
      </c>
      <c r="C227" s="46" t="str">
        <f t="shared" si="3"/>
        <v>46.47.Z Sprzedaż hurtowa mebli, dywanów i sprzętu oświetleniowego</v>
      </c>
    </row>
    <row r="228" spans="1:3">
      <c r="A228" s="46" t="s">
        <v>419</v>
      </c>
      <c r="B228" s="46" t="s">
        <v>819</v>
      </c>
      <c r="C228" s="46" t="str">
        <f t="shared" si="3"/>
        <v>46.48.Z Sprzedaż hurtowa zegarków, zegarów i biżuterii</v>
      </c>
    </row>
    <row r="229" spans="1:3">
      <c r="A229" s="46" t="s">
        <v>420</v>
      </c>
      <c r="B229" s="46" t="s">
        <v>820</v>
      </c>
      <c r="C229" s="46" t="str">
        <f t="shared" si="3"/>
        <v>46.49.Z Sprzedaż hurtowa pozostałych artykułów użytku domowego</v>
      </c>
    </row>
    <row r="230" spans="1:3">
      <c r="A230" s="46" t="s">
        <v>421</v>
      </c>
      <c r="B230" s="46" t="s">
        <v>821</v>
      </c>
      <c r="C230" s="46" t="str">
        <f t="shared" si="3"/>
        <v>46.51.Z Sprzedaż hurtowa komputerów, urządzeń peryferyjnych i oprogramowania</v>
      </c>
    </row>
    <row r="231" spans="1:3">
      <c r="A231" s="46" t="s">
        <v>422</v>
      </c>
      <c r="B231" s="46" t="s">
        <v>822</v>
      </c>
      <c r="C231" s="46" t="str">
        <f t="shared" si="3"/>
        <v>46.52.Z Sprzedaż hurtowa sprzętu elektronicznego i telekomunikacyjnego oraz części do niego</v>
      </c>
    </row>
    <row r="232" spans="1:3">
      <c r="A232" s="46" t="s">
        <v>423</v>
      </c>
      <c r="B232" s="46" t="s">
        <v>823</v>
      </c>
      <c r="C232" s="46" t="str">
        <f t="shared" si="3"/>
        <v>46.61.Z Sprzedaż hurtowa maszyn i urządzeń rolniczych oraz dodatkowego wyposażenia</v>
      </c>
    </row>
    <row r="233" spans="1:3">
      <c r="A233" s="46" t="s">
        <v>424</v>
      </c>
      <c r="B233" s="46" t="s">
        <v>824</v>
      </c>
      <c r="C233" s="46" t="str">
        <f t="shared" si="3"/>
        <v>46.62.Z Sprzedaż hurtowa obrabiarek</v>
      </c>
    </row>
    <row r="234" spans="1:3">
      <c r="A234" s="46" t="s">
        <v>425</v>
      </c>
      <c r="B234" s="46" t="s">
        <v>825</v>
      </c>
      <c r="C234" s="46" t="str">
        <f t="shared" si="3"/>
        <v>46.63.Z Sprzedaż hurtowa maszyn wykorzystywanych w górnictwie, budownictwie oraz inżynierii lądowej i wodnej</v>
      </c>
    </row>
    <row r="235" spans="1:3">
      <c r="A235" s="46" t="s">
        <v>426</v>
      </c>
      <c r="B235" s="46" t="s">
        <v>826</v>
      </c>
      <c r="C235" s="46" t="str">
        <f t="shared" si="3"/>
        <v>46.64.Z Sprzedaż hurtowa maszyn dla przemysłu tekstylnego oraz maszyn do szycia i maszyn dziewiarskich</v>
      </c>
    </row>
    <row r="236" spans="1:3">
      <c r="A236" s="46" t="s">
        <v>427</v>
      </c>
      <c r="B236" s="46" t="s">
        <v>827</v>
      </c>
      <c r="C236" s="46" t="str">
        <f t="shared" si="3"/>
        <v>46.65.Z Sprzedaż hurtowa mebli biurowych</v>
      </c>
    </row>
    <row r="237" spans="1:3">
      <c r="A237" s="46" t="s">
        <v>428</v>
      </c>
      <c r="B237" s="46" t="s">
        <v>828</v>
      </c>
      <c r="C237" s="46" t="str">
        <f t="shared" si="3"/>
        <v>46.66.Z Sprzedaż hurtowa pozostałych maszyn i urządzeń biurowych</v>
      </c>
    </row>
    <row r="238" spans="1:3">
      <c r="A238" s="46" t="s">
        <v>429</v>
      </c>
      <c r="B238" s="46" t="s">
        <v>829</v>
      </c>
      <c r="C238" s="46" t="str">
        <f t="shared" si="3"/>
        <v>46.69.Z Sprzedaż hurtowa pozostałych maszyn i urządzeń</v>
      </c>
    </row>
    <row r="239" spans="1:3">
      <c r="A239" s="46" t="s">
        <v>430</v>
      </c>
      <c r="B239" s="46" t="s">
        <v>830</v>
      </c>
      <c r="C239" s="46" t="str">
        <f t="shared" si="3"/>
        <v>46.71.Z Sprzedaż hurtowa paliw i produktów pochodnych</v>
      </c>
    </row>
    <row r="240" spans="1:3">
      <c r="A240" s="46" t="s">
        <v>431</v>
      </c>
      <c r="B240" s="46" t="s">
        <v>831</v>
      </c>
      <c r="C240" s="46" t="str">
        <f t="shared" si="3"/>
        <v>46.72.Z Sprzedaż hurtowa metali i rud metali</v>
      </c>
    </row>
    <row r="241" spans="1:3">
      <c r="A241" s="46" t="s">
        <v>432</v>
      </c>
      <c r="B241" s="46" t="s">
        <v>832</v>
      </c>
      <c r="C241" s="46" t="str">
        <f t="shared" si="3"/>
        <v>46.73.Z Sprzedaż hurtowa drewna, materiałów budowlanych i wyposażenia sanitarnego</v>
      </c>
    </row>
    <row r="242" spans="1:3">
      <c r="A242" s="46" t="s">
        <v>433</v>
      </c>
      <c r="B242" s="46" t="s">
        <v>833</v>
      </c>
      <c r="C242" s="46" t="str">
        <f t="shared" si="3"/>
        <v>46.74.Z Sprzedaż hurtowa wyrobów metalowych oraz sprzętu i dodatkowego wyposażenia hydraulicznego i grzejnego</v>
      </c>
    </row>
    <row r="243" spans="1:3">
      <c r="A243" s="46" t="s">
        <v>434</v>
      </c>
      <c r="B243" s="46" t="s">
        <v>834</v>
      </c>
      <c r="C243" s="46" t="str">
        <f t="shared" si="3"/>
        <v>46.75.Z Sprzedaż hurtowa wyrobów chemicznych</v>
      </c>
    </row>
    <row r="244" spans="1:3">
      <c r="A244" s="46" t="s">
        <v>435</v>
      </c>
      <c r="B244" s="46" t="s">
        <v>835</v>
      </c>
      <c r="C244" s="46" t="str">
        <f t="shared" si="3"/>
        <v>46.76.Z Sprzedaż hurtowa pozostałych półproduktów</v>
      </c>
    </row>
    <row r="245" spans="1:3">
      <c r="A245" s="46" t="s">
        <v>436</v>
      </c>
      <c r="B245" s="46" t="s">
        <v>836</v>
      </c>
      <c r="C245" s="46" t="str">
        <f t="shared" si="3"/>
        <v>46.77.Z Sprzedaż hurtowa odpadów i złomu</v>
      </c>
    </row>
    <row r="246" spans="1:3">
      <c r="A246" s="46" t="s">
        <v>437</v>
      </c>
      <c r="B246" s="46" t="s">
        <v>837</v>
      </c>
      <c r="C246" s="46" t="str">
        <f t="shared" si="3"/>
        <v>46.90.Z Sprzedaż hurtowa niewyspecjalizowana</v>
      </c>
    </row>
    <row r="247" spans="1:3">
      <c r="A247" s="46" t="s">
        <v>438</v>
      </c>
      <c r="B247" s="46" t="s">
        <v>838</v>
      </c>
      <c r="C247" s="46" t="str">
        <f t="shared" si="3"/>
        <v>47.11.Z Sprzedaż detaliczna prowadzona w niewyspecjalizowanych sklepach z przewagą żywności, napojów i wyrobów tytoniowych</v>
      </c>
    </row>
    <row r="248" spans="1:3">
      <c r="A248" s="46" t="s">
        <v>439</v>
      </c>
      <c r="B248" s="46" t="s">
        <v>839</v>
      </c>
      <c r="C248" s="46" t="str">
        <f t="shared" si="3"/>
        <v>47.19.Z Pozostała sprzedaż detaliczna prowadzona w niewyspecjalizowanych sklepach</v>
      </c>
    </row>
    <row r="249" spans="1:3">
      <c r="A249" s="46" t="s">
        <v>440</v>
      </c>
      <c r="B249" s="46" t="s">
        <v>997</v>
      </c>
      <c r="C249" s="46" t="str">
        <f t="shared" si="3"/>
        <v>47.24.Z Sprzedaż detaliczna pieczywa, ciast, wyrobów ciastkarskich i cukierniczych prowadzona w wyspecjalizowanych sklepach</v>
      </c>
    </row>
    <row r="250" spans="1:3">
      <c r="A250" s="46" t="s">
        <v>441</v>
      </c>
      <c r="B250" s="46" t="s">
        <v>840</v>
      </c>
      <c r="C250" s="46" t="str">
        <f t="shared" si="3"/>
        <v>47.30.Z Sprzedaż detaliczna paliw do pojazdów silnikowych na stacjach paliw</v>
      </c>
    </row>
    <row r="251" spans="1:3">
      <c r="A251" s="46" t="s">
        <v>442</v>
      </c>
      <c r="B251" s="46" t="s">
        <v>998</v>
      </c>
      <c r="C251" s="46" t="str">
        <f t="shared" si="3"/>
        <v>47.41.Z Sprzedaż detaliczna komputerów, urządzeń peryferyjnych i oprogramowania prowadzona w wyspecjalizowanych sklepach</v>
      </c>
    </row>
    <row r="252" spans="1:3">
      <c r="A252" s="46" t="s">
        <v>443</v>
      </c>
      <c r="B252" s="46" t="s">
        <v>841</v>
      </c>
      <c r="C252" s="46" t="str">
        <f t="shared" si="3"/>
        <v>47.42.Z Sprzedaż detaliczna sprzętu telekomunikacyjnego prowadzona w wyspecjalizowanych sklepach</v>
      </c>
    </row>
    <row r="253" spans="1:3">
      <c r="A253" s="46" t="s">
        <v>444</v>
      </c>
      <c r="B253" s="46" t="s">
        <v>842</v>
      </c>
      <c r="C253" s="46" t="str">
        <f t="shared" si="3"/>
        <v>47.43.Z Sprzedaż detaliczna sprzętu audiowizualnego prowadzona w wyspecjalizowanych sklepach</v>
      </c>
    </row>
    <row r="254" spans="1:3">
      <c r="A254" s="46" t="s">
        <v>445</v>
      </c>
      <c r="B254" s="46" t="s">
        <v>843</v>
      </c>
      <c r="C254" s="46" t="str">
        <f t="shared" si="3"/>
        <v>47.51.Z Sprzedaż detaliczna wyrobów tekstylnych prowadzona w wyspecjalizowanych sklepach</v>
      </c>
    </row>
    <row r="255" spans="1:3">
      <c r="A255" s="46" t="s">
        <v>446</v>
      </c>
      <c r="B255" s="46" t="s">
        <v>844</v>
      </c>
      <c r="C255" s="46" t="str">
        <f t="shared" si="3"/>
        <v>47.52.Z Sprzedaż detaliczna drobnych wyrobów metalowych, farb i szkła prowadzona w wyspecjalizowanych sklepach</v>
      </c>
    </row>
    <row r="256" spans="1:3">
      <c r="A256" s="46" t="s">
        <v>447</v>
      </c>
      <c r="B256" s="46" t="s">
        <v>845</v>
      </c>
      <c r="C256" s="46" t="str">
        <f t="shared" si="3"/>
        <v>47.53.Z Sprzedaż detaliczna dywanów, chodników i innych pokryć podłogowych oraz pokryć ściennych prowadzona w wyspecjalizowanych sklepach</v>
      </c>
    </row>
    <row r="257" spans="1:4">
      <c r="A257" s="46" t="s">
        <v>448</v>
      </c>
      <c r="B257" s="46" t="s">
        <v>846</v>
      </c>
      <c r="C257" s="46" t="str">
        <f t="shared" si="3"/>
        <v>47.54.Z Sprzedaż detaliczna elektrycznego sprzętu gospodarstwa domowego prowadzona w wyspecjalizowanych sklepach</v>
      </c>
    </row>
    <row r="258" spans="1:4">
      <c r="A258" s="46" t="s">
        <v>449</v>
      </c>
      <c r="B258" s="46" t="s">
        <v>847</v>
      </c>
      <c r="C258" s="46" t="str">
        <f t="shared" ref="C258:C321" si="4">CONCATENATE(A258,B258)</f>
        <v>47.59.Z Sprzedaż detaliczna mebli, sprzętu oświetleniowego i pozostałych artykułów użytku domowego prowadzona w wyspecjalizowanych sklepach</v>
      </c>
    </row>
    <row r="259" spans="1:4">
      <c r="A259" s="46" t="s">
        <v>450</v>
      </c>
      <c r="B259" s="46" t="s">
        <v>848</v>
      </c>
      <c r="C259" s="46" t="str">
        <f t="shared" si="4"/>
        <v>47.61.Z Sprzedaż detaliczna książek prowadzona w wyspecjalizowanych sklepach</v>
      </c>
    </row>
    <row r="260" spans="1:4">
      <c r="A260" s="46" t="s">
        <v>451</v>
      </c>
      <c r="B260" s="46" t="s">
        <v>849</v>
      </c>
      <c r="C260" s="46" t="str">
        <f t="shared" si="4"/>
        <v>47.62.Z Sprzedaż detaliczna gazet i artykułów piśmiennych prowadzona w wyspecjalizowanych sklepach</v>
      </c>
    </row>
    <row r="261" spans="1:4">
      <c r="A261" s="46" t="s">
        <v>452</v>
      </c>
      <c r="B261" s="46" t="s">
        <v>850</v>
      </c>
      <c r="C261" s="46" t="str">
        <f t="shared" si="4"/>
        <v>47.63.Z Sprzedaż detaliczna nagrań dźwiękowych i audiowizualnych prowadzona w wyspecjalizowanych sklepach</v>
      </c>
    </row>
    <row r="262" spans="1:4">
      <c r="A262" s="46" t="s">
        <v>453</v>
      </c>
      <c r="B262" s="46" t="s">
        <v>851</v>
      </c>
      <c r="C262" s="46" t="str">
        <f t="shared" si="4"/>
        <v>47.64.Z Sprzedaż detaliczna sprzętu sportowego prowadzona w wyspecjalizowanych sklepach</v>
      </c>
    </row>
    <row r="263" spans="1:4">
      <c r="A263" s="46" t="s">
        <v>454</v>
      </c>
      <c r="B263" s="46" t="s">
        <v>852</v>
      </c>
      <c r="C263" s="46" t="str">
        <f t="shared" si="4"/>
        <v>47.65.Z Sprzedaż detaliczna gier i zabawek prowadzona w wyspecjalizowanych sklepach</v>
      </c>
    </row>
    <row r="264" spans="1:4">
      <c r="A264" s="46" t="s">
        <v>455</v>
      </c>
      <c r="B264" s="46" t="s">
        <v>853</v>
      </c>
      <c r="C264" s="46" t="str">
        <f t="shared" si="4"/>
        <v>47.71.Z Sprzedaż detaliczna odzieży prowadzona w wyspecjalizowanych sklepach</v>
      </c>
    </row>
    <row r="265" spans="1:4">
      <c r="A265" s="46" t="s">
        <v>456</v>
      </c>
      <c r="B265" s="46" t="s">
        <v>854</v>
      </c>
      <c r="C265" s="46" t="str">
        <f t="shared" si="4"/>
        <v>47.72.Z Sprzedaż detaliczna obuwia i wyrobów skórzanych prowadzona w wyspecjalizowanych sklepach</v>
      </c>
    </row>
    <row r="266" spans="1:4">
      <c r="A266" s="46" t="s">
        <v>457</v>
      </c>
      <c r="B266" s="46" t="s">
        <v>855</v>
      </c>
      <c r="C266" s="46" t="str">
        <f t="shared" si="4"/>
        <v>47.73.Z Sprzedaż detaliczna wyrobów farmaceutycznych prowadzona w wyspecjalizowanych sklepach</v>
      </c>
    </row>
    <row r="267" spans="1:4">
      <c r="A267" s="46" t="s">
        <v>458</v>
      </c>
      <c r="B267" s="46" t="s">
        <v>856</v>
      </c>
      <c r="C267" s="46" t="str">
        <f t="shared" si="4"/>
        <v>47.74.Z Sprzedaż detaliczna wyrobów medycznych, włączając ortopedyczne, prowadzona w wyspecjalizowanych sklepach</v>
      </c>
    </row>
    <row r="268" spans="1:4">
      <c r="A268" s="46" t="s">
        <v>459</v>
      </c>
      <c r="B268" s="46" t="s">
        <v>857</v>
      </c>
      <c r="C268" s="46" t="str">
        <f>CONCATENATE(A268,B268)</f>
        <v>47.75.Z Sprzedaż detaliczna kosmetyków i artykułów toaletowych prowadzona w wyspecjalizowanych sklepach</v>
      </c>
    </row>
    <row r="269" spans="1:4">
      <c r="A269" s="46" t="s">
        <v>1042</v>
      </c>
      <c r="B269" s="46" t="s">
        <v>1043</v>
      </c>
      <c r="C269" s="46" t="str">
        <f>CONCATENATE(A269,B269)</f>
        <v>47.76.Z Sprzedaż detaliczna kwiatów, roślin, nasion, nawozów, żywych zwierząt domowych i karmy dla zwierząt domowych prowadzona w wyspecjalizowanych sklepach</v>
      </c>
      <c r="D269" s="47"/>
    </row>
    <row r="270" spans="1:4">
      <c r="A270" s="46" t="s">
        <v>460</v>
      </c>
      <c r="B270" s="46" t="s">
        <v>858</v>
      </c>
      <c r="C270" s="46" t="str">
        <f t="shared" si="4"/>
        <v>47.77.Z Sprzedaż detaliczna zegarków, zegarów i biżuterii prowadzona w wyspecjalizowanych sklepach</v>
      </c>
    </row>
    <row r="271" spans="1:4">
      <c r="A271" s="46" t="s">
        <v>461</v>
      </c>
      <c r="B271" s="46" t="s">
        <v>859</v>
      </c>
      <c r="C271" s="46" t="str">
        <f t="shared" si="4"/>
        <v>47.78.Z Sprzedaż detaliczna pozostałych nowych wyrobów prowadzona w wyspecjalizowanych sklepach</v>
      </c>
    </row>
    <row r="272" spans="1:4">
      <c r="A272" s="46" t="s">
        <v>462</v>
      </c>
      <c r="B272" s="46" t="s">
        <v>860</v>
      </c>
      <c r="C272" s="46" t="str">
        <f t="shared" si="4"/>
        <v>47.79.Z Sprzedaż detaliczna artykułów używanych prowadzona w wyspecjalizowanych sklepach</v>
      </c>
    </row>
    <row r="273" spans="1:3">
      <c r="A273" s="46" t="s">
        <v>463</v>
      </c>
      <c r="B273" s="46" t="s">
        <v>999</v>
      </c>
      <c r="C273" s="46" t="str">
        <f t="shared" si="4"/>
        <v>47.82.Z Sprzedaż detaliczna wyrobów tekstylnych, odzieży i obuwia prowadzona na straganach i targowiskach</v>
      </c>
    </row>
    <row r="274" spans="1:3">
      <c r="A274" s="46" t="s">
        <v>464</v>
      </c>
      <c r="B274" s="46" t="s">
        <v>861</v>
      </c>
      <c r="C274" s="46" t="str">
        <f t="shared" si="4"/>
        <v>47.89.Z Sprzedaż detaliczna pozostałych wyrobów prowadzona na straganach i targowiskach</v>
      </c>
    </row>
    <row r="275" spans="1:3">
      <c r="A275" s="46" t="s">
        <v>465</v>
      </c>
      <c r="B275" s="46" t="s">
        <v>862</v>
      </c>
      <c r="C275" s="46" t="str">
        <f t="shared" si="4"/>
        <v>47.91.Z Sprzedaż detaliczna prowadzona przez domy sprzedaży wysyłkowej lub Internet</v>
      </c>
    </row>
    <row r="276" spans="1:3">
      <c r="A276" s="46" t="s">
        <v>466</v>
      </c>
      <c r="B276" s="46" t="s">
        <v>1000</v>
      </c>
      <c r="C276" s="46" t="str">
        <f t="shared" si="4"/>
        <v>47.99.Z i targowiskami Pozostała sprzedaż detaliczna prowadzona poza siecią sklepową, straganami</v>
      </c>
    </row>
    <row r="277" spans="1:3">
      <c r="A277" s="46" t="s">
        <v>467</v>
      </c>
      <c r="B277" s="46" t="s">
        <v>863</v>
      </c>
      <c r="C277" s="46" t="str">
        <f t="shared" si="4"/>
        <v>49.31.Z Transport lądowy pasażerski, miejski i podmiejski</v>
      </c>
    </row>
    <row r="278" spans="1:3">
      <c r="A278" s="46" t="s">
        <v>468</v>
      </c>
      <c r="B278" s="46" t="s">
        <v>864</v>
      </c>
      <c r="C278" s="46" t="str">
        <f t="shared" si="4"/>
        <v>49.32.Z Działalność taksówek osobowych</v>
      </c>
    </row>
    <row r="279" spans="1:3">
      <c r="A279" s="46" t="s">
        <v>469</v>
      </c>
      <c r="B279" s="46" t="s">
        <v>865</v>
      </c>
      <c r="C279" s="46" t="str">
        <f t="shared" si="4"/>
        <v>49.39.Z Pozostały transport lądowy pasażerski, gdzie indziej niesklasyfikowany</v>
      </c>
    </row>
    <row r="280" spans="1:3">
      <c r="A280" s="46" t="s">
        <v>470</v>
      </c>
      <c r="B280" s="46" t="s">
        <v>866</v>
      </c>
      <c r="C280" s="46" t="str">
        <f t="shared" si="4"/>
        <v>49.41.Z Transport drogowy towarów</v>
      </c>
    </row>
    <row r="281" spans="1:3">
      <c r="A281" s="46" t="s">
        <v>471</v>
      </c>
      <c r="B281" s="46" t="s">
        <v>867</v>
      </c>
      <c r="C281" s="46" t="str">
        <f t="shared" si="4"/>
        <v>49.42.Z Działalność usługowa związana z przeprowadzkami</v>
      </c>
    </row>
    <row r="282" spans="1:3">
      <c r="A282" s="46" t="s">
        <v>472</v>
      </c>
      <c r="B282" s="46" t="s">
        <v>868</v>
      </c>
      <c r="C282" s="46" t="str">
        <f t="shared" si="4"/>
        <v>50.10.Z Transport morski i przybrzeżny pasażerski</v>
      </c>
    </row>
    <row r="283" spans="1:3">
      <c r="A283" s="46" t="s">
        <v>473</v>
      </c>
      <c r="B283" s="46" t="s">
        <v>869</v>
      </c>
      <c r="C283" s="46" t="str">
        <f t="shared" si="4"/>
        <v>50.20.Z Transport morski i przybrzeżny towarów</v>
      </c>
    </row>
    <row r="284" spans="1:3">
      <c r="A284" s="46" t="s">
        <v>474</v>
      </c>
      <c r="B284" s="46" t="s">
        <v>870</v>
      </c>
      <c r="C284" s="46" t="str">
        <f t="shared" si="4"/>
        <v>50.30.Z Transport wodny śródlądowy pasażerski</v>
      </c>
    </row>
    <row r="285" spans="1:3">
      <c r="A285" s="46" t="s">
        <v>475</v>
      </c>
      <c r="B285" s="46" t="s">
        <v>871</v>
      </c>
      <c r="C285" s="46" t="str">
        <f t="shared" si="4"/>
        <v>50.40.Z Transport wodny śródlądowy towarów</v>
      </c>
    </row>
    <row r="286" spans="1:3">
      <c r="A286" s="46" t="s">
        <v>476</v>
      </c>
      <c r="B286" s="46" t="s">
        <v>872</v>
      </c>
      <c r="C286" s="46" t="str">
        <f t="shared" si="4"/>
        <v>52.10.A Magazynowanie i przechowywanie paliw gazowych</v>
      </c>
    </row>
    <row r="287" spans="1:3">
      <c r="A287" s="46" t="s">
        <v>477</v>
      </c>
      <c r="B287" s="46" t="s">
        <v>873</v>
      </c>
      <c r="C287" s="46" t="str">
        <f t="shared" si="4"/>
        <v>52.10.В Magazynowanie i przechowywanie pozostałych towarów</v>
      </c>
    </row>
    <row r="288" spans="1:3">
      <c r="A288" s="46" t="s">
        <v>478</v>
      </c>
      <c r="B288" s="46" t="s">
        <v>874</v>
      </c>
      <c r="C288" s="46" t="str">
        <f t="shared" si="4"/>
        <v>52.21.Z Działalność usługowa wspomagająca transport lądowy</v>
      </c>
    </row>
    <row r="289" spans="1:3">
      <c r="A289" s="46" t="s">
        <v>480</v>
      </c>
      <c r="B289" s="46" t="s">
        <v>876</v>
      </c>
      <c r="C289" s="46" t="str">
        <f t="shared" si="4"/>
        <v>52.29.C Działalność pozostałych agencji transportowych</v>
      </c>
    </row>
    <row r="290" spans="1:3">
      <c r="A290" s="46" t="s">
        <v>479</v>
      </c>
      <c r="B290" s="46" t="s">
        <v>875</v>
      </c>
      <c r="C290" s="46" t="str">
        <f t="shared" si="4"/>
        <v>52.29.В Działalność śródlądowych agencji transportowych</v>
      </c>
    </row>
    <row r="291" spans="1:3">
      <c r="A291" s="46" t="s">
        <v>481</v>
      </c>
      <c r="B291" s="46" t="s">
        <v>877</v>
      </c>
      <c r="C291" s="46" t="str">
        <f t="shared" si="4"/>
        <v>53.20.Z Pozostała działalność pocztowa i kurierska</v>
      </c>
    </row>
    <row r="292" spans="1:3">
      <c r="A292" s="46" t="s">
        <v>482</v>
      </c>
      <c r="B292" s="46" t="s">
        <v>878</v>
      </c>
      <c r="C292" s="46" t="str">
        <f t="shared" si="4"/>
        <v>55.10.Z Hotele i podobne obiekty zakwaterowania</v>
      </c>
    </row>
    <row r="293" spans="1:3">
      <c r="A293" s="46" t="s">
        <v>483</v>
      </c>
      <c r="B293" s="46" t="s">
        <v>879</v>
      </c>
      <c r="C293" s="46" t="str">
        <f t="shared" si="4"/>
        <v>55.20.Z Obiekty noclegowe turystyczne i miejsca krótkotrwałego zakwaterowania</v>
      </c>
    </row>
    <row r="294" spans="1:3">
      <c r="A294" s="46" t="s">
        <v>484</v>
      </c>
      <c r="B294" s="46" t="s">
        <v>880</v>
      </c>
      <c r="C294" s="46" t="str">
        <f t="shared" si="4"/>
        <v>55.30.Z Pola kempingowe (włączając pola dla pojazdów kempingowych) i pola namiotowe</v>
      </c>
    </row>
    <row r="295" spans="1:3">
      <c r="A295" s="46" t="s">
        <v>485</v>
      </c>
      <c r="B295" s="46" t="s">
        <v>881</v>
      </c>
      <c r="C295" s="46" t="str">
        <f t="shared" si="4"/>
        <v>55.90.Z Pozostałe zakwaterowanie</v>
      </c>
    </row>
    <row r="296" spans="1:3">
      <c r="A296" s="46" t="s">
        <v>486</v>
      </c>
      <c r="B296" s="46" t="s">
        <v>882</v>
      </c>
      <c r="C296" s="46" t="str">
        <f t="shared" si="4"/>
        <v>56.10.A Restauracje i inne stałe placówki gastronomiczne</v>
      </c>
    </row>
    <row r="297" spans="1:3">
      <c r="A297" s="46" t="s">
        <v>487</v>
      </c>
      <c r="B297" s="46" t="s">
        <v>883</v>
      </c>
      <c r="C297" s="46" t="str">
        <f t="shared" si="4"/>
        <v>56.10.В Ruchome placówki gastronomiczne</v>
      </c>
    </row>
    <row r="298" spans="1:3">
      <c r="A298" s="46" t="s">
        <v>488</v>
      </c>
      <c r="B298" s="46" t="s">
        <v>884</v>
      </c>
      <c r="C298" s="46" t="str">
        <f t="shared" si="4"/>
        <v>56.21.Z Przygotowywanie i dostarczanie żywności dla odbiorców zewnętrznych (katering)</v>
      </c>
    </row>
    <row r="299" spans="1:3">
      <c r="A299" s="46" t="s">
        <v>489</v>
      </c>
      <c r="B299" s="46" t="s">
        <v>885</v>
      </c>
      <c r="C299" s="46" t="str">
        <f t="shared" si="4"/>
        <v>56.29.Z Pozostała usługowa działalność gastronomiczna</v>
      </c>
    </row>
    <row r="300" spans="1:3">
      <c r="A300" s="46" t="s">
        <v>490</v>
      </c>
      <c r="B300" s="46" t="s">
        <v>886</v>
      </c>
      <c r="C300" s="46" t="str">
        <f t="shared" si="4"/>
        <v>58.19.Z Pozostała działalność wydawnicza</v>
      </c>
    </row>
    <row r="301" spans="1:3">
      <c r="A301" s="46" t="s">
        <v>491</v>
      </c>
      <c r="B301" s="46" t="s">
        <v>887</v>
      </c>
      <c r="C301" s="46" t="str">
        <f t="shared" si="4"/>
        <v>58.29.Z Działalność wydawnicza w zakresie pozostałego oprogramowania</v>
      </c>
    </row>
    <row r="302" spans="1:3">
      <c r="A302" s="46" t="s">
        <v>492</v>
      </c>
      <c r="B302" s="46" t="s">
        <v>888</v>
      </c>
      <c r="C302" s="46" t="str">
        <f t="shared" si="4"/>
        <v>59.12.Z Działalność postprodukcyjna związana z filmami, nagraniami wideo i programami telewizyjnymi</v>
      </c>
    </row>
    <row r="303" spans="1:3">
      <c r="A303" s="46" t="s">
        <v>493</v>
      </c>
      <c r="B303" s="46" t="s">
        <v>889</v>
      </c>
      <c r="C303" s="46" t="str">
        <f t="shared" si="4"/>
        <v>62.01.Z Działalność związana z oprogramowaniem</v>
      </c>
    </row>
    <row r="304" spans="1:3">
      <c r="A304" s="46" t="s">
        <v>494</v>
      </c>
      <c r="B304" s="46" t="s">
        <v>890</v>
      </c>
      <c r="C304" s="46" t="str">
        <f t="shared" si="4"/>
        <v>62.02.Z Działalność związana z doradztwem w zakresie informatyki</v>
      </c>
    </row>
    <row r="305" spans="1:3">
      <c r="A305" s="46" t="s">
        <v>495</v>
      </c>
      <c r="B305" s="46" t="s">
        <v>891</v>
      </c>
      <c r="C305" s="46" t="str">
        <f t="shared" si="4"/>
        <v>62.03.Z Działalność związana z zarządzaniem urządzeniami informatycznymi</v>
      </c>
    </row>
    <row r="306" spans="1:3">
      <c r="A306" s="46" t="s">
        <v>496</v>
      </c>
      <c r="B306" s="46" t="s">
        <v>892</v>
      </c>
      <c r="C306" s="46" t="str">
        <f t="shared" si="4"/>
        <v>62.09.Z Pozostała działalność usługowa w zakresie technologii informatycznych i komputerowych</v>
      </c>
    </row>
    <row r="307" spans="1:3">
      <c r="A307" s="46" t="s">
        <v>497</v>
      </c>
      <c r="B307" s="46" t="s">
        <v>893</v>
      </c>
      <c r="C307" s="46" t="str">
        <f t="shared" si="4"/>
        <v>63.11.Z Przetwarzanie danych; zarządzanie stronami internetowymi (hosting) i podobna działalność</v>
      </c>
    </row>
    <row r="308" spans="1:3">
      <c r="A308" s="46" t="s">
        <v>498</v>
      </c>
      <c r="B308" s="46" t="s">
        <v>894</v>
      </c>
      <c r="C308" s="46" t="str">
        <f t="shared" si="4"/>
        <v>66.21.Z Działalność związana z oceną ryzyka i szacowaniem poniesionych strat</v>
      </c>
    </row>
    <row r="309" spans="1:3">
      <c r="A309" s="46" t="s">
        <v>499</v>
      </c>
      <c r="B309" s="46" t="s">
        <v>895</v>
      </c>
      <c r="C309" s="46" t="str">
        <f t="shared" si="4"/>
        <v>66.22.Z Działalność agentów i brokerów ubezpieczeniowych</v>
      </c>
    </row>
    <row r="310" spans="1:3">
      <c r="A310" s="46" t="s">
        <v>500</v>
      </c>
      <c r="B310" s="46" t="s">
        <v>896</v>
      </c>
      <c r="C310" s="46" t="str">
        <f t="shared" si="4"/>
        <v>66.29.Z Pozostała działalność wspomagająca ubezpieczenia i fundusze emerytalne</v>
      </c>
    </row>
    <row r="311" spans="1:3">
      <c r="A311" s="46" t="s">
        <v>501</v>
      </c>
      <c r="B311" s="46" t="s">
        <v>897</v>
      </c>
      <c r="C311" s="46" t="str">
        <f t="shared" si="4"/>
        <v>68.31.Z Pośrednictwo w obrocie nieruchomościami</v>
      </c>
    </row>
    <row r="312" spans="1:3">
      <c r="A312" s="46" t="s">
        <v>502</v>
      </c>
      <c r="B312" s="46" t="s">
        <v>898</v>
      </c>
      <c r="C312" s="46" t="str">
        <f t="shared" si="4"/>
        <v>69.10.Z Działalność prawnicza</v>
      </c>
    </row>
    <row r="313" spans="1:3">
      <c r="A313" s="46" t="s">
        <v>503</v>
      </c>
      <c r="B313" s="46" t="s">
        <v>899</v>
      </c>
      <c r="C313" s="46" t="str">
        <f t="shared" si="4"/>
        <v>69.20.Z Działalność rachunkowo-księgowa; doradztwo podatkowe</v>
      </c>
    </row>
    <row r="314" spans="1:3">
      <c r="A314" s="46" t="s">
        <v>504</v>
      </c>
      <c r="B314" s="46" t="s">
        <v>900</v>
      </c>
      <c r="C314" s="46" t="str">
        <f t="shared" si="4"/>
        <v>70.21.Z Stosunki międzyludzkie (public relations) i komunikacja</v>
      </c>
    </row>
    <row r="315" spans="1:3">
      <c r="A315" s="46" t="s">
        <v>505</v>
      </c>
      <c r="B315" s="46" t="s">
        <v>901</v>
      </c>
      <c r="C315" s="46" t="str">
        <f t="shared" si="4"/>
        <v>70.22.Z Pozostałe doradztwo w zakresie prowadzenia działalności gospodarczej i zarządzania</v>
      </c>
    </row>
    <row r="316" spans="1:3">
      <c r="A316" s="46" t="s">
        <v>506</v>
      </c>
      <c r="B316" s="46" t="s">
        <v>902</v>
      </c>
      <c r="C316" s="46" t="str">
        <f t="shared" si="4"/>
        <v>71.11.Z Działalność w zakresie architektury</v>
      </c>
    </row>
    <row r="317" spans="1:3">
      <c r="A317" s="46" t="s">
        <v>507</v>
      </c>
      <c r="B317" s="46" t="s">
        <v>903</v>
      </c>
      <c r="C317" s="46" t="str">
        <f t="shared" si="4"/>
        <v>71.12.Z Działalność w zakresie inżynierii i związane z nią doradztwo techniczne</v>
      </c>
    </row>
    <row r="318" spans="1:3">
      <c r="A318" s="46" t="s">
        <v>508</v>
      </c>
      <c r="B318" s="46" t="s">
        <v>904</v>
      </c>
      <c r="C318" s="46" t="str">
        <f t="shared" si="4"/>
        <v>71.20.A Badania i analizy związane z jakością żywności</v>
      </c>
    </row>
    <row r="319" spans="1:3">
      <c r="A319" s="46" t="s">
        <v>509</v>
      </c>
      <c r="B319" s="46" t="s">
        <v>905</v>
      </c>
      <c r="C319" s="46" t="str">
        <f t="shared" si="4"/>
        <v>71.20.В Pozostałe badania i analizy techniczne</v>
      </c>
    </row>
    <row r="320" spans="1:3">
      <c r="A320" s="46" t="s">
        <v>510</v>
      </c>
      <c r="B320" s="46" t="s">
        <v>906</v>
      </c>
      <c r="C320" s="46" t="str">
        <f t="shared" si="4"/>
        <v>73.11.Z Działalność agencji reklamowych</v>
      </c>
    </row>
    <row r="321" spans="1:3">
      <c r="A321" s="46" t="s">
        <v>511</v>
      </c>
      <c r="B321" s="46" t="s">
        <v>907</v>
      </c>
      <c r="C321" s="46" t="str">
        <f t="shared" si="4"/>
        <v>73.12.A Pośrednictwo w sprzedaży czasu i miejsca na cele reklamowe w radio i telewizji</v>
      </c>
    </row>
    <row r="322" spans="1:3">
      <c r="A322" s="46" t="s">
        <v>513</v>
      </c>
      <c r="B322" s="46" t="s">
        <v>1001</v>
      </c>
      <c r="C322" s="46" t="str">
        <f t="shared" ref="C322:C385" si="5">CONCATENATE(A322,B322)</f>
        <v>73.12.C Pośrednictwo w sprzedaży miejsca na cele reklamowe w mediach elektronicznych (Internet)</v>
      </c>
    </row>
    <row r="323" spans="1:3">
      <c r="A323" s="46" t="s">
        <v>514</v>
      </c>
      <c r="B323" s="46" t="s">
        <v>909</v>
      </c>
      <c r="C323" s="46" t="str">
        <f t="shared" si="5"/>
        <v>73.12.D Pośrednictwo w sprzedaży miejsca na cele reklamowe w pozostałych mediach</v>
      </c>
    </row>
    <row r="324" spans="1:3">
      <c r="A324" s="46" t="s">
        <v>512</v>
      </c>
      <c r="B324" s="46" t="s">
        <v>908</v>
      </c>
      <c r="C324" s="46" t="str">
        <f t="shared" si="5"/>
        <v>73.12.В Pośrednictwo w sprzedaży miejsca na cele reklamowe w mediach drukowanych</v>
      </c>
    </row>
    <row r="325" spans="1:3">
      <c r="A325" s="46" t="s">
        <v>515</v>
      </c>
      <c r="B325" s="46" t="s">
        <v>910</v>
      </c>
      <c r="C325" s="46" t="str">
        <f t="shared" si="5"/>
        <v>73.20.Z Badanie rynku i opinii publicznej</v>
      </c>
    </row>
    <row r="326" spans="1:3">
      <c r="A326" s="46" t="s">
        <v>516</v>
      </c>
      <c r="B326" s="46" t="s">
        <v>911</v>
      </c>
      <c r="C326" s="46" t="str">
        <f t="shared" si="5"/>
        <v>74.20.Z Działalność fotograficzna</v>
      </c>
    </row>
    <row r="327" spans="1:3">
      <c r="A327" s="46" t="s">
        <v>517</v>
      </c>
      <c r="B327" s="46" t="s">
        <v>912</v>
      </c>
      <c r="C327" s="46" t="str">
        <f t="shared" si="5"/>
        <v>74.30.Z Działalność związana z tłumaczeniami</v>
      </c>
    </row>
    <row r="328" spans="1:3">
      <c r="A328" s="46" t="s">
        <v>518</v>
      </c>
      <c r="B328" s="46" t="s">
        <v>913</v>
      </c>
      <c r="C328" s="46" t="str">
        <f t="shared" si="5"/>
        <v>74.90.Z Pozostała działalność profesjonalna, naukowa i techniczna, gdzie indziej niesklasyfikowana</v>
      </c>
    </row>
    <row r="329" spans="1:3">
      <c r="A329" s="46" t="s">
        <v>519</v>
      </c>
      <c r="B329" s="46" t="s">
        <v>914</v>
      </c>
      <c r="C329" s="46" t="str">
        <f t="shared" si="5"/>
        <v>75.00.Z Działalność weterynaryjna</v>
      </c>
    </row>
    <row r="330" spans="1:3">
      <c r="A330" s="46" t="s">
        <v>520</v>
      </c>
      <c r="B330" s="46" t="s">
        <v>915</v>
      </c>
      <c r="C330" s="46" t="str">
        <f t="shared" si="5"/>
        <v>77.21.Z Wypożyczanie i dzierżawa sprzętu rekreacyjnego i sportowego</v>
      </c>
    </row>
    <row r="331" spans="1:3">
      <c r="A331" s="46" t="s">
        <v>521</v>
      </c>
      <c r="B331" s="46" t="s">
        <v>916</v>
      </c>
      <c r="C331" s="46" t="str">
        <f t="shared" si="5"/>
        <v>77.22.Z Wypożyczanie kaset wideo, płyt CD, DVD itp.</v>
      </c>
    </row>
    <row r="332" spans="1:3">
      <c r="A332" s="46" t="s">
        <v>522</v>
      </c>
      <c r="B332" s="46" t="s">
        <v>917</v>
      </c>
      <c r="C332" s="46" t="str">
        <f t="shared" si="5"/>
        <v>77.29.Z Wypożyczanie i dzierżawa pozostałych artykułów użytku osobistego i domowego</v>
      </c>
    </row>
    <row r="333" spans="1:3">
      <c r="A333" s="46" t="s">
        <v>523</v>
      </c>
      <c r="B333" s="46" t="s">
        <v>918</v>
      </c>
      <c r="C333" s="46" t="str">
        <f t="shared" si="5"/>
        <v>77.32.Z Wynajem i dzierżawa maszyn i urządzeń budowlanych</v>
      </c>
    </row>
    <row r="334" spans="1:3">
      <c r="A334" s="46" t="s">
        <v>524</v>
      </c>
      <c r="B334" s="46" t="s">
        <v>919</v>
      </c>
      <c r="C334" s="46" t="str">
        <f t="shared" si="5"/>
        <v>77.33.Z Wynajem i dzierżawa maszyn i urządzeń biurowych, włączając komputery</v>
      </c>
    </row>
    <row r="335" spans="1:3">
      <c r="A335" s="46" t="s">
        <v>525</v>
      </c>
      <c r="B335" s="46" t="s">
        <v>920</v>
      </c>
      <c r="C335" s="46" t="str">
        <f t="shared" si="5"/>
        <v>77.34.Z Wynajem i dzierżawa środków transportu wodnego</v>
      </c>
    </row>
    <row r="336" spans="1:3">
      <c r="A336" s="46" t="s">
        <v>526</v>
      </c>
      <c r="B336" s="46" t="s">
        <v>921</v>
      </c>
      <c r="C336" s="46" t="str">
        <f t="shared" si="5"/>
        <v>77.35.Z Wynajem i dzierżawa środków transportu lotniczego</v>
      </c>
    </row>
    <row r="337" spans="1:3">
      <c r="A337" s="46" t="s">
        <v>527</v>
      </c>
      <c r="B337" s="46" t="s">
        <v>922</v>
      </c>
      <c r="C337" s="46" t="str">
        <f t="shared" si="5"/>
        <v>77.39.Z Wynajem i dzierżawa pozostałych maszyn, urządzeń oraz dóbr materialnych, gdzie indziej niesklasyfikowane</v>
      </c>
    </row>
    <row r="338" spans="1:3">
      <c r="A338" s="46" t="s">
        <v>528</v>
      </c>
      <c r="B338" s="46" t="s">
        <v>923</v>
      </c>
      <c r="C338" s="46" t="str">
        <f t="shared" si="5"/>
        <v>78.10.Z Działalność związana z wyszukiwaniem miejsc pracy i pozyskiwaniem pracowników</v>
      </c>
    </row>
    <row r="339" spans="1:3">
      <c r="A339" s="46" t="s">
        <v>529</v>
      </c>
      <c r="B339" s="46" t="s">
        <v>924</v>
      </c>
      <c r="C339" s="46" t="str">
        <f t="shared" si="5"/>
        <v>78.20.Z Działalność agencji pracy tymczasowej</v>
      </c>
    </row>
    <row r="340" spans="1:3">
      <c r="A340" s="46" t="s">
        <v>530</v>
      </c>
      <c r="B340" s="46" t="s">
        <v>925</v>
      </c>
      <c r="C340" s="46" t="str">
        <f t="shared" si="5"/>
        <v>78.30.Z Pozostała działalność związana z udostępnianiem pracowników</v>
      </c>
    </row>
    <row r="341" spans="1:3">
      <c r="A341" s="46" t="s">
        <v>531</v>
      </c>
      <c r="B341" s="46" t="s">
        <v>926</v>
      </c>
      <c r="C341" s="46" t="str">
        <f t="shared" si="5"/>
        <v>79.11.A Działalność agentów turystycznych</v>
      </c>
    </row>
    <row r="342" spans="1:3">
      <c r="A342" s="46" t="s">
        <v>532</v>
      </c>
      <c r="B342" s="46" t="s">
        <v>927</v>
      </c>
      <c r="C342" s="46" t="str">
        <f t="shared" si="5"/>
        <v>79.11.В Działalność pośredników turystycznych</v>
      </c>
    </row>
    <row r="343" spans="1:3">
      <c r="A343" s="46" t="s">
        <v>533</v>
      </c>
      <c r="B343" s="46" t="s">
        <v>928</v>
      </c>
      <c r="C343" s="46" t="str">
        <f t="shared" si="5"/>
        <v>79.12.Z Działalność organizatorów turystyki</v>
      </c>
    </row>
    <row r="344" spans="1:3">
      <c r="A344" s="46" t="s">
        <v>534</v>
      </c>
      <c r="B344" s="46" t="s">
        <v>929</v>
      </c>
      <c r="C344" s="46" t="str">
        <f t="shared" si="5"/>
        <v>79.90.A Działalność pilotów wycieczek i przewodników turystycznych</v>
      </c>
    </row>
    <row r="345" spans="1:3">
      <c r="A345" s="46" t="s">
        <v>536</v>
      </c>
      <c r="B345" s="46" t="s">
        <v>931</v>
      </c>
      <c r="C345" s="46" t="str">
        <f t="shared" si="5"/>
        <v>79.90.C Pozostała działalność usługowa w zakresie rezerwacji, gdzie indziej niesklasyfikowana</v>
      </c>
    </row>
    <row r="346" spans="1:3">
      <c r="A346" s="46" t="s">
        <v>535</v>
      </c>
      <c r="B346" s="46" t="s">
        <v>930</v>
      </c>
      <c r="C346" s="46" t="str">
        <f t="shared" si="5"/>
        <v>79.90.В Działalność w zakresie informacji turystycznej</v>
      </c>
    </row>
    <row r="347" spans="1:3">
      <c r="A347" s="46" t="s">
        <v>537</v>
      </c>
      <c r="B347" s="46" t="s">
        <v>932</v>
      </c>
      <c r="C347" s="46" t="str">
        <f t="shared" si="5"/>
        <v>80.10.Z Działalność ochroniarska, z wyłączeniem obsługi systemów bezpieczeństwa</v>
      </c>
    </row>
    <row r="348" spans="1:3">
      <c r="A348" s="46" t="s">
        <v>538</v>
      </c>
      <c r="B348" s="46" t="s">
        <v>933</v>
      </c>
      <c r="C348" s="46" t="str">
        <f t="shared" si="5"/>
        <v>80.20.Z Działalność ochroniarska w zakresie obsługi systemów bezpieczeństwa</v>
      </c>
    </row>
    <row r="349" spans="1:3">
      <c r="A349" s="46" t="s">
        <v>539</v>
      </c>
      <c r="B349" s="46" t="s">
        <v>934</v>
      </c>
      <c r="C349" s="46" t="str">
        <f t="shared" si="5"/>
        <v>80.30.Z Działalność detektywistyczna</v>
      </c>
    </row>
    <row r="350" spans="1:3">
      <c r="A350" s="46" t="s">
        <v>540</v>
      </c>
      <c r="B350" s="46" t="s">
        <v>935</v>
      </c>
      <c r="C350" s="46" t="str">
        <f t="shared" si="5"/>
        <v>81.21.Z Niespecjalistyczne sprzątanie budynków i obiektów przemysłowych</v>
      </c>
    </row>
    <row r="351" spans="1:3">
      <c r="A351" s="46" t="s">
        <v>541</v>
      </c>
      <c r="B351" s="46" t="s">
        <v>936</v>
      </c>
      <c r="C351" s="46" t="str">
        <f t="shared" si="5"/>
        <v>81.22.Z Specjalistyczne sprzątanie budynków i obiektów przemysłowych</v>
      </c>
    </row>
    <row r="352" spans="1:3">
      <c r="A352" s="46" t="s">
        <v>542</v>
      </c>
      <c r="B352" s="46" t="s">
        <v>937</v>
      </c>
      <c r="C352" s="46" t="str">
        <f t="shared" si="5"/>
        <v>81.29.Z Pozostałe sprzątanie</v>
      </c>
    </row>
    <row r="353" spans="1:3">
      <c r="A353" s="46" t="s">
        <v>543</v>
      </c>
      <c r="B353" s="46" t="s">
        <v>938</v>
      </c>
      <c r="C353" s="46" t="str">
        <f t="shared" si="5"/>
        <v>81.30.Z Działalność usługowa związana z zagospodarowaniem terenów zieleni</v>
      </c>
    </row>
    <row r="354" spans="1:3">
      <c r="A354" s="46" t="s">
        <v>544</v>
      </c>
      <c r="B354" s="46" t="s">
        <v>939</v>
      </c>
      <c r="C354" s="46" t="str">
        <f t="shared" si="5"/>
        <v>82.11.Z Działalność usługowa związana z administracyjną obsługą biura</v>
      </c>
    </row>
    <row r="355" spans="1:3">
      <c r="A355" s="46" t="s">
        <v>545</v>
      </c>
      <c r="B355" s="46" t="s">
        <v>940</v>
      </c>
      <c r="C355" s="46" t="str">
        <f t="shared" si="5"/>
        <v>82.19.Z Wykonywanie fotokopii, przygotowywanie dokumentów i pozostała specjalistyczna działalność wspomagająca prowadzenie biura</v>
      </c>
    </row>
    <row r="356" spans="1:3">
      <c r="A356" s="46" t="s">
        <v>546</v>
      </c>
      <c r="B356" s="46" t="s">
        <v>941</v>
      </c>
      <c r="C356" s="46" t="str">
        <f t="shared" si="5"/>
        <v>82.20.Z Działalność centrów telefonicznych (callcenter)</v>
      </c>
    </row>
    <row r="357" spans="1:3">
      <c r="A357" s="46" t="s">
        <v>547</v>
      </c>
      <c r="B357" s="46" t="s">
        <v>942</v>
      </c>
      <c r="C357" s="46" t="str">
        <f t="shared" si="5"/>
        <v>82.30.Z Działalność związana z organizacją targów, wystaw i kongresów</v>
      </c>
    </row>
    <row r="358" spans="1:3">
      <c r="A358" s="46" t="s">
        <v>548</v>
      </c>
      <c r="B358" s="46" t="s">
        <v>943</v>
      </c>
      <c r="C358" s="46" t="str">
        <f t="shared" si="5"/>
        <v>82.91.Z Działalność świadczona przez agencje inkasa i biura kredytowe</v>
      </c>
    </row>
    <row r="359" spans="1:3">
      <c r="A359" s="46" t="s">
        <v>549</v>
      </c>
      <c r="B359" s="46" t="s">
        <v>944</v>
      </c>
      <c r="C359" s="46" t="str">
        <f t="shared" si="5"/>
        <v>82.92.Z Działalność związana z pakowaniem</v>
      </c>
    </row>
    <row r="360" spans="1:3">
      <c r="A360" s="46" t="s">
        <v>550</v>
      </c>
      <c r="B360" s="46" t="s">
        <v>945</v>
      </c>
      <c r="C360" s="46" t="str">
        <f t="shared" si="5"/>
        <v>82.99.Z Pozostała działalność wspomagająca prowadzenie działalności gospodarczej, gdzie indziej niesklasyfikowana</v>
      </c>
    </row>
    <row r="361" spans="1:3">
      <c r="A361" s="46" t="s">
        <v>551</v>
      </c>
      <c r="B361" s="46" t="s">
        <v>946</v>
      </c>
      <c r="C361" s="46" t="str">
        <f t="shared" si="5"/>
        <v>85.10.Z Wychowanie przedszkolne</v>
      </c>
    </row>
    <row r="362" spans="1:3">
      <c r="A362" s="46" t="s">
        <v>552</v>
      </c>
      <c r="B362" s="46" t="s">
        <v>947</v>
      </c>
      <c r="C362" s="46" t="str">
        <f t="shared" si="5"/>
        <v>85.32.A Technika</v>
      </c>
    </row>
    <row r="363" spans="1:3">
      <c r="A363" s="46" t="s">
        <v>553</v>
      </c>
      <c r="B363" s="46" t="s">
        <v>948</v>
      </c>
      <c r="C363" s="46" t="str">
        <f t="shared" si="5"/>
        <v>85.32.В Zasadnicze szkoły zawodowe</v>
      </c>
    </row>
    <row r="364" spans="1:3">
      <c r="A364" s="46" t="s">
        <v>554</v>
      </c>
      <c r="B364" s="46" t="s">
        <v>949</v>
      </c>
      <c r="C364" s="46" t="str">
        <f t="shared" si="5"/>
        <v>85.51.Z Pozaszkolne formy edukacji sportowej oraz zajęć sportowych i rekreacyjnych</v>
      </c>
    </row>
    <row r="365" spans="1:3">
      <c r="A365" s="46" t="s">
        <v>555</v>
      </c>
      <c r="B365" s="46" t="s">
        <v>950</v>
      </c>
      <c r="C365" s="46" t="str">
        <f t="shared" si="5"/>
        <v>85.52.Z Pozaszkolne formy edukacji artystycznej</v>
      </c>
    </row>
    <row r="366" spans="1:3">
      <c r="A366" s="46" t="s">
        <v>556</v>
      </c>
      <c r="B366" s="46" t="s">
        <v>951</v>
      </c>
      <c r="C366" s="46" t="str">
        <f t="shared" si="5"/>
        <v>85.53.Z Pozaszkolne formy edukacji z zakresu nauki jazdy i pilotażu</v>
      </c>
    </row>
    <row r="367" spans="1:3">
      <c r="A367" s="46" t="s">
        <v>557</v>
      </c>
      <c r="B367" s="46" t="s">
        <v>952</v>
      </c>
      <c r="C367" s="46" t="str">
        <f t="shared" si="5"/>
        <v>85.59.A Nauka języków obcych</v>
      </c>
    </row>
    <row r="368" spans="1:3">
      <c r="A368" s="46" t="s">
        <v>558</v>
      </c>
      <c r="B368" s="46" t="s">
        <v>953</v>
      </c>
      <c r="C368" s="46" t="str">
        <f t="shared" si="5"/>
        <v>85.59.В Pozostałe pozaszkolne formy edukacji, gdzie indziej niesklasyfikowane</v>
      </c>
    </row>
    <row r="369" spans="1:3">
      <c r="A369" s="46" t="s">
        <v>559</v>
      </c>
      <c r="B369" s="46" t="s">
        <v>954</v>
      </c>
      <c r="C369" s="46" t="str">
        <f t="shared" si="5"/>
        <v>86.21.Z Praktyka lekarska ogólna</v>
      </c>
    </row>
    <row r="370" spans="1:3">
      <c r="A370" s="46" t="s">
        <v>560</v>
      </c>
      <c r="B370" s="46" t="s">
        <v>955</v>
      </c>
      <c r="C370" s="46" t="str">
        <f t="shared" si="5"/>
        <v>86.22.Z Praktyka lekarska specjalistyczna</v>
      </c>
    </row>
    <row r="371" spans="1:3">
      <c r="A371" s="46" t="s">
        <v>561</v>
      </c>
      <c r="B371" s="46" t="s">
        <v>956</v>
      </c>
      <c r="C371" s="46" t="str">
        <f t="shared" si="5"/>
        <v>86.23.Z Praktyka lekarska dentystyczna</v>
      </c>
    </row>
    <row r="372" spans="1:3">
      <c r="A372" s="46" t="s">
        <v>562</v>
      </c>
      <c r="B372" s="46" t="s">
        <v>957</v>
      </c>
      <c r="C372" s="46" t="str">
        <f t="shared" si="5"/>
        <v>86.90.A Działalność fizjoterapeutyczna</v>
      </c>
    </row>
    <row r="373" spans="1:3">
      <c r="A373" s="46" t="s">
        <v>564</v>
      </c>
      <c r="B373" s="46" t="s">
        <v>959</v>
      </c>
      <c r="C373" s="46" t="str">
        <f t="shared" si="5"/>
        <v>86.90.C Praktyka pielęgniarek i położnych</v>
      </c>
    </row>
    <row r="374" spans="1:3">
      <c r="A374" s="46" t="s">
        <v>565</v>
      </c>
      <c r="B374" s="46" t="s">
        <v>960</v>
      </c>
      <c r="C374" s="46" t="str">
        <f t="shared" si="5"/>
        <v>86.90.D Działalność paramedyczna</v>
      </c>
    </row>
    <row r="375" spans="1:3">
      <c r="A375" s="46" t="s">
        <v>563</v>
      </c>
      <c r="B375" s="46" t="s">
        <v>958</v>
      </c>
      <c r="C375" s="46" t="str">
        <f t="shared" si="5"/>
        <v>86.90.В Działalność pogotowia ratunkowego</v>
      </c>
    </row>
    <row r="376" spans="1:3">
      <c r="A376" s="46" t="s">
        <v>566</v>
      </c>
      <c r="B376" s="46" t="s">
        <v>961</v>
      </c>
      <c r="C376" s="46" t="str">
        <f t="shared" si="5"/>
        <v>87.10.Z Pomoc społeczna z zakwaterowaniem zapewniająca opiekę pielęgniarską</v>
      </c>
    </row>
    <row r="377" spans="1:3">
      <c r="A377" s="46" t="s">
        <v>567</v>
      </c>
      <c r="B377" s="46" t="s">
        <v>962</v>
      </c>
      <c r="C377" s="46" t="str">
        <f t="shared" si="5"/>
        <v>87.20.Z Pomoc społeczna z zakwaterowaniem dla osób z zaburzeniami psychicznymi</v>
      </c>
    </row>
    <row r="378" spans="1:3">
      <c r="A378" s="46" t="s">
        <v>568</v>
      </c>
      <c r="B378" s="46" t="s">
        <v>963</v>
      </c>
      <c r="C378" s="46" t="str">
        <f t="shared" si="5"/>
        <v>87.30.Z Pomoc społeczna z zakwaterowaniem dla osób w podeszłym wieku i osób niepełnosprawnych</v>
      </c>
    </row>
    <row r="379" spans="1:3">
      <c r="A379" s="46" t="s">
        <v>569</v>
      </c>
      <c r="B379" s="46" t="s">
        <v>964</v>
      </c>
      <c r="C379" s="46" t="str">
        <f t="shared" si="5"/>
        <v>87.90.Z Pozostała pomoc społeczna z zakwaterowaniem</v>
      </c>
    </row>
    <row r="380" spans="1:3">
      <c r="A380" s="46" t="s">
        <v>570</v>
      </c>
      <c r="B380" s="46" t="s">
        <v>965</v>
      </c>
      <c r="C380" s="46" t="str">
        <f t="shared" si="5"/>
        <v>88.10.Z Pomoc społeczna bez zakwaterowania dla osób w podeszłym wieku i osób niepełnosprawnych</v>
      </c>
    </row>
    <row r="381" spans="1:3">
      <c r="A381" s="46" t="s">
        <v>571</v>
      </c>
      <c r="B381" s="46" t="s">
        <v>966</v>
      </c>
      <c r="C381" s="46" t="str">
        <f t="shared" si="5"/>
        <v>88.91.Z Opieka dzienna nad dziećmi</v>
      </c>
    </row>
    <row r="382" spans="1:3">
      <c r="A382" s="46" t="s">
        <v>572</v>
      </c>
      <c r="B382" s="46" t="s">
        <v>967</v>
      </c>
      <c r="C382" s="46" t="str">
        <f t="shared" si="5"/>
        <v>88.99.Z Pozostała pomoc społeczna bez zakwaterowania, gdzie indziej niesklasyfikowana</v>
      </c>
    </row>
    <row r="383" spans="1:3">
      <c r="A383" s="46" t="s">
        <v>573</v>
      </c>
      <c r="B383" s="46" t="s">
        <v>968</v>
      </c>
      <c r="C383" s="46" t="str">
        <f t="shared" si="5"/>
        <v>90.01.Z Działalność związana z wystawianiem przedstawień artystycznych</v>
      </c>
    </row>
    <row r="384" spans="1:3">
      <c r="A384" s="46" t="s">
        <v>574</v>
      </c>
      <c r="B384" s="46" t="s">
        <v>969</v>
      </c>
      <c r="C384" s="46" t="str">
        <f t="shared" si="5"/>
        <v>90.02.Z Działalność wspomagająca wystawianie przedstawień artystycznych</v>
      </c>
    </row>
    <row r="385" spans="1:3">
      <c r="A385" s="46" t="s">
        <v>575</v>
      </c>
      <c r="B385" s="46" t="s">
        <v>970</v>
      </c>
      <c r="C385" s="46" t="str">
        <f t="shared" si="5"/>
        <v>90.03.Z Artystyczna i literacka działalność twórcza</v>
      </c>
    </row>
    <row r="386" spans="1:3">
      <c r="A386" s="46" t="s">
        <v>576</v>
      </c>
      <c r="B386" s="46" t="s">
        <v>971</v>
      </c>
      <c r="C386" s="46" t="str">
        <f t="shared" ref="C386:C406" si="6">CONCATENATE(A386,B386)</f>
        <v>90.04.Z Działalność obiektów kulturalnych</v>
      </c>
    </row>
    <row r="387" spans="1:3">
      <c r="A387" s="46" t="s">
        <v>577</v>
      </c>
      <c r="B387" s="46" t="s">
        <v>972</v>
      </c>
      <c r="C387" s="46" t="str">
        <f t="shared" si="6"/>
        <v>91.01.A Działalność bibliotek</v>
      </c>
    </row>
    <row r="388" spans="1:3">
      <c r="A388" s="46" t="s">
        <v>578</v>
      </c>
      <c r="B388" s="46" t="s">
        <v>973</v>
      </c>
      <c r="C388" s="46" t="str">
        <f t="shared" si="6"/>
        <v>93.11.Z Działalność obiektów sportowych</v>
      </c>
    </row>
    <row r="389" spans="1:3">
      <c r="A389" s="46" t="s">
        <v>579</v>
      </c>
      <c r="B389" s="46" t="s">
        <v>974</v>
      </c>
      <c r="C389" s="46" t="str">
        <f t="shared" si="6"/>
        <v>93.12.Z Działalność klubów sportowych</v>
      </c>
    </row>
    <row r="390" spans="1:3">
      <c r="A390" s="46" t="s">
        <v>580</v>
      </c>
      <c r="B390" s="46" t="s">
        <v>975</v>
      </c>
      <c r="C390" s="46" t="str">
        <f t="shared" si="6"/>
        <v>93.13.Z Działalność obiektów służących poprawie kondycji fizycznej</v>
      </c>
    </row>
    <row r="391" spans="1:3">
      <c r="A391" s="46" t="s">
        <v>581</v>
      </c>
      <c r="B391" s="46" t="s">
        <v>976</v>
      </c>
      <c r="C391" s="46" t="str">
        <f t="shared" si="6"/>
        <v>93.19.Z Pozostała działalność związana ze sportem</v>
      </c>
    </row>
    <row r="392" spans="1:3">
      <c r="A392" s="46" t="s">
        <v>582</v>
      </c>
      <c r="B392" s="46" t="s">
        <v>977</v>
      </c>
      <c r="C392" s="46" t="str">
        <f t="shared" si="6"/>
        <v>93.21.Z Działalność wesołych miasteczek i parków rozrywki</v>
      </c>
    </row>
    <row r="393" spans="1:3">
      <c r="A393" s="46" t="s">
        <v>583</v>
      </c>
      <c r="B393" s="46" t="s">
        <v>978</v>
      </c>
      <c r="C393" s="46" t="str">
        <f t="shared" si="6"/>
        <v>93.29.Z Pozostała działalność rozrywkowa i rekreacyjna</v>
      </c>
    </row>
    <row r="394" spans="1:3">
      <c r="A394" s="46" t="s">
        <v>584</v>
      </c>
      <c r="B394" s="46" t="s">
        <v>979</v>
      </c>
      <c r="C394" s="46" t="str">
        <f t="shared" si="6"/>
        <v>95.11.Z Naprawa i konserwacja komputerów i urządzeń peryferyjnych</v>
      </c>
    </row>
    <row r="395" spans="1:3">
      <c r="A395" s="46" t="s">
        <v>585</v>
      </c>
      <c r="B395" s="46" t="s">
        <v>980</v>
      </c>
      <c r="C395" s="46" t="str">
        <f t="shared" si="6"/>
        <v>95.12.Z Naprawa i konserwacja sprzętu (tele)komunikacyjnego</v>
      </c>
    </row>
    <row r="396" spans="1:3">
      <c r="A396" s="46" t="s">
        <v>586</v>
      </c>
      <c r="B396" s="46" t="s">
        <v>981</v>
      </c>
      <c r="C396" s="46" t="str">
        <f t="shared" si="6"/>
        <v>95.21.Z Naprawa i konserwacja elektronicznego sprzętu powszechnego użytku</v>
      </c>
    </row>
    <row r="397" spans="1:3">
      <c r="A397" s="46" t="s">
        <v>587</v>
      </c>
      <c r="B397" s="46" t="s">
        <v>982</v>
      </c>
      <c r="C397" s="46" t="str">
        <f t="shared" si="6"/>
        <v>95.22.Z Naprawa i konserwacja urządzeń gospodarstwa domowego oraz sprzętu użytku domowego i ogrodniczego</v>
      </c>
    </row>
    <row r="398" spans="1:3">
      <c r="A398" s="46" t="s">
        <v>588</v>
      </c>
      <c r="B398" s="46" t="s">
        <v>983</v>
      </c>
      <c r="C398" s="46" t="str">
        <f t="shared" si="6"/>
        <v>95.23.Z Naprawa obuwia i wyrobów skórzanych</v>
      </c>
    </row>
    <row r="399" spans="1:3">
      <c r="A399" s="46" t="s">
        <v>589</v>
      </c>
      <c r="B399" s="46" t="s">
        <v>984</v>
      </c>
      <c r="C399" s="46" t="str">
        <f t="shared" si="6"/>
        <v>95.24.Z Naprawa i konserwacja mebli i wyposażenia domowego</v>
      </c>
    </row>
    <row r="400" spans="1:3">
      <c r="A400" s="46" t="s">
        <v>590</v>
      </c>
      <c r="B400" s="46" t="s">
        <v>985</v>
      </c>
      <c r="C400" s="46" t="str">
        <f t="shared" si="6"/>
        <v>95.25.Z Naprawa zegarów, zegarków oraz biżuterii</v>
      </c>
    </row>
    <row r="401" spans="1:3">
      <c r="A401" s="46" t="s">
        <v>591</v>
      </c>
      <c r="B401" s="46" t="s">
        <v>986</v>
      </c>
      <c r="C401" s="46" t="str">
        <f t="shared" si="6"/>
        <v>95.29.Z Naprawa pozostałych artykułów użytku osobistego i domowego</v>
      </c>
    </row>
    <row r="402" spans="1:3">
      <c r="A402" s="46" t="s">
        <v>592</v>
      </c>
      <c r="B402" s="46" t="s">
        <v>987</v>
      </c>
      <c r="C402" s="46" t="str">
        <f t="shared" si="6"/>
        <v>96.01.Z Pranie i czyszczenie wyrobów włókienniczych i futrzarskich</v>
      </c>
    </row>
    <row r="403" spans="1:3">
      <c r="A403" s="46" t="s">
        <v>593</v>
      </c>
      <c r="B403" s="46" t="s">
        <v>988</v>
      </c>
      <c r="C403" s="46" t="str">
        <f t="shared" si="6"/>
        <v>96.02.Z Fryzjerstwo i pozostałe zabiegi kosmetyczne</v>
      </c>
    </row>
    <row r="404" spans="1:3">
      <c r="A404" s="46" t="s">
        <v>594</v>
      </c>
      <c r="B404" s="46" t="s">
        <v>989</v>
      </c>
      <c r="C404" s="46" t="str">
        <f t="shared" si="6"/>
        <v>96.03.Z Pogrzeby i działalność pokrewna</v>
      </c>
    </row>
    <row r="405" spans="1:3">
      <c r="A405" s="46" t="s">
        <v>595</v>
      </c>
      <c r="B405" s="46" t="s">
        <v>990</v>
      </c>
      <c r="C405" s="46" t="str">
        <f t="shared" si="6"/>
        <v>96.04.Z Działalność usługowa związana z poprawą kondycji fizycznej</v>
      </c>
    </row>
    <row r="406" spans="1:3">
      <c r="A406" s="46" t="s">
        <v>596</v>
      </c>
      <c r="B406" s="46" t="s">
        <v>991</v>
      </c>
      <c r="C406" s="46" t="str">
        <f t="shared" si="6"/>
        <v>96.09.Z Pozostała działalność usługowa, gdzie indziej niesklasyfikowana</v>
      </c>
    </row>
  </sheetData>
  <pageMargins left="0.7" right="0.7" top="0.75" bottom="0.75" header="0.3" footer="0.3"/>
  <pageSetup paperSize="9" orientation="portrait" verticalDpi="59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8">
    <tabColor rgb="FFFFFF00"/>
    <pageSetUpPr fitToPage="1"/>
  </sheetPr>
  <dimension ref="A1:AT53"/>
  <sheetViews>
    <sheetView showGridLines="0" view="pageBreakPreview" topLeftCell="E1" zoomScale="140" zoomScaleNormal="130" zoomScaleSheetLayoutView="140" workbookViewId="0">
      <selection activeCell="AD15" sqref="AD15:AN15"/>
    </sheetView>
  </sheetViews>
  <sheetFormatPr defaultColWidth="9.140625" defaultRowHeight="12.75"/>
  <cols>
    <col min="1" max="1" width="9.140625" style="125" hidden="1" customWidth="1"/>
    <col min="2" max="2" width="2.5703125" style="125" customWidth="1"/>
    <col min="3" max="3" width="1.28515625" style="125" customWidth="1"/>
    <col min="4" max="4" width="1.42578125" style="87" hidden="1" customWidth="1"/>
    <col min="5" max="5" width="2" style="87" customWidth="1"/>
    <col min="6" max="6" width="3.140625" style="87" customWidth="1"/>
    <col min="7" max="7" width="1.42578125" style="87" customWidth="1"/>
    <col min="8" max="8" width="3.42578125" style="87" customWidth="1"/>
    <col min="9" max="9" width="4.85546875" style="87" customWidth="1"/>
    <col min="10" max="34" width="2.5703125" style="87" customWidth="1"/>
    <col min="35" max="35" width="2.7109375" style="87" customWidth="1"/>
    <col min="36" max="40" width="2.5703125" style="87" customWidth="1"/>
    <col min="41" max="41" width="4.85546875" style="87" customWidth="1"/>
    <col min="42" max="42" width="1.7109375" style="125" customWidth="1"/>
    <col min="43" max="43" width="15.140625" style="125" customWidth="1"/>
    <col min="44" max="44" width="12.85546875" style="125" bestFit="1" customWidth="1"/>
    <col min="45" max="16384" width="9.140625" style="125"/>
  </cols>
  <sheetData>
    <row r="1" spans="1:46" s="173" customFormat="1" ht="6.75" customHeight="1">
      <c r="D1" s="984"/>
      <c r="E1" s="984"/>
      <c r="F1" s="984"/>
      <c r="G1" s="984"/>
      <c r="H1" s="984"/>
      <c r="I1" s="984"/>
      <c r="J1" s="984"/>
      <c r="K1" s="984"/>
      <c r="L1" s="984"/>
      <c r="M1" s="984"/>
      <c r="N1" s="984"/>
      <c r="O1" s="984"/>
      <c r="P1" s="984"/>
      <c r="Q1" s="985"/>
      <c r="R1" s="985"/>
      <c r="S1" s="985"/>
      <c r="T1" s="985"/>
      <c r="U1" s="985"/>
      <c r="V1" s="985"/>
      <c r="W1" s="985"/>
      <c r="X1" s="985"/>
      <c r="Y1" s="985"/>
      <c r="Z1" s="985"/>
      <c r="AA1" s="985"/>
      <c r="AB1" s="985"/>
      <c r="AC1" s="985"/>
      <c r="AD1" s="985"/>
      <c r="AE1" s="985"/>
      <c r="AF1" s="985"/>
      <c r="AG1" s="985"/>
      <c r="AH1" s="985"/>
      <c r="AI1" s="985"/>
      <c r="AJ1" s="985"/>
      <c r="AK1" s="985"/>
      <c r="AL1" s="985"/>
      <c r="AM1" s="985"/>
      <c r="AN1" s="985"/>
      <c r="AO1" s="174"/>
      <c r="AP1" s="175"/>
      <c r="AQ1" s="175"/>
      <c r="AR1" s="767">
        <v>4.4737</v>
      </c>
      <c r="AS1" s="175"/>
      <c r="AT1" s="175"/>
    </row>
    <row r="2" spans="1:46" s="173" customFormat="1" ht="6.75" customHeight="1">
      <c r="C2" s="490"/>
      <c r="D2" s="491"/>
      <c r="E2" s="491"/>
      <c r="F2" s="491"/>
      <c r="G2" s="491"/>
      <c r="H2" s="491"/>
      <c r="I2" s="491"/>
      <c r="J2" s="491"/>
      <c r="K2" s="491"/>
      <c r="L2" s="491"/>
      <c r="M2" s="491"/>
      <c r="N2" s="491"/>
      <c r="O2" s="491"/>
      <c r="P2" s="491"/>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3"/>
      <c r="AP2" s="494"/>
      <c r="AQ2" s="175"/>
      <c r="AR2" s="767"/>
      <c r="AS2" s="175"/>
      <c r="AT2" s="175"/>
    </row>
    <row r="3" spans="1:46" s="136" customFormat="1" ht="0.75" customHeight="1">
      <c r="D3" s="89"/>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R3" s="768"/>
    </row>
    <row r="4" spans="1:46" ht="16.5" customHeight="1">
      <c r="A4" s="161"/>
      <c r="B4" s="136"/>
      <c r="C4" s="500"/>
      <c r="D4" s="495"/>
      <c r="E4" s="1003" t="s">
        <v>1114</v>
      </c>
      <c r="F4" s="1003"/>
      <c r="G4" s="1003"/>
      <c r="H4" s="1003"/>
      <c r="I4" s="1003"/>
      <c r="J4" s="1003"/>
      <c r="K4" s="1003"/>
      <c r="L4" s="1003"/>
      <c r="M4" s="1003"/>
      <c r="N4" s="1003"/>
      <c r="O4" s="1003"/>
      <c r="P4" s="496"/>
      <c r="Q4" s="496"/>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513"/>
      <c r="AQ4" s="136"/>
      <c r="AR4" s="768" t="s">
        <v>1370</v>
      </c>
    </row>
    <row r="5" spans="1:46" ht="0.75" hidden="1" customHeight="1">
      <c r="A5" s="161"/>
      <c r="B5" s="136"/>
      <c r="C5" s="498"/>
      <c r="D5" s="128"/>
      <c r="E5" s="160"/>
      <c r="F5" s="130"/>
      <c r="G5" s="130"/>
      <c r="H5" s="130"/>
      <c r="I5" s="130"/>
      <c r="J5" s="130"/>
      <c r="K5" s="130"/>
      <c r="L5" s="130"/>
      <c r="M5" s="130"/>
      <c r="N5" s="130"/>
      <c r="O5" s="130"/>
      <c r="P5" s="130"/>
      <c r="Q5" s="130"/>
      <c r="R5" s="130"/>
      <c r="S5" s="130"/>
      <c r="T5" s="130"/>
      <c r="U5" s="130"/>
      <c r="V5" s="130"/>
      <c r="W5" s="130"/>
      <c r="X5" s="130"/>
      <c r="Y5" s="129"/>
      <c r="Z5" s="129"/>
      <c r="AA5" s="129"/>
      <c r="AB5" s="129"/>
      <c r="AC5" s="129"/>
      <c r="AD5" s="129"/>
      <c r="AE5" s="129"/>
      <c r="AF5" s="129"/>
      <c r="AG5" s="129"/>
      <c r="AH5" s="129"/>
      <c r="AI5" s="129"/>
      <c r="AJ5" s="129"/>
      <c r="AK5" s="129"/>
      <c r="AL5" s="129"/>
      <c r="AM5" s="129"/>
      <c r="AN5" s="129"/>
      <c r="AO5" s="505"/>
      <c r="AP5" s="489"/>
      <c r="AQ5" s="136"/>
      <c r="AR5" s="768"/>
    </row>
    <row r="6" spans="1:46" ht="11.25" customHeight="1">
      <c r="A6" s="161"/>
      <c r="B6" s="136"/>
      <c r="C6" s="498"/>
      <c r="D6" s="89"/>
      <c r="E6" s="171"/>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51"/>
      <c r="AH6" s="152"/>
      <c r="AI6" s="153" t="s">
        <v>1188</v>
      </c>
      <c r="AJ6" s="1016"/>
      <c r="AK6" s="1016"/>
      <c r="AL6" s="1016"/>
      <c r="AM6" s="1016"/>
      <c r="AN6" s="1016"/>
      <c r="AO6" s="1017"/>
      <c r="AP6" s="509"/>
      <c r="AQ6" s="507"/>
      <c r="AR6" s="768">
        <v>150000</v>
      </c>
    </row>
    <row r="7" spans="1:46" ht="24" customHeight="1">
      <c r="A7" s="161"/>
      <c r="B7" s="136"/>
      <c r="C7" s="498"/>
      <c r="D7" s="89"/>
      <c r="E7" s="1001" t="s">
        <v>1317</v>
      </c>
      <c r="F7" s="1002"/>
      <c r="G7" s="1002"/>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48"/>
      <c r="AH7" s="154"/>
      <c r="AI7" s="1004" t="s">
        <v>1370</v>
      </c>
      <c r="AJ7" s="1005"/>
      <c r="AK7" s="1005"/>
      <c r="AL7" s="1005"/>
      <c r="AM7" s="1005"/>
      <c r="AN7" s="1006"/>
      <c r="AO7" s="1018"/>
      <c r="AP7" s="509"/>
      <c r="AQ7" s="766"/>
      <c r="AR7" s="768">
        <v>200000</v>
      </c>
    </row>
    <row r="8" spans="1:46" ht="24" customHeight="1">
      <c r="A8" s="161"/>
      <c r="B8" s="136"/>
      <c r="C8" s="498"/>
      <c r="D8" s="89"/>
      <c r="E8" s="578"/>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148"/>
      <c r="AH8" s="579"/>
      <c r="AI8" s="1009" t="s">
        <v>1338</v>
      </c>
      <c r="AJ8" s="1009"/>
      <c r="AK8" s="1009"/>
      <c r="AL8" s="1009"/>
      <c r="AM8" s="1009"/>
      <c r="AN8" s="1009"/>
      <c r="AO8" s="577"/>
      <c r="AP8" s="509"/>
      <c r="AQ8" s="507"/>
      <c r="AR8" s="768">
        <v>250000</v>
      </c>
    </row>
    <row r="9" spans="1:46" ht="17.25" customHeight="1">
      <c r="A9" s="161"/>
      <c r="B9" s="136"/>
      <c r="C9" s="498"/>
      <c r="D9" s="89"/>
      <c r="E9" s="172"/>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6"/>
      <c r="AH9" s="156"/>
      <c r="AI9" s="1007"/>
      <c r="AJ9" s="1008"/>
      <c r="AK9" s="1008"/>
      <c r="AL9" s="1008"/>
      <c r="AM9" s="1008"/>
      <c r="AN9" s="1008"/>
      <c r="AO9" s="506"/>
      <c r="AP9" s="509"/>
      <c r="AQ9" s="507"/>
      <c r="AR9" s="769"/>
    </row>
    <row r="10" spans="1:46" s="216" customFormat="1" ht="22.5" customHeight="1">
      <c r="A10" s="215"/>
      <c r="B10" s="379"/>
      <c r="C10" s="499"/>
      <c r="D10" s="169"/>
      <c r="E10" s="382" t="s">
        <v>1077</v>
      </c>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292"/>
      <c r="AD10" s="292"/>
      <c r="AE10" s="292"/>
      <c r="AF10" s="292"/>
      <c r="AG10" s="292"/>
      <c r="AH10" s="292"/>
      <c r="AI10" s="292"/>
      <c r="AJ10" s="292"/>
      <c r="AK10" s="292"/>
      <c r="AL10" s="292"/>
      <c r="AM10" s="292"/>
      <c r="AN10" s="292"/>
      <c r="AO10" s="292"/>
      <c r="AP10" s="479"/>
      <c r="AQ10" s="379"/>
    </row>
    <row r="11" spans="1:46" s="126" customFormat="1" ht="6.2" customHeight="1">
      <c r="A11" s="162"/>
      <c r="B11" s="380"/>
      <c r="C11" s="498"/>
      <c r="D11" s="89"/>
      <c r="E11" s="172"/>
      <c r="F11" s="157"/>
      <c r="G11" s="157"/>
      <c r="H11" s="157"/>
      <c r="I11" s="157"/>
      <c r="J11" s="157"/>
      <c r="K11" s="157"/>
      <c r="L11" s="157"/>
      <c r="M11" s="157"/>
      <c r="N11" s="157"/>
      <c r="O11" s="157"/>
      <c r="P11" s="157"/>
      <c r="Q11" s="157"/>
      <c r="R11" s="157"/>
      <c r="S11" s="157"/>
      <c r="T11" s="158"/>
      <c r="U11" s="158"/>
      <c r="V11" s="158"/>
      <c r="W11" s="158"/>
      <c r="X11" s="158"/>
      <c r="Y11" s="158"/>
      <c r="Z11" s="158"/>
      <c r="AA11" s="158"/>
      <c r="AB11" s="158"/>
      <c r="AC11" s="158"/>
      <c r="AD11" s="158"/>
      <c r="AE11" s="158"/>
      <c r="AF11" s="158"/>
      <c r="AG11" s="158"/>
      <c r="AH11" s="158"/>
      <c r="AI11" s="158"/>
      <c r="AJ11" s="158"/>
      <c r="AK11" s="158"/>
      <c r="AL11" s="158"/>
      <c r="AM11" s="158"/>
      <c r="AN11" s="158"/>
      <c r="AO11" s="170"/>
      <c r="AP11" s="510"/>
      <c r="AQ11" s="380"/>
    </row>
    <row r="12" spans="1:46" s="126" customFormat="1" ht="24.75" customHeight="1">
      <c r="A12" s="162"/>
      <c r="B12" s="380"/>
      <c r="C12" s="498"/>
      <c r="D12" s="89"/>
      <c r="E12" s="159"/>
      <c r="F12" s="986" t="s">
        <v>1</v>
      </c>
      <c r="G12" s="987"/>
      <c r="H12" s="987"/>
      <c r="I12" s="987"/>
      <c r="J12" s="987"/>
      <c r="K12" s="987"/>
      <c r="L12" s="987"/>
      <c r="M12" s="987"/>
      <c r="N12" s="987"/>
      <c r="O12" s="987"/>
      <c r="P12" s="987"/>
      <c r="Q12" s="987"/>
      <c r="R12" s="987"/>
      <c r="S12" s="987"/>
      <c r="T12" s="987"/>
      <c r="U12" s="987"/>
      <c r="V12" s="987"/>
      <c r="W12" s="987"/>
      <c r="X12" s="987"/>
      <c r="Y12" s="987"/>
      <c r="Z12" s="987"/>
      <c r="AA12" s="987"/>
      <c r="AB12" s="988"/>
      <c r="AC12" s="986" t="s">
        <v>1223</v>
      </c>
      <c r="AD12" s="987"/>
      <c r="AE12" s="987"/>
      <c r="AF12" s="987"/>
      <c r="AG12" s="987"/>
      <c r="AH12" s="987"/>
      <c r="AI12" s="987"/>
      <c r="AJ12" s="987"/>
      <c r="AK12" s="987"/>
      <c r="AL12" s="987"/>
      <c r="AM12" s="987"/>
      <c r="AN12" s="988"/>
      <c r="AO12" s="172"/>
      <c r="AP12" s="510"/>
      <c r="AQ12" s="380"/>
    </row>
    <row r="13" spans="1:46" s="126" customFormat="1" ht="9" customHeight="1">
      <c r="A13" s="162"/>
      <c r="B13" s="380"/>
      <c r="C13" s="498"/>
      <c r="D13" s="89"/>
      <c r="E13" s="172"/>
      <c r="F13" s="989"/>
      <c r="G13" s="990"/>
      <c r="H13" s="990"/>
      <c r="I13" s="990"/>
      <c r="J13" s="990"/>
      <c r="K13" s="990"/>
      <c r="L13" s="990"/>
      <c r="M13" s="990"/>
      <c r="N13" s="990"/>
      <c r="O13" s="990"/>
      <c r="P13" s="990"/>
      <c r="Q13" s="990"/>
      <c r="R13" s="990"/>
      <c r="S13" s="990"/>
      <c r="T13" s="990"/>
      <c r="U13" s="990"/>
      <c r="V13" s="990"/>
      <c r="W13" s="990"/>
      <c r="X13" s="990"/>
      <c r="Y13" s="990"/>
      <c r="Z13" s="990"/>
      <c r="AA13" s="990"/>
      <c r="AB13" s="991"/>
      <c r="AC13" s="989"/>
      <c r="AD13" s="990"/>
      <c r="AE13" s="990"/>
      <c r="AF13" s="990"/>
      <c r="AG13" s="990"/>
      <c r="AH13" s="990"/>
      <c r="AI13" s="990"/>
      <c r="AJ13" s="990"/>
      <c r="AK13" s="990"/>
      <c r="AL13" s="990"/>
      <c r="AM13" s="990"/>
      <c r="AN13" s="991"/>
      <c r="AO13" s="170"/>
      <c r="AP13" s="510"/>
      <c r="AQ13" s="380"/>
    </row>
    <row r="14" spans="1:46" s="126" customFormat="1" ht="7.5" customHeight="1">
      <c r="A14" s="162"/>
      <c r="B14" s="380"/>
      <c r="C14" s="498"/>
      <c r="D14" s="89"/>
      <c r="E14" s="172"/>
      <c r="F14" s="992"/>
      <c r="G14" s="993"/>
      <c r="H14" s="993"/>
      <c r="I14" s="993"/>
      <c r="J14" s="993"/>
      <c r="K14" s="993"/>
      <c r="L14" s="993"/>
      <c r="M14" s="993"/>
      <c r="N14" s="993"/>
      <c r="O14" s="993"/>
      <c r="P14" s="993"/>
      <c r="Q14" s="993"/>
      <c r="R14" s="993"/>
      <c r="S14" s="993"/>
      <c r="T14" s="993"/>
      <c r="U14" s="993"/>
      <c r="V14" s="993"/>
      <c r="W14" s="993"/>
      <c r="X14" s="993"/>
      <c r="Y14" s="993"/>
      <c r="Z14" s="993"/>
      <c r="AA14" s="993"/>
      <c r="AB14" s="994"/>
      <c r="AC14" s="992"/>
      <c r="AD14" s="993"/>
      <c r="AE14" s="993"/>
      <c r="AF14" s="993"/>
      <c r="AG14" s="993"/>
      <c r="AH14" s="993"/>
      <c r="AI14" s="993"/>
      <c r="AJ14" s="993"/>
      <c r="AK14" s="993"/>
      <c r="AL14" s="993"/>
      <c r="AM14" s="993"/>
      <c r="AN14" s="994"/>
      <c r="AO14" s="170"/>
      <c r="AP14" s="510"/>
      <c r="AQ14" s="380"/>
    </row>
    <row r="15" spans="1:46" s="126" customFormat="1" ht="34.5" customHeight="1">
      <c r="A15" s="162"/>
      <c r="B15" s="380"/>
      <c r="C15" s="498"/>
      <c r="D15" s="89"/>
      <c r="E15" s="172"/>
      <c r="F15" s="998" t="s">
        <v>1086</v>
      </c>
      <c r="G15" s="999"/>
      <c r="H15" s="999"/>
      <c r="I15" s="999"/>
      <c r="J15" s="999"/>
      <c r="K15" s="999"/>
      <c r="L15" s="999"/>
      <c r="M15" s="999"/>
      <c r="N15" s="999"/>
      <c r="O15" s="999"/>
      <c r="P15" s="999"/>
      <c r="Q15" s="999"/>
      <c r="R15" s="999"/>
      <c r="S15" s="999"/>
      <c r="T15" s="999"/>
      <c r="U15" s="999"/>
      <c r="V15" s="999"/>
      <c r="W15" s="999"/>
      <c r="X15" s="999"/>
      <c r="Y15" s="999"/>
      <c r="Z15" s="999"/>
      <c r="AA15" s="999"/>
      <c r="AB15" s="1000"/>
      <c r="AC15" s="662" t="s">
        <v>1189</v>
      </c>
      <c r="AD15" s="1010"/>
      <c r="AE15" s="1010"/>
      <c r="AF15" s="1010"/>
      <c r="AG15" s="1010"/>
      <c r="AH15" s="1010"/>
      <c r="AI15" s="1010"/>
      <c r="AJ15" s="1010"/>
      <c r="AK15" s="1010"/>
      <c r="AL15" s="1010"/>
      <c r="AM15" s="1010"/>
      <c r="AN15" s="1011"/>
      <c r="AO15" s="170"/>
      <c r="AP15" s="510"/>
      <c r="AQ15" s="1381"/>
    </row>
    <row r="16" spans="1:46" s="126" customFormat="1" ht="31.5" customHeight="1">
      <c r="A16" s="162"/>
      <c r="B16" s="380"/>
      <c r="C16" s="498"/>
      <c r="D16" s="89"/>
      <c r="E16" s="172"/>
      <c r="F16" s="995" t="s">
        <v>1318</v>
      </c>
      <c r="G16" s="996"/>
      <c r="H16" s="996"/>
      <c r="I16" s="996"/>
      <c r="J16" s="996"/>
      <c r="K16" s="996"/>
      <c r="L16" s="996"/>
      <c r="M16" s="996"/>
      <c r="N16" s="996"/>
      <c r="O16" s="996"/>
      <c r="P16" s="996"/>
      <c r="Q16" s="996"/>
      <c r="R16" s="996"/>
      <c r="S16" s="996"/>
      <c r="T16" s="996"/>
      <c r="U16" s="996"/>
      <c r="V16" s="996"/>
      <c r="W16" s="996"/>
      <c r="X16" s="996"/>
      <c r="Y16" s="996"/>
      <c r="Z16" s="996"/>
      <c r="AA16" s="996"/>
      <c r="AB16" s="997"/>
      <c r="AC16" s="662" t="s">
        <v>1235</v>
      </c>
      <c r="AD16" s="1012" t="e">
        <f>AI7-AD15</f>
        <v>#VALUE!</v>
      </c>
      <c r="AE16" s="1012"/>
      <c r="AF16" s="1012"/>
      <c r="AG16" s="1012"/>
      <c r="AH16" s="1012"/>
      <c r="AI16" s="1012"/>
      <c r="AJ16" s="1012"/>
      <c r="AK16" s="1012"/>
      <c r="AL16" s="1012"/>
      <c r="AM16" s="1012"/>
      <c r="AN16" s="1013"/>
      <c r="AO16" s="170"/>
      <c r="AP16" s="510"/>
      <c r="AQ16" s="508"/>
      <c r="AR16" s="127"/>
    </row>
    <row r="17" spans="1:43" s="126" customFormat="1" ht="30.75" customHeight="1">
      <c r="A17" s="162"/>
      <c r="B17" s="380"/>
      <c r="C17" s="498"/>
      <c r="D17" s="89"/>
      <c r="E17" s="172"/>
      <c r="F17" s="1019" t="s">
        <v>1115</v>
      </c>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662" t="s">
        <v>1236</v>
      </c>
      <c r="AD17" s="1014" t="e">
        <f>+(AD15/AI7)*100%</f>
        <v>#VALUE!</v>
      </c>
      <c r="AE17" s="1014"/>
      <c r="AF17" s="1014"/>
      <c r="AG17" s="1014"/>
      <c r="AH17" s="1014"/>
      <c r="AI17" s="1014"/>
      <c r="AJ17" s="1014"/>
      <c r="AK17" s="1014"/>
      <c r="AL17" s="1014"/>
      <c r="AM17" s="1014"/>
      <c r="AN17" s="1015"/>
      <c r="AO17" s="172"/>
      <c r="AP17" s="510"/>
      <c r="AQ17" s="380"/>
    </row>
    <row r="18" spans="1:43" s="126" customFormat="1" ht="8.25" customHeight="1">
      <c r="A18" s="162"/>
      <c r="B18" s="380"/>
      <c r="C18" s="498"/>
      <c r="D18" s="136"/>
      <c r="E18" s="501"/>
      <c r="F18" s="502"/>
      <c r="G18" s="502"/>
      <c r="H18" s="502"/>
      <c r="I18" s="502"/>
      <c r="J18" s="502"/>
      <c r="K18" s="502"/>
      <c r="L18" s="502"/>
      <c r="M18" s="502"/>
      <c r="N18" s="502"/>
      <c r="O18" s="502"/>
      <c r="P18" s="502"/>
      <c r="Q18" s="502"/>
      <c r="R18" s="502"/>
      <c r="S18" s="502"/>
      <c r="T18" s="502"/>
      <c r="U18" s="502"/>
      <c r="V18" s="502"/>
      <c r="W18" s="502"/>
      <c r="X18" s="502"/>
      <c r="Y18" s="503"/>
      <c r="Z18" s="503"/>
      <c r="AA18" s="503"/>
      <c r="AB18" s="503"/>
      <c r="AC18" s="503"/>
      <c r="AD18" s="503"/>
      <c r="AE18" s="503"/>
      <c r="AF18" s="503"/>
      <c r="AG18" s="503"/>
      <c r="AH18" s="503"/>
      <c r="AI18" s="503"/>
      <c r="AJ18" s="503"/>
      <c r="AK18" s="503"/>
      <c r="AL18" s="503"/>
      <c r="AM18" s="503"/>
      <c r="AN18" s="503"/>
      <c r="AO18" s="173"/>
      <c r="AP18" s="510"/>
      <c r="AQ18" s="380"/>
    </row>
    <row r="19" spans="1:43" s="136" customFormat="1" ht="32.25" customHeight="1">
      <c r="C19" s="511"/>
      <c r="D19" s="504"/>
      <c r="E19" s="641" t="s">
        <v>1271</v>
      </c>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2"/>
      <c r="AP19" s="512"/>
    </row>
    <row r="20" spans="1:43">
      <c r="C20" s="136"/>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136"/>
    </row>
    <row r="21" spans="1:43">
      <c r="C21" s="136"/>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136"/>
    </row>
    <row r="22" spans="1:43">
      <c r="I22" s="663"/>
    </row>
    <row r="23" spans="1:43">
      <c r="I23" s="663"/>
    </row>
    <row r="24" spans="1:43">
      <c r="I24" s="663"/>
    </row>
    <row r="38" spans="4:4">
      <c r="D38" s="87" t="s">
        <v>1009</v>
      </c>
    </row>
    <row r="51" spans="5:40" ht="9" customHeight="1">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3"/>
    </row>
    <row r="52" spans="5:40">
      <c r="AN52" s="376"/>
    </row>
    <row r="53" spans="5:40" ht="23.25" customHeight="1"/>
  </sheetData>
  <sheetProtection algorithmName="SHA-512" hashValue="h3Ay5XlIXblSITa0L5SexnAhppreuoaUOCLARSK0+5ipRwK+wLWAKtsAWpqq+HWzQ/RynPQHB71ojcjrnrvtgQ==" saltValue="rWwXH76zr0iAMZP0Wqp7sA==" spinCount="100000" sheet="1" objects="1" scenarios="1"/>
  <dataConsolidate link="1"/>
  <mergeCells count="17">
    <mergeCell ref="AD17:AN17"/>
    <mergeCell ref="AJ6:AN6"/>
    <mergeCell ref="AO6:AO7"/>
    <mergeCell ref="F17:AB17"/>
    <mergeCell ref="D1:P1"/>
    <mergeCell ref="Q1:AN1"/>
    <mergeCell ref="AC12:AN14"/>
    <mergeCell ref="F16:AB16"/>
    <mergeCell ref="F15:AB15"/>
    <mergeCell ref="F12:AB14"/>
    <mergeCell ref="E7:AF7"/>
    <mergeCell ref="E4:O4"/>
    <mergeCell ref="AI7:AN7"/>
    <mergeCell ref="AI9:AN9"/>
    <mergeCell ref="AI8:AN8"/>
    <mergeCell ref="AD15:AN15"/>
    <mergeCell ref="AD16:AN16"/>
  </mergeCells>
  <conditionalFormatting sqref="AD17:AN17">
    <cfRule type="expression" dxfId="3" priority="6" stopIfTrue="1">
      <formula>$AD$17&gt;=0</formula>
    </cfRule>
  </conditionalFormatting>
  <conditionalFormatting sqref="AI7:AN7">
    <cfRule type="expression" dxfId="2" priority="4">
      <formula>$AI$7&gt;0</formula>
    </cfRule>
    <cfRule type="expression" priority="5">
      <formula>$AI$7&gt;0</formula>
    </cfRule>
  </conditionalFormatting>
  <conditionalFormatting sqref="AD16:AN16">
    <cfRule type="expression" dxfId="1" priority="3" stopIfTrue="1">
      <formula>$AD$17&gt;=0</formula>
    </cfRule>
  </conditionalFormatting>
  <conditionalFormatting sqref="AQ15">
    <cfRule type="expression" dxfId="0" priority="2">
      <formula>$AQ$15=0</formula>
    </cfRule>
    <cfRule type="expression" priority="1">
      <formula>$AQ$15&lt; 0</formula>
    </cfRule>
  </conditionalFormatting>
  <dataValidations count="3">
    <dataValidation type="whole" allowBlank="1" showInputMessage="1" showErrorMessage="1" sqref="AO16">
      <formula1>105000</formula1>
      <formula2>175000</formula2>
    </dataValidation>
    <dataValidation type="whole" allowBlank="1" showInputMessage="1" showErrorMessage="1" error="Uwaga minimalna dopuszczalna kwota to 105 000. Maksymalna dopuszczalna kwota to 250 000." sqref="AD15:AN15">
      <formula1>105000</formula1>
      <formula2>250000</formula2>
    </dataValidation>
    <dataValidation type="list" allowBlank="1" showInputMessage="1" showErrorMessage="1" sqref="AI7:AN7">
      <formula1>$AR$4:$AR$8</formula1>
    </dataValidation>
  </dataValidations>
  <printOptions horizontalCentered="1"/>
  <pageMargins left="0.39370078740157483" right="0.39370078740157483" top="0.39370078740157483" bottom="0.39370078740157483" header="0.11811023622047245" footer="0.11811023622047245"/>
  <pageSetup paperSize="9" scale="95" orientation="portrait" r:id="rId1"/>
  <headerFooter scaleWithDoc="0" alignWithMargins="0">
    <oddHeader xml:space="preserve">&amp;C                             </oddHeader>
    <oddFooter>&amp;L&amp;"Arial,Kursywa"&amp;8PROW 2014-2020_6.2/22/01&amp;R&amp;"Arial,Kursywa"&amp;8Strona &amp;P z &amp;N</oddFooter>
  </headerFooter>
  <rowBreaks count="1" manualBreakCount="1">
    <brk id="9" min="2" max="4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B231"/>
  <sheetViews>
    <sheetView topLeftCell="A100" workbookViewId="0">
      <selection activeCell="C125" sqref="C125"/>
    </sheetView>
  </sheetViews>
  <sheetFormatPr defaultColWidth="9.140625" defaultRowHeight="12.75"/>
  <cols>
    <col min="1" max="1" width="69.85546875" style="46" customWidth="1"/>
    <col min="2" max="2" width="17" style="46" customWidth="1"/>
    <col min="3" max="16384" width="9.140625" style="46"/>
  </cols>
  <sheetData>
    <row r="1" spans="1:2">
      <c r="A1" s="48" t="s">
        <v>31</v>
      </c>
      <c r="B1" s="48" t="s">
        <v>31</v>
      </c>
    </row>
    <row r="2" spans="1:2">
      <c r="A2" s="46" t="s">
        <v>156</v>
      </c>
      <c r="B2" s="49">
        <v>150000</v>
      </c>
    </row>
    <row r="3" spans="1:2">
      <c r="A3" s="50" t="s">
        <v>1052</v>
      </c>
      <c r="B3" s="49">
        <v>200000</v>
      </c>
    </row>
    <row r="4" spans="1:2">
      <c r="A4" s="50" t="s">
        <v>1050</v>
      </c>
      <c r="B4" s="49">
        <v>250000</v>
      </c>
    </row>
    <row r="5" spans="1:2">
      <c r="A5" s="50" t="s">
        <v>1051</v>
      </c>
    </row>
    <row r="6" spans="1:2">
      <c r="A6" s="50" t="s">
        <v>181</v>
      </c>
    </row>
    <row r="7" spans="1:2">
      <c r="A7" s="50" t="s">
        <v>182</v>
      </c>
    </row>
    <row r="8" spans="1:2">
      <c r="A8" s="50" t="s">
        <v>1017</v>
      </c>
    </row>
    <row r="9" spans="1:2">
      <c r="A9" s="50" t="s">
        <v>183</v>
      </c>
    </row>
    <row r="11" spans="1:2">
      <c r="A11" s="48" t="s">
        <v>31</v>
      </c>
    </row>
    <row r="12" spans="1:2">
      <c r="A12" s="50" t="s">
        <v>163</v>
      </c>
    </row>
    <row r="13" spans="1:2">
      <c r="A13" s="50" t="s">
        <v>164</v>
      </c>
    </row>
    <row r="14" spans="1:2">
      <c r="A14" s="50" t="s">
        <v>165</v>
      </c>
    </row>
    <row r="15" spans="1:2">
      <c r="A15" s="46" t="s">
        <v>1044</v>
      </c>
    </row>
    <row r="16" spans="1:2">
      <c r="A16" s="46" t="s">
        <v>1045</v>
      </c>
    </row>
    <row r="19" spans="1:2">
      <c r="A19" s="48" t="s">
        <v>31</v>
      </c>
      <c r="B19" s="46" t="s">
        <v>151</v>
      </c>
    </row>
    <row r="20" spans="1:2">
      <c r="A20" s="46" t="s">
        <v>143</v>
      </c>
      <c r="B20" s="46" t="s">
        <v>34</v>
      </c>
    </row>
    <row r="21" spans="1:2">
      <c r="A21" s="46" t="s">
        <v>123</v>
      </c>
      <c r="B21" s="46" t="s">
        <v>35</v>
      </c>
    </row>
    <row r="22" spans="1:2">
      <c r="A22" s="46" t="s">
        <v>124</v>
      </c>
      <c r="B22" s="46" t="s">
        <v>59</v>
      </c>
    </row>
    <row r="23" spans="1:2">
      <c r="A23" s="46" t="s">
        <v>125</v>
      </c>
      <c r="B23" s="46" t="s">
        <v>36</v>
      </c>
    </row>
    <row r="24" spans="1:2">
      <c r="A24" s="46" t="s">
        <v>126</v>
      </c>
      <c r="B24" s="46" t="s">
        <v>37</v>
      </c>
    </row>
    <row r="25" spans="1:2">
      <c r="A25" s="46" t="s">
        <v>127</v>
      </c>
      <c r="B25" s="46" t="s">
        <v>38</v>
      </c>
    </row>
    <row r="26" spans="1:2">
      <c r="A26" s="46" t="s">
        <v>128</v>
      </c>
      <c r="B26" s="46" t="s">
        <v>39</v>
      </c>
    </row>
    <row r="27" spans="1:2">
      <c r="A27" s="46" t="s">
        <v>129</v>
      </c>
      <c r="B27" s="46" t="s">
        <v>40</v>
      </c>
    </row>
    <row r="28" spans="1:2">
      <c r="A28" s="46" t="s">
        <v>130</v>
      </c>
      <c r="B28" s="46" t="s">
        <v>41</v>
      </c>
    </row>
    <row r="29" spans="1:2">
      <c r="A29" s="46" t="s">
        <v>131</v>
      </c>
      <c r="B29" s="46" t="s">
        <v>42</v>
      </c>
    </row>
    <row r="30" spans="1:2">
      <c r="A30" s="46" t="s">
        <v>132</v>
      </c>
      <c r="B30" s="46" t="s">
        <v>43</v>
      </c>
    </row>
    <row r="31" spans="1:2">
      <c r="A31" s="46" t="s">
        <v>133</v>
      </c>
      <c r="B31" s="46" t="s">
        <v>44</v>
      </c>
    </row>
    <row r="32" spans="1:2">
      <c r="A32" s="46" t="s">
        <v>134</v>
      </c>
      <c r="B32" s="46" t="s">
        <v>45</v>
      </c>
    </row>
    <row r="33" spans="1:2">
      <c r="A33" s="46" t="s">
        <v>135</v>
      </c>
      <c r="B33" s="46" t="s">
        <v>46</v>
      </c>
    </row>
    <row r="34" spans="1:2">
      <c r="A34" s="46" t="s">
        <v>136</v>
      </c>
      <c r="B34" s="46" t="s">
        <v>47</v>
      </c>
    </row>
    <row r="35" spans="1:2">
      <c r="A35" s="46" t="s">
        <v>137</v>
      </c>
      <c r="B35" s="46" t="s">
        <v>48</v>
      </c>
    </row>
    <row r="36" spans="1:2">
      <c r="A36" s="46" t="s">
        <v>138</v>
      </c>
      <c r="B36" s="46" t="s">
        <v>49</v>
      </c>
    </row>
    <row r="37" spans="1:2">
      <c r="A37" s="46" t="s">
        <v>139</v>
      </c>
      <c r="B37" s="46" t="s">
        <v>50</v>
      </c>
    </row>
    <row r="38" spans="1:2">
      <c r="A38" s="46" t="s">
        <v>140</v>
      </c>
      <c r="B38" s="46" t="s">
        <v>51</v>
      </c>
    </row>
    <row r="39" spans="1:2">
      <c r="A39" s="46" t="s">
        <v>141</v>
      </c>
      <c r="B39" s="46" t="s">
        <v>52</v>
      </c>
    </row>
    <row r="40" spans="1:2">
      <c r="A40" s="46" t="s">
        <v>142</v>
      </c>
      <c r="B40" s="46" t="s">
        <v>53</v>
      </c>
    </row>
    <row r="41" spans="1:2">
      <c r="A41" s="46" t="s">
        <v>144</v>
      </c>
      <c r="B41" s="46" t="s">
        <v>54</v>
      </c>
    </row>
    <row r="42" spans="1:2">
      <c r="A42" s="46" t="s">
        <v>145</v>
      </c>
      <c r="B42" s="46" t="s">
        <v>55</v>
      </c>
    </row>
    <row r="43" spans="1:2">
      <c r="A43" s="46" t="s">
        <v>146</v>
      </c>
      <c r="B43" s="46" t="s">
        <v>56</v>
      </c>
    </row>
    <row r="44" spans="1:2">
      <c r="A44" s="46" t="s">
        <v>147</v>
      </c>
      <c r="B44" s="46" t="s">
        <v>57</v>
      </c>
    </row>
    <row r="45" spans="1:2">
      <c r="A45" s="46" t="s">
        <v>148</v>
      </c>
      <c r="B45" s="46" t="s">
        <v>61</v>
      </c>
    </row>
    <row r="46" spans="1:2">
      <c r="A46" s="46" t="s">
        <v>149</v>
      </c>
      <c r="B46" s="46" t="s">
        <v>58</v>
      </c>
    </row>
    <row r="47" spans="1:2">
      <c r="A47" s="46" t="s">
        <v>150</v>
      </c>
      <c r="B47" s="46" t="s">
        <v>60</v>
      </c>
    </row>
    <row r="49" spans="1:2">
      <c r="A49" s="48" t="s">
        <v>31</v>
      </c>
    </row>
    <row r="50" spans="1:2">
      <c r="A50" s="51" t="s">
        <v>14</v>
      </c>
    </row>
    <row r="51" spans="1:2">
      <c r="A51" s="51" t="s">
        <v>15</v>
      </c>
    </row>
    <row r="53" spans="1:2">
      <c r="A53" s="48" t="s">
        <v>31</v>
      </c>
    </row>
    <row r="54" spans="1:2" ht="15">
      <c r="A54" s="52" t="s">
        <v>79</v>
      </c>
    </row>
    <row r="55" spans="1:2" ht="15">
      <c r="A55" s="52" t="s">
        <v>16</v>
      </c>
    </row>
    <row r="56" spans="1:2" ht="15">
      <c r="A56" s="52" t="s">
        <v>17</v>
      </c>
    </row>
    <row r="57" spans="1:2" ht="15">
      <c r="A57" s="52" t="s">
        <v>18</v>
      </c>
    </row>
    <row r="58" spans="1:2" ht="15">
      <c r="A58" s="52" t="s">
        <v>19</v>
      </c>
    </row>
    <row r="59" spans="1:2" ht="15">
      <c r="A59" s="53" t="s">
        <v>29</v>
      </c>
    </row>
    <row r="60" spans="1:2" ht="15">
      <c r="A60" s="53" t="s">
        <v>80</v>
      </c>
    </row>
    <row r="61" spans="1:2" ht="15">
      <c r="A61" s="54" t="s">
        <v>22</v>
      </c>
      <c r="B61" s="44"/>
    </row>
    <row r="62" spans="1:2" ht="15">
      <c r="A62" s="54" t="s">
        <v>23</v>
      </c>
      <c r="B62" s="44"/>
    </row>
    <row r="63" spans="1:2" ht="15">
      <c r="A63" s="54" t="s">
        <v>20</v>
      </c>
      <c r="B63" s="44"/>
    </row>
    <row r="64" spans="1:2" ht="15">
      <c r="A64" s="54" t="s">
        <v>21</v>
      </c>
      <c r="B64" s="44"/>
    </row>
    <row r="65" spans="1:2">
      <c r="A65" s="55" t="s">
        <v>24</v>
      </c>
      <c r="B65" s="44"/>
    </row>
    <row r="66" spans="1:2" ht="15">
      <c r="A66" s="54" t="s">
        <v>25</v>
      </c>
      <c r="B66" s="44"/>
    </row>
    <row r="67" spans="1:2" ht="15">
      <c r="A67" s="54" t="s">
        <v>26</v>
      </c>
      <c r="B67" s="44"/>
    </row>
    <row r="68" spans="1:2" ht="15">
      <c r="A68" s="54" t="s">
        <v>27</v>
      </c>
      <c r="B68" s="44"/>
    </row>
    <row r="69" spans="1:2" ht="15">
      <c r="A69" s="54" t="s">
        <v>28</v>
      </c>
      <c r="B69" s="44"/>
    </row>
    <row r="70" spans="1:2">
      <c r="A70" s="44"/>
      <c r="B70" s="44"/>
    </row>
    <row r="71" spans="1:2">
      <c r="A71" s="56" t="s">
        <v>31</v>
      </c>
      <c r="B71" s="44"/>
    </row>
    <row r="72" spans="1:2">
      <c r="A72" s="43" t="s">
        <v>10</v>
      </c>
      <c r="B72" s="44"/>
    </row>
    <row r="73" spans="1:2">
      <c r="A73" s="43" t="s">
        <v>11</v>
      </c>
      <c r="B73" s="44"/>
    </row>
    <row r="74" spans="1:2">
      <c r="A74" s="44"/>
      <c r="B74" s="44"/>
    </row>
    <row r="75" spans="1:2">
      <c r="A75" s="44" t="s">
        <v>31</v>
      </c>
      <c r="B75" s="44"/>
    </row>
    <row r="76" spans="1:2">
      <c r="A76" s="57" t="s">
        <v>65</v>
      </c>
      <c r="B76" s="44"/>
    </row>
    <row r="77" spans="1:2">
      <c r="A77" s="57" t="s">
        <v>160</v>
      </c>
      <c r="B77" s="44"/>
    </row>
    <row r="78" spans="1:2">
      <c r="A78" s="44"/>
      <c r="B78" s="44"/>
    </row>
    <row r="79" spans="1:2">
      <c r="A79" s="44" t="s">
        <v>31</v>
      </c>
      <c r="B79" s="44"/>
    </row>
    <row r="80" spans="1:2">
      <c r="A80" s="57" t="s">
        <v>66</v>
      </c>
      <c r="B80" s="44"/>
    </row>
    <row r="81" spans="1:2">
      <c r="A81" s="57" t="s">
        <v>161</v>
      </c>
      <c r="B81" s="44"/>
    </row>
    <row r="82" spans="1:2">
      <c r="A82" s="44" t="s">
        <v>162</v>
      </c>
      <c r="B82" s="44"/>
    </row>
    <row r="83" spans="1:2">
      <c r="A83" s="44"/>
      <c r="B83" s="44"/>
    </row>
    <row r="84" spans="1:2">
      <c r="A84" s="44"/>
      <c r="B84" s="44"/>
    </row>
    <row r="85" spans="1:2">
      <c r="A85" s="44" t="s">
        <v>31</v>
      </c>
      <c r="B85" s="44"/>
    </row>
    <row r="86" spans="1:2">
      <c r="A86" s="44" t="s">
        <v>62</v>
      </c>
      <c r="B86" s="44"/>
    </row>
    <row r="87" spans="1:2">
      <c r="A87" s="44" t="s">
        <v>63</v>
      </c>
      <c r="B87" s="44"/>
    </row>
    <row r="88" spans="1:2">
      <c r="A88" s="44" t="s">
        <v>64</v>
      </c>
      <c r="B88" s="44"/>
    </row>
    <row r="89" spans="1:2">
      <c r="A89" s="58"/>
      <c r="B89" s="44"/>
    </row>
    <row r="90" spans="1:2" ht="15">
      <c r="A90" s="59" t="s">
        <v>31</v>
      </c>
      <c r="B90" s="44"/>
    </row>
    <row r="91" spans="1:2" ht="15">
      <c r="A91" s="59" t="s">
        <v>32</v>
      </c>
      <c r="B91" s="44"/>
    </row>
    <row r="92" spans="1:2" ht="15">
      <c r="A92" s="59" t="s">
        <v>33</v>
      </c>
      <c r="B92" s="44"/>
    </row>
    <row r="93" spans="1:2">
      <c r="A93" s="44"/>
      <c r="B93" s="44"/>
    </row>
    <row r="94" spans="1:2" ht="15">
      <c r="A94" s="60" t="s">
        <v>10</v>
      </c>
      <c r="B94" s="44"/>
    </row>
    <row r="95" spans="1:2">
      <c r="A95" s="44"/>
      <c r="B95" s="44"/>
    </row>
    <row r="97" spans="1:2">
      <c r="A97" s="46" t="s">
        <v>81</v>
      </c>
    </row>
    <row r="99" spans="1:2">
      <c r="A99" s="44" t="s">
        <v>31</v>
      </c>
    </row>
    <row r="100" spans="1:2">
      <c r="A100" s="46" t="s">
        <v>82</v>
      </c>
    </row>
    <row r="101" spans="1:2">
      <c r="A101" s="61" t="s">
        <v>83</v>
      </c>
    </row>
    <row r="102" spans="1:2">
      <c r="A102" s="61" t="s">
        <v>1013</v>
      </c>
    </row>
    <row r="104" spans="1:2">
      <c r="A104" s="44" t="s">
        <v>31</v>
      </c>
      <c r="B104" s="62"/>
    </row>
    <row r="105" spans="1:2">
      <c r="A105" s="46" t="s">
        <v>84</v>
      </c>
    </row>
    <row r="106" spans="1:2">
      <c r="A106" s="46" t="s">
        <v>85</v>
      </c>
    </row>
    <row r="107" spans="1:2">
      <c r="A107" s="46" t="s">
        <v>86</v>
      </c>
    </row>
    <row r="108" spans="1:2">
      <c r="A108" s="46" t="s">
        <v>87</v>
      </c>
    </row>
    <row r="109" spans="1:2">
      <c r="A109" s="46" t="s">
        <v>88</v>
      </c>
    </row>
    <row r="110" spans="1:2">
      <c r="A110" s="46" t="s">
        <v>90</v>
      </c>
    </row>
    <row r="111" spans="1:2">
      <c r="A111" s="46" t="s">
        <v>89</v>
      </c>
    </row>
    <row r="112" spans="1:2">
      <c r="A112" s="46" t="s">
        <v>92</v>
      </c>
    </row>
    <row r="113" spans="1:2">
      <c r="A113" s="46" t="s">
        <v>93</v>
      </c>
    </row>
    <row r="114" spans="1:2">
      <c r="A114" s="46" t="s">
        <v>94</v>
      </c>
    </row>
    <row r="115" spans="1:2">
      <c r="A115" s="46" t="s">
        <v>95</v>
      </c>
    </row>
    <row r="116" spans="1:2">
      <c r="A116" s="46" t="s">
        <v>91</v>
      </c>
    </row>
    <row r="118" spans="1:2">
      <c r="A118" s="44" t="s">
        <v>31</v>
      </c>
    </row>
    <row r="119" spans="1:2">
      <c r="A119" s="57">
        <v>15000</v>
      </c>
    </row>
    <row r="120" spans="1:2">
      <c r="A120" s="57">
        <v>30000</v>
      </c>
    </row>
    <row r="121" spans="1:2">
      <c r="A121" s="47">
        <v>100000</v>
      </c>
    </row>
    <row r="122" spans="1:2">
      <c r="A122" s="47">
        <v>200000</v>
      </c>
    </row>
    <row r="124" spans="1:2">
      <c r="A124" s="46" t="s">
        <v>96</v>
      </c>
    </row>
    <row r="125" spans="1:2">
      <c r="A125" s="63">
        <v>4.4737</v>
      </c>
      <c r="B125" s="64">
        <v>44117</v>
      </c>
    </row>
    <row r="127" spans="1:2">
      <c r="A127" s="65" t="s">
        <v>31</v>
      </c>
    </row>
    <row r="128" spans="1:2">
      <c r="A128" s="65" t="s">
        <v>11</v>
      </c>
    </row>
    <row r="129" spans="1:1">
      <c r="A129" s="65" t="s">
        <v>1036</v>
      </c>
    </row>
    <row r="130" spans="1:1">
      <c r="A130" s="65" t="s">
        <v>1037</v>
      </c>
    </row>
    <row r="131" spans="1:1">
      <c r="A131" s="65" t="s">
        <v>1038</v>
      </c>
    </row>
    <row r="132" spans="1:1">
      <c r="A132" s="65" t="s">
        <v>1039</v>
      </c>
    </row>
    <row r="133" spans="1:1">
      <c r="A133" s="65" t="s">
        <v>1040</v>
      </c>
    </row>
    <row r="134" spans="1:1">
      <c r="A134" s="65" t="s">
        <v>1041</v>
      </c>
    </row>
    <row r="137" spans="1:1">
      <c r="A137" s="44" t="s">
        <v>31</v>
      </c>
    </row>
    <row r="138" spans="1:1">
      <c r="A138" s="46" t="s">
        <v>99</v>
      </c>
    </row>
    <row r="139" spans="1:1">
      <c r="A139" s="46" t="s">
        <v>100</v>
      </c>
    </row>
    <row r="140" spans="1:1">
      <c r="A140" s="46" t="s">
        <v>121</v>
      </c>
    </row>
    <row r="141" spans="1:1">
      <c r="A141" s="46" t="s">
        <v>101</v>
      </c>
    </row>
    <row r="142" spans="1:1">
      <c r="A142" s="46" t="s">
        <v>102</v>
      </c>
    </row>
    <row r="143" spans="1:1">
      <c r="A143" s="46" t="s">
        <v>103</v>
      </c>
    </row>
    <row r="144" spans="1:1">
      <c r="A144" s="46" t="s">
        <v>104</v>
      </c>
    </row>
    <row r="145" spans="1:1">
      <c r="A145" s="46" t="s">
        <v>105</v>
      </c>
    </row>
    <row r="146" spans="1:1">
      <c r="A146" s="46" t="s">
        <v>106</v>
      </c>
    </row>
    <row r="147" spans="1:1">
      <c r="A147" s="46" t="s">
        <v>152</v>
      </c>
    </row>
    <row r="148" spans="1:1">
      <c r="A148" s="46" t="s">
        <v>107</v>
      </c>
    </row>
    <row r="149" spans="1:1">
      <c r="A149" s="46" t="s">
        <v>108</v>
      </c>
    </row>
    <row r="150" spans="1:1">
      <c r="A150" s="46" t="s">
        <v>109</v>
      </c>
    </row>
    <row r="151" spans="1:1">
      <c r="A151" s="46" t="s">
        <v>114</v>
      </c>
    </row>
    <row r="152" spans="1:1">
      <c r="A152" s="46" t="s">
        <v>110</v>
      </c>
    </row>
    <row r="153" spans="1:1">
      <c r="A153" s="46" t="s">
        <v>111</v>
      </c>
    </row>
    <row r="154" spans="1:1">
      <c r="A154" s="46" t="s">
        <v>153</v>
      </c>
    </row>
    <row r="155" spans="1:1">
      <c r="A155" s="46" t="s">
        <v>112</v>
      </c>
    </row>
    <row r="156" spans="1:1">
      <c r="A156" s="46" t="s">
        <v>113</v>
      </c>
    </row>
    <row r="157" spans="1:1">
      <c r="A157" s="46" t="s">
        <v>115</v>
      </c>
    </row>
    <row r="158" spans="1:1">
      <c r="A158" s="46" t="s">
        <v>154</v>
      </c>
    </row>
    <row r="159" spans="1:1">
      <c r="A159" s="46" t="s">
        <v>116</v>
      </c>
    </row>
    <row r="160" spans="1:1">
      <c r="A160" s="46" t="s">
        <v>117</v>
      </c>
    </row>
    <row r="161" spans="1:1">
      <c r="A161" s="46" t="s">
        <v>118</v>
      </c>
    </row>
    <row r="162" spans="1:1">
      <c r="A162" s="46" t="s">
        <v>119</v>
      </c>
    </row>
    <row r="163" spans="1:1">
      <c r="A163" s="46" t="s">
        <v>155</v>
      </c>
    </row>
    <row r="164" spans="1:1">
      <c r="A164" s="46" t="s">
        <v>120</v>
      </c>
    </row>
    <row r="165" spans="1:1">
      <c r="A165" s="46" t="s">
        <v>122</v>
      </c>
    </row>
    <row r="167" spans="1:1">
      <c r="A167" s="57" t="s">
        <v>31</v>
      </c>
    </row>
    <row r="168" spans="1:1">
      <c r="A168" s="47">
        <v>500000</v>
      </c>
    </row>
    <row r="169" spans="1:1">
      <c r="A169" s="47">
        <v>250000</v>
      </c>
    </row>
    <row r="172" spans="1:1" ht="18" customHeight="1">
      <c r="A172" s="57" t="s">
        <v>31</v>
      </c>
    </row>
    <row r="173" spans="1:1">
      <c r="A173" s="46" t="s">
        <v>1014</v>
      </c>
    </row>
    <row r="174" spans="1:1">
      <c r="A174" s="46" t="s">
        <v>1015</v>
      </c>
    </row>
    <row r="176" spans="1:1" ht="18" customHeight="1">
      <c r="A176" s="56" t="s">
        <v>31</v>
      </c>
    </row>
    <row r="177" spans="1:1">
      <c r="A177" s="43" t="s">
        <v>10</v>
      </c>
    </row>
    <row r="178" spans="1:1">
      <c r="A178" s="43" t="s">
        <v>11</v>
      </c>
    </row>
    <row r="179" spans="1:1">
      <c r="A179" s="46" t="s">
        <v>159</v>
      </c>
    </row>
    <row r="181" spans="1:1">
      <c r="A181" s="56" t="s">
        <v>31</v>
      </c>
    </row>
    <row r="182" spans="1:1">
      <c r="A182" s="46" t="s">
        <v>166</v>
      </c>
    </row>
    <row r="183" spans="1:1">
      <c r="A183" s="46" t="s">
        <v>30</v>
      </c>
    </row>
    <row r="184" spans="1:1">
      <c r="A184" s="46" t="s">
        <v>167</v>
      </c>
    </row>
    <row r="188" spans="1:1">
      <c r="A188" s="56" t="s">
        <v>31</v>
      </c>
    </row>
    <row r="189" spans="1:1">
      <c r="A189" s="46" t="s">
        <v>168</v>
      </c>
    </row>
    <row r="193" spans="1:1">
      <c r="A193" s="66" t="s">
        <v>31</v>
      </c>
    </row>
    <row r="194" spans="1:1">
      <c r="A194" s="66" t="s">
        <v>169</v>
      </c>
    </row>
    <row r="195" spans="1:1">
      <c r="A195" s="66" t="s">
        <v>170</v>
      </c>
    </row>
    <row r="196" spans="1:1">
      <c r="A196" s="66" t="s">
        <v>171</v>
      </c>
    </row>
    <row r="197" spans="1:1">
      <c r="A197" s="66" t="s">
        <v>172</v>
      </c>
    </row>
    <row r="198" spans="1:1">
      <c r="A198" s="66" t="s">
        <v>173</v>
      </c>
    </row>
    <row r="199" spans="1:1">
      <c r="A199" s="66" t="s">
        <v>174</v>
      </c>
    </row>
    <row r="200" spans="1:1">
      <c r="A200" s="66" t="s">
        <v>175</v>
      </c>
    </row>
    <row r="201" spans="1:1">
      <c r="A201" s="66" t="s">
        <v>176</v>
      </c>
    </row>
    <row r="202" spans="1:1">
      <c r="A202" s="66" t="s">
        <v>177</v>
      </c>
    </row>
    <row r="203" spans="1:1">
      <c r="A203" s="66" t="s">
        <v>91</v>
      </c>
    </row>
    <row r="206" spans="1:1">
      <c r="A206" s="66" t="s">
        <v>31</v>
      </c>
    </row>
    <row r="207" spans="1:1">
      <c r="A207" s="46">
        <v>1</v>
      </c>
    </row>
    <row r="208" spans="1:1">
      <c r="A208" s="46" t="s">
        <v>178</v>
      </c>
    </row>
    <row r="209" spans="1:1">
      <c r="A209" s="46" t="s">
        <v>1010</v>
      </c>
    </row>
    <row r="210" spans="1:1">
      <c r="A210" s="46" t="s">
        <v>1011</v>
      </c>
    </row>
    <row r="212" spans="1:1">
      <c r="A212" s="46" t="s">
        <v>31</v>
      </c>
    </row>
    <row r="213" spans="1:1">
      <c r="A213" s="46" t="s">
        <v>179</v>
      </c>
    </row>
    <row r="214" spans="1:1">
      <c r="A214" s="46" t="s">
        <v>180</v>
      </c>
    </row>
    <row r="216" spans="1:1">
      <c r="A216" s="67" t="s">
        <v>1019</v>
      </c>
    </row>
    <row r="217" spans="1:1" ht="15">
      <c r="A217" s="68" t="s">
        <v>1025</v>
      </c>
    </row>
    <row r="218" spans="1:1" ht="15">
      <c r="A218" s="68" t="s">
        <v>1026</v>
      </c>
    </row>
    <row r="222" spans="1:1">
      <c r="A222" s="47">
        <v>0</v>
      </c>
    </row>
    <row r="223" spans="1:1">
      <c r="A223" s="47">
        <v>1</v>
      </c>
    </row>
    <row r="224" spans="1:1">
      <c r="A224" s="47">
        <v>2</v>
      </c>
    </row>
    <row r="225" spans="1:1">
      <c r="A225" s="47">
        <v>3</v>
      </c>
    </row>
    <row r="226" spans="1:1">
      <c r="A226" s="47">
        <v>4</v>
      </c>
    </row>
    <row r="227" spans="1:1">
      <c r="A227" s="47">
        <v>5</v>
      </c>
    </row>
    <row r="228" spans="1:1">
      <c r="A228" s="47">
        <v>6</v>
      </c>
    </row>
    <row r="229" spans="1:1">
      <c r="A229" s="47">
        <v>7</v>
      </c>
    </row>
    <row r="230" spans="1:1">
      <c r="A230" s="47">
        <v>8</v>
      </c>
    </row>
    <row r="231" spans="1:1">
      <c r="A231" s="47">
        <v>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rgb="FFFFFF00"/>
    <pageSetUpPr fitToPage="1"/>
  </sheetPr>
  <dimension ref="A1:BT3208"/>
  <sheetViews>
    <sheetView showGridLines="0" view="pageBreakPreview" topLeftCell="A5" zoomScale="120" zoomScaleNormal="112" zoomScaleSheetLayoutView="120" workbookViewId="0">
      <selection activeCell="C52" sqref="C52:AK52"/>
    </sheetView>
  </sheetViews>
  <sheetFormatPr defaultColWidth="9.140625" defaultRowHeight="12"/>
  <cols>
    <col min="1" max="1" width="1.7109375" style="78" customWidth="1"/>
    <col min="2" max="2" width="2.7109375" style="78" customWidth="1"/>
    <col min="3" max="3" width="3.85546875" style="78" customWidth="1"/>
    <col min="4" max="31" width="3" style="78" customWidth="1"/>
    <col min="32" max="32" width="2.5703125" style="78" customWidth="1"/>
    <col min="33" max="33" width="2.85546875" style="78" customWidth="1"/>
    <col min="34" max="34" width="3" style="78" customWidth="1"/>
    <col min="35" max="35" width="2.7109375" style="78" customWidth="1"/>
    <col min="36" max="36" width="2.5703125" style="78" customWidth="1"/>
    <col min="37" max="37" width="15.28515625" style="78" customWidth="1"/>
    <col min="38" max="38" width="2" style="75" customWidth="1"/>
    <col min="39" max="39" width="4.85546875" style="78" customWidth="1"/>
    <col min="40" max="40" width="13.5703125" style="78" customWidth="1"/>
    <col min="41" max="16384" width="9.140625" style="78"/>
  </cols>
  <sheetData>
    <row r="1" spans="1:39" ht="15" customHeight="1">
      <c r="A1" s="521"/>
      <c r="B1" s="1066" t="s">
        <v>1117</v>
      </c>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c r="AB1" s="1066"/>
      <c r="AC1" s="1066"/>
      <c r="AD1" s="1066"/>
      <c r="AE1" s="1066"/>
      <c r="AF1" s="1066"/>
      <c r="AG1" s="1066"/>
      <c r="AH1" s="1066"/>
      <c r="AI1" s="1066"/>
      <c r="AJ1" s="1066"/>
      <c r="AK1" s="1066"/>
      <c r="AL1" s="522"/>
    </row>
    <row r="2" spans="1:39" ht="7.5" customHeight="1">
      <c r="A2" s="523"/>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364"/>
      <c r="AD2" s="364"/>
      <c r="AE2" s="364"/>
      <c r="AF2" s="1068"/>
      <c r="AG2" s="1069"/>
      <c r="AH2" s="611"/>
      <c r="AI2" s="610"/>
      <c r="AJ2" s="610"/>
      <c r="AK2" s="610"/>
      <c r="AL2" s="477"/>
    </row>
    <row r="3" spans="1:39" s="628" customFormat="1" ht="3.75" customHeight="1">
      <c r="A3" s="624"/>
      <c r="B3" s="625"/>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487"/>
      <c r="AG3" s="487"/>
      <c r="AH3" s="487"/>
      <c r="AI3" s="487"/>
      <c r="AJ3" s="473"/>
      <c r="AK3" s="439"/>
      <c r="AL3" s="627"/>
    </row>
    <row r="4" spans="1:39" ht="1.5" hidden="1" customHeight="1">
      <c r="A4" s="524"/>
      <c r="B4" s="593"/>
      <c r="C4" s="594"/>
      <c r="D4" s="594"/>
      <c r="E4" s="594"/>
      <c r="F4" s="594"/>
      <c r="G4" s="594"/>
      <c r="H4" s="594"/>
      <c r="I4" s="594"/>
      <c r="J4" s="594"/>
      <c r="K4" s="594"/>
      <c r="L4" s="594"/>
      <c r="M4" s="594"/>
      <c r="N4" s="594"/>
      <c r="O4" s="594"/>
      <c r="P4" s="594"/>
      <c r="Q4" s="594"/>
      <c r="R4" s="594"/>
      <c r="S4" s="594"/>
      <c r="T4" s="594"/>
      <c r="U4" s="594"/>
      <c r="V4" s="594"/>
      <c r="W4" s="594"/>
      <c r="X4" s="594"/>
      <c r="Y4" s="103"/>
      <c r="Z4" s="103"/>
      <c r="AA4" s="103"/>
      <c r="AB4" s="76"/>
      <c r="AC4" s="595"/>
      <c r="AD4" s="595"/>
      <c r="AE4" s="595"/>
      <c r="AF4" s="595"/>
      <c r="AG4" s="595"/>
      <c r="AH4" s="595"/>
      <c r="AI4" s="595"/>
      <c r="AJ4" s="595"/>
      <c r="AK4" s="390"/>
      <c r="AL4" s="477"/>
    </row>
    <row r="5" spans="1:39" ht="9" customHeight="1">
      <c r="A5" s="524"/>
      <c r="B5" s="593"/>
      <c r="C5" s="594"/>
      <c r="D5" s="594"/>
      <c r="E5" s="594"/>
      <c r="F5" s="594"/>
      <c r="G5" s="594"/>
      <c r="H5" s="594"/>
      <c r="I5" s="594"/>
      <c r="J5" s="594"/>
      <c r="K5" s="594"/>
      <c r="L5" s="594"/>
      <c r="M5" s="594"/>
      <c r="N5" s="594"/>
      <c r="O5" s="594"/>
      <c r="P5" s="594"/>
      <c r="Q5" s="594"/>
      <c r="R5" s="594"/>
      <c r="S5" s="594"/>
      <c r="T5" s="594"/>
      <c r="U5" s="594"/>
      <c r="V5" s="594"/>
      <c r="W5" s="594"/>
      <c r="X5" s="594"/>
      <c r="Y5" s="103"/>
      <c r="Z5" s="103"/>
      <c r="AA5" s="103"/>
      <c r="AB5" s="76"/>
      <c r="AC5" s="595"/>
      <c r="AD5" s="595"/>
      <c r="AE5" s="481" t="s">
        <v>1210</v>
      </c>
      <c r="AF5" s="481"/>
      <c r="AG5" s="481"/>
      <c r="AH5" s="481"/>
      <c r="AI5" s="481"/>
      <c r="AJ5" s="470"/>
      <c r="AK5" s="483"/>
      <c r="AL5" s="477"/>
    </row>
    <row r="6" spans="1:39" ht="3" customHeight="1">
      <c r="A6" s="524"/>
      <c r="B6" s="593"/>
      <c r="C6" s="594"/>
      <c r="D6" s="594"/>
      <c r="E6" s="594"/>
      <c r="F6" s="594"/>
      <c r="G6" s="594"/>
      <c r="H6" s="594"/>
      <c r="I6" s="594"/>
      <c r="J6" s="594"/>
      <c r="K6" s="594"/>
      <c r="L6" s="594"/>
      <c r="M6" s="594"/>
      <c r="N6" s="594"/>
      <c r="O6" s="594"/>
      <c r="P6" s="594"/>
      <c r="Q6" s="594"/>
      <c r="R6" s="594"/>
      <c r="S6" s="594"/>
      <c r="T6" s="594"/>
      <c r="U6" s="594"/>
      <c r="V6" s="594"/>
      <c r="W6" s="594"/>
      <c r="X6" s="594"/>
      <c r="Y6" s="103"/>
      <c r="Z6" s="103"/>
      <c r="AA6" s="103"/>
      <c r="AB6" s="76"/>
      <c r="AC6" s="595"/>
      <c r="AD6" s="595"/>
      <c r="AE6" s="595"/>
      <c r="AF6" s="595"/>
      <c r="AG6" s="595"/>
      <c r="AH6" s="595"/>
      <c r="AI6" s="595"/>
      <c r="AJ6" s="595"/>
      <c r="AK6" s="390"/>
      <c r="AL6" s="477"/>
    </row>
    <row r="7" spans="1:39" ht="10.5" customHeight="1">
      <c r="A7" s="524"/>
      <c r="B7" s="593"/>
      <c r="C7" s="594"/>
      <c r="D7" s="594"/>
      <c r="E7" s="594"/>
      <c r="F7" s="594"/>
      <c r="G7" s="594"/>
      <c r="H7" s="594"/>
      <c r="I7" s="594"/>
      <c r="J7" s="594"/>
      <c r="K7" s="594"/>
      <c r="L7" s="594"/>
      <c r="M7" s="594"/>
      <c r="N7" s="594"/>
      <c r="O7" s="594"/>
      <c r="P7" s="594"/>
      <c r="Q7" s="594"/>
      <c r="R7" s="594"/>
      <c r="S7" s="594"/>
      <c r="T7" s="594"/>
      <c r="U7" s="594"/>
      <c r="V7" s="594"/>
      <c r="W7" s="594"/>
      <c r="X7" s="594"/>
      <c r="Y7" s="103"/>
      <c r="Z7" s="103"/>
      <c r="AA7" s="103"/>
      <c r="AB7" s="76"/>
      <c r="AC7" s="595"/>
      <c r="AD7" s="595"/>
      <c r="AE7" s="595"/>
      <c r="AF7" s="1054" t="s">
        <v>10</v>
      </c>
      <c r="AG7" s="1055"/>
      <c r="AH7" s="488"/>
      <c r="AI7" s="1054" t="s">
        <v>11</v>
      </c>
      <c r="AJ7" s="1054"/>
      <c r="AK7" s="390"/>
      <c r="AL7" s="477"/>
    </row>
    <row r="8" spans="1:39" ht="3" customHeight="1">
      <c r="A8" s="524"/>
      <c r="B8" s="593"/>
      <c r="C8" s="594"/>
      <c r="D8" s="594"/>
      <c r="E8" s="594"/>
      <c r="F8" s="594"/>
      <c r="G8" s="594"/>
      <c r="H8" s="594"/>
      <c r="I8" s="594"/>
      <c r="J8" s="594"/>
      <c r="K8" s="594"/>
      <c r="L8" s="594"/>
      <c r="M8" s="594"/>
      <c r="N8" s="594"/>
      <c r="O8" s="594"/>
      <c r="P8" s="594"/>
      <c r="Q8" s="594"/>
      <c r="R8" s="594"/>
      <c r="S8" s="594"/>
      <c r="T8" s="594"/>
      <c r="U8" s="594"/>
      <c r="V8" s="594"/>
      <c r="W8" s="594"/>
      <c r="X8" s="594"/>
      <c r="Y8" s="103"/>
      <c r="Z8" s="103"/>
      <c r="AA8" s="103"/>
      <c r="AB8" s="76"/>
      <c r="AC8" s="595"/>
      <c r="AD8" s="595"/>
      <c r="AE8" s="595"/>
      <c r="AF8" s="595"/>
      <c r="AG8" s="595"/>
      <c r="AH8" s="595"/>
      <c r="AI8" s="595"/>
      <c r="AJ8" s="595"/>
      <c r="AK8" s="390"/>
      <c r="AL8" s="477"/>
    </row>
    <row r="9" spans="1:39" ht="18" customHeight="1">
      <c r="A9" s="525"/>
      <c r="B9" s="418" t="s">
        <v>6</v>
      </c>
      <c r="C9" s="1044" t="s">
        <v>1319</v>
      </c>
      <c r="D9" s="1044"/>
      <c r="E9" s="1044"/>
      <c r="F9" s="1044"/>
      <c r="G9" s="1044"/>
      <c r="H9" s="1044"/>
      <c r="I9" s="1044"/>
      <c r="J9" s="1044"/>
      <c r="K9" s="1044"/>
      <c r="L9" s="1044"/>
      <c r="M9" s="1044"/>
      <c r="N9" s="1044"/>
      <c r="O9" s="1044"/>
      <c r="P9" s="1044"/>
      <c r="Q9" s="1044"/>
      <c r="R9" s="1044"/>
      <c r="S9" s="1044"/>
      <c r="T9" s="1044"/>
      <c r="U9" s="1044"/>
      <c r="V9" s="1044"/>
      <c r="W9" s="1044"/>
      <c r="X9" s="1044"/>
      <c r="Y9" s="1044"/>
      <c r="Z9" s="1044"/>
      <c r="AA9" s="1026"/>
      <c r="AB9" s="1026"/>
      <c r="AC9" s="1026"/>
      <c r="AD9" s="595"/>
      <c r="AE9" s="1067" t="s">
        <v>1190</v>
      </c>
      <c r="AF9" s="1052"/>
      <c r="AG9" s="1053"/>
      <c r="AH9" s="179"/>
      <c r="AI9" s="1052"/>
      <c r="AJ9" s="1053"/>
      <c r="AK9" s="440"/>
      <c r="AL9" s="477"/>
    </row>
    <row r="10" spans="1:39" ht="6" customHeight="1">
      <c r="A10" s="525"/>
      <c r="B10" s="391"/>
      <c r="C10" s="1044"/>
      <c r="D10" s="1044"/>
      <c r="E10" s="1044"/>
      <c r="F10" s="1044"/>
      <c r="G10" s="1044"/>
      <c r="H10" s="1044"/>
      <c r="I10" s="1044"/>
      <c r="J10" s="1044"/>
      <c r="K10" s="1044"/>
      <c r="L10" s="1044"/>
      <c r="M10" s="1044"/>
      <c r="N10" s="1044"/>
      <c r="O10" s="1044"/>
      <c r="P10" s="1044"/>
      <c r="Q10" s="1044"/>
      <c r="R10" s="1044"/>
      <c r="S10" s="1044"/>
      <c r="T10" s="1044"/>
      <c r="U10" s="1044"/>
      <c r="V10" s="1044"/>
      <c r="W10" s="1044"/>
      <c r="X10" s="1044"/>
      <c r="Y10" s="1044"/>
      <c r="Z10" s="1044"/>
      <c r="AA10" s="1026"/>
      <c r="AB10" s="1026"/>
      <c r="AC10" s="1026"/>
      <c r="AD10" s="595"/>
      <c r="AE10" s="1067"/>
      <c r="AF10" s="1053"/>
      <c r="AG10" s="1053"/>
      <c r="AH10" s="179"/>
      <c r="AI10" s="1053"/>
      <c r="AJ10" s="1053"/>
      <c r="AK10" s="605"/>
      <c r="AL10" s="477"/>
    </row>
    <row r="11" spans="1:39" ht="6" customHeight="1">
      <c r="A11" s="525"/>
      <c r="B11" s="391"/>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26"/>
      <c r="AB11" s="1026"/>
      <c r="AC11" s="1026"/>
      <c r="AD11" s="595"/>
      <c r="AE11" s="100"/>
      <c r="AF11" s="179"/>
      <c r="AG11" s="179"/>
      <c r="AH11" s="179"/>
      <c r="AI11" s="595"/>
      <c r="AJ11" s="595"/>
      <c r="AK11" s="441"/>
      <c r="AL11" s="477"/>
    </row>
    <row r="12" spans="1:39" ht="6" customHeight="1">
      <c r="A12" s="525"/>
      <c r="B12" s="392"/>
      <c r="C12" s="1045"/>
      <c r="D12" s="1045"/>
      <c r="E12" s="1045"/>
      <c r="F12" s="1045"/>
      <c r="G12" s="1045"/>
      <c r="H12" s="1045"/>
      <c r="I12" s="1045"/>
      <c r="J12" s="1045"/>
      <c r="K12" s="1045"/>
      <c r="L12" s="1045"/>
      <c r="M12" s="1045"/>
      <c r="N12" s="1045"/>
      <c r="O12" s="1045"/>
      <c r="P12" s="1045"/>
      <c r="Q12" s="1045"/>
      <c r="R12" s="1045"/>
      <c r="S12" s="1045"/>
      <c r="T12" s="1045"/>
      <c r="U12" s="1045"/>
      <c r="V12" s="1045"/>
      <c r="W12" s="1045"/>
      <c r="X12" s="1045"/>
      <c r="Y12" s="1045"/>
      <c r="Z12" s="1045"/>
      <c r="AA12" s="1046"/>
      <c r="AB12" s="1046"/>
      <c r="AC12" s="1046"/>
      <c r="AD12" s="393"/>
      <c r="AE12" s="394"/>
      <c r="AF12" s="393"/>
      <c r="AG12" s="603"/>
      <c r="AH12" s="603"/>
      <c r="AI12" s="393"/>
      <c r="AJ12" s="393"/>
      <c r="AK12" s="395"/>
      <c r="AL12" s="477"/>
    </row>
    <row r="13" spans="1:39" s="74" customFormat="1" ht="16.5" hidden="1" customHeight="1">
      <c r="A13" s="1049"/>
      <c r="B13" s="1050"/>
      <c r="C13" s="1050"/>
      <c r="D13" s="1050"/>
      <c r="E13" s="1050"/>
      <c r="F13" s="1050"/>
      <c r="G13" s="1050"/>
      <c r="H13" s="1050"/>
      <c r="I13" s="1050"/>
      <c r="J13" s="1050"/>
      <c r="K13" s="1050"/>
      <c r="L13" s="1050"/>
      <c r="M13" s="1050"/>
      <c r="N13" s="1050"/>
      <c r="O13" s="1050"/>
      <c r="P13" s="1050"/>
      <c r="Q13" s="1050"/>
      <c r="R13" s="1050"/>
      <c r="S13" s="1050"/>
      <c r="T13" s="1050"/>
      <c r="U13" s="1050"/>
      <c r="V13" s="1050"/>
      <c r="W13" s="1050"/>
      <c r="X13" s="1050"/>
      <c r="Y13" s="103"/>
      <c r="Z13" s="103"/>
      <c r="AA13" s="103"/>
      <c r="AB13" s="76"/>
      <c r="AC13" s="1051"/>
      <c r="AD13" s="1051"/>
      <c r="AE13" s="1051"/>
      <c r="AF13" s="1051"/>
      <c r="AG13" s="1051"/>
      <c r="AH13" s="1051"/>
      <c r="AI13" s="1051"/>
      <c r="AJ13" s="1051"/>
      <c r="AK13" s="1051"/>
      <c r="AL13" s="526"/>
      <c r="AM13" s="101"/>
    </row>
    <row r="14" spans="1:39" s="74" customFormat="1" ht="9.75" customHeight="1">
      <c r="A14" s="524"/>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7"/>
      <c r="Z14" s="407"/>
      <c r="AA14" s="407"/>
      <c r="AB14" s="408"/>
      <c r="AC14" s="364"/>
      <c r="AD14" s="364"/>
      <c r="AE14" s="364"/>
      <c r="AF14" s="364"/>
      <c r="AG14" s="364"/>
      <c r="AH14" s="364"/>
      <c r="AI14" s="364"/>
      <c r="AJ14" s="364"/>
      <c r="AK14" s="364"/>
      <c r="AL14" s="477"/>
      <c r="AM14" s="101"/>
    </row>
    <row r="15" spans="1:39" s="74" customFormat="1" ht="4.5" customHeight="1">
      <c r="A15" s="524"/>
      <c r="B15" s="396"/>
      <c r="C15" s="397"/>
      <c r="D15" s="397"/>
      <c r="E15" s="397"/>
      <c r="F15" s="397"/>
      <c r="G15" s="397"/>
      <c r="H15" s="397"/>
      <c r="I15" s="397"/>
      <c r="J15" s="397"/>
      <c r="K15" s="397"/>
      <c r="L15" s="397"/>
      <c r="M15" s="397"/>
      <c r="N15" s="397"/>
      <c r="O15" s="397"/>
      <c r="P15" s="397"/>
      <c r="Q15" s="397"/>
      <c r="R15" s="397"/>
      <c r="S15" s="397"/>
      <c r="T15" s="397"/>
      <c r="U15" s="397"/>
      <c r="V15" s="397"/>
      <c r="W15" s="397"/>
      <c r="X15" s="397"/>
      <c r="Y15" s="398"/>
      <c r="Z15" s="398"/>
      <c r="AA15" s="398"/>
      <c r="AB15" s="139"/>
      <c r="AC15" s="399"/>
      <c r="AD15" s="399"/>
      <c r="AE15" s="399"/>
      <c r="AF15" s="487"/>
      <c r="AG15" s="487"/>
      <c r="AH15" s="487"/>
      <c r="AI15" s="487"/>
      <c r="AJ15" s="487"/>
      <c r="AK15" s="439"/>
      <c r="AL15" s="477"/>
      <c r="AM15" s="101"/>
    </row>
    <row r="16" spans="1:39" s="74" customFormat="1" ht="9.75" customHeight="1">
      <c r="A16" s="524"/>
      <c r="B16" s="593"/>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59"/>
      <c r="AC16" s="595"/>
      <c r="AD16" s="595"/>
      <c r="AE16" s="481" t="s">
        <v>1210</v>
      </c>
      <c r="AF16" s="596"/>
      <c r="AG16" s="586"/>
      <c r="AH16" s="485"/>
      <c r="AI16" s="596"/>
      <c r="AJ16" s="596"/>
      <c r="AK16" s="486"/>
      <c r="AL16" s="477"/>
      <c r="AM16" s="101"/>
    </row>
    <row r="17" spans="1:40" s="74" customFormat="1" ht="11.25" customHeight="1">
      <c r="A17" s="524"/>
      <c r="B17" s="593"/>
      <c r="C17" s="594"/>
      <c r="D17" s="594"/>
      <c r="E17" s="594"/>
      <c r="F17" s="594"/>
      <c r="G17" s="594"/>
      <c r="H17" s="594"/>
      <c r="I17" s="594"/>
      <c r="J17" s="594"/>
      <c r="K17" s="594"/>
      <c r="L17" s="594"/>
      <c r="M17" s="594"/>
      <c r="N17" s="594"/>
      <c r="O17" s="594"/>
      <c r="P17" s="594"/>
      <c r="Q17" s="594"/>
      <c r="R17" s="594"/>
      <c r="S17" s="594"/>
      <c r="T17" s="594"/>
      <c r="U17" s="594"/>
      <c r="V17" s="594"/>
      <c r="W17" s="594"/>
      <c r="X17" s="594"/>
      <c r="Y17" s="103"/>
      <c r="Z17" s="103"/>
      <c r="AA17" s="103"/>
      <c r="AB17" s="76"/>
      <c r="AC17" s="595"/>
      <c r="AD17" s="595"/>
      <c r="AE17" s="595"/>
      <c r="AF17" s="1054" t="s">
        <v>10</v>
      </c>
      <c r="AG17" s="1055"/>
      <c r="AH17" s="485"/>
      <c r="AI17" s="1054" t="s">
        <v>11</v>
      </c>
      <c r="AJ17" s="1054"/>
      <c r="AK17" s="486"/>
      <c r="AL17" s="477"/>
      <c r="AM17" s="101"/>
    </row>
    <row r="18" spans="1:40" ht="26.25" customHeight="1">
      <c r="A18" s="525"/>
      <c r="B18" s="418" t="s">
        <v>5</v>
      </c>
      <c r="C18" s="1070" t="s">
        <v>1241</v>
      </c>
      <c r="D18" s="1026"/>
      <c r="E18" s="1026"/>
      <c r="F18" s="1026"/>
      <c r="G18" s="1026"/>
      <c r="H18" s="1026"/>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595"/>
      <c r="AE18" s="478" t="s">
        <v>1191</v>
      </c>
      <c r="AF18" s="1047"/>
      <c r="AG18" s="1048"/>
      <c r="AH18" s="179"/>
      <c r="AI18" s="1047"/>
      <c r="AJ18" s="1048"/>
      <c r="AK18" s="400"/>
      <c r="AL18" s="477"/>
      <c r="AM18" s="80"/>
    </row>
    <row r="19" spans="1:40" ht="10.5" customHeight="1">
      <c r="A19" s="525"/>
      <c r="B19" s="391"/>
      <c r="C19" s="1070"/>
      <c r="D19" s="1026"/>
      <c r="E19" s="1026"/>
      <c r="F19" s="1026"/>
      <c r="G19" s="1026"/>
      <c r="H19" s="1026"/>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595"/>
      <c r="AE19" s="100"/>
      <c r="AF19" s="595"/>
      <c r="AG19" s="179"/>
      <c r="AH19" s="179"/>
      <c r="AI19" s="595"/>
      <c r="AJ19" s="595"/>
      <c r="AK19" s="400"/>
      <c r="AL19" s="477"/>
      <c r="AM19" s="80"/>
    </row>
    <row r="20" spans="1:40" ht="5.25" customHeight="1">
      <c r="A20" s="525"/>
      <c r="B20" s="392"/>
      <c r="C20" s="1046"/>
      <c r="D20" s="1046"/>
      <c r="E20" s="1046"/>
      <c r="F20" s="1046"/>
      <c r="G20" s="1046"/>
      <c r="H20" s="1046"/>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393"/>
      <c r="AE20" s="394"/>
      <c r="AF20" s="393"/>
      <c r="AG20" s="603"/>
      <c r="AH20" s="603"/>
      <c r="AI20" s="393"/>
      <c r="AJ20" s="393"/>
      <c r="AK20" s="401"/>
      <c r="AL20" s="477"/>
      <c r="AM20" s="80"/>
    </row>
    <row r="21" spans="1:40" s="628" customFormat="1" ht="5.25" customHeight="1">
      <c r="A21" s="624"/>
      <c r="B21" s="629"/>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7"/>
    </row>
    <row r="22" spans="1:40" ht="5.25" customHeight="1">
      <c r="A22" s="527"/>
      <c r="B22" s="402"/>
      <c r="C22" s="137"/>
      <c r="D22" s="137"/>
      <c r="E22" s="137"/>
      <c r="F22" s="137"/>
      <c r="G22" s="137"/>
      <c r="H22" s="137"/>
      <c r="I22" s="137"/>
      <c r="J22" s="137"/>
      <c r="K22" s="137"/>
      <c r="L22" s="138"/>
      <c r="M22" s="138"/>
      <c r="N22" s="138"/>
      <c r="O22" s="138"/>
      <c r="P22" s="138"/>
      <c r="Q22" s="138"/>
      <c r="R22" s="138"/>
      <c r="S22" s="138"/>
      <c r="T22" s="138"/>
      <c r="U22" s="138"/>
      <c r="V22" s="138"/>
      <c r="W22" s="138"/>
      <c r="X22" s="138"/>
      <c r="Y22" s="138"/>
      <c r="Z22" s="138"/>
      <c r="AA22" s="138"/>
      <c r="AB22" s="139"/>
      <c r="AC22" s="480"/>
      <c r="AD22" s="480"/>
      <c r="AE22" s="480"/>
      <c r="AF22" s="480"/>
      <c r="AG22" s="480"/>
      <c r="AH22" s="480"/>
      <c r="AI22" s="480"/>
      <c r="AJ22" s="469"/>
      <c r="AK22" s="482"/>
      <c r="AL22" s="528"/>
      <c r="AM22" s="588"/>
      <c r="AN22" s="99"/>
    </row>
    <row r="23" spans="1:40" ht="3" hidden="1" customHeight="1">
      <c r="A23" s="527"/>
      <c r="B23" s="405"/>
      <c r="C23" s="471"/>
      <c r="D23" s="471"/>
      <c r="E23" s="471"/>
      <c r="F23" s="471"/>
      <c r="G23" s="471"/>
      <c r="H23" s="471"/>
      <c r="I23" s="471"/>
      <c r="J23" s="471"/>
      <c r="K23" s="471"/>
      <c r="L23" s="472"/>
      <c r="M23" s="472"/>
      <c r="N23" s="472"/>
      <c r="O23" s="472"/>
      <c r="P23" s="472"/>
      <c r="Q23" s="472"/>
      <c r="R23" s="472"/>
      <c r="S23" s="472"/>
      <c r="T23" s="472"/>
      <c r="U23" s="472"/>
      <c r="V23" s="472"/>
      <c r="W23" s="472"/>
      <c r="X23" s="472"/>
      <c r="Y23" s="472"/>
      <c r="Z23" s="472"/>
      <c r="AA23" s="472"/>
      <c r="AB23" s="76"/>
      <c r="AC23" s="481"/>
      <c r="AD23" s="481"/>
      <c r="AE23" s="481"/>
      <c r="AF23" s="481"/>
      <c r="AG23" s="481"/>
      <c r="AH23" s="481"/>
      <c r="AI23" s="481"/>
      <c r="AJ23" s="470"/>
      <c r="AK23" s="483"/>
      <c r="AL23" s="528"/>
      <c r="AM23" s="588"/>
      <c r="AN23" s="99"/>
    </row>
    <row r="24" spans="1:40" ht="10.5" customHeight="1">
      <c r="A24" s="527"/>
      <c r="B24" s="424"/>
      <c r="C24" s="515"/>
      <c r="D24" s="471"/>
      <c r="E24" s="471"/>
      <c r="F24" s="471"/>
      <c r="G24" s="471"/>
      <c r="H24" s="471"/>
      <c r="I24" s="471"/>
      <c r="J24" s="471"/>
      <c r="K24" s="471"/>
      <c r="L24" s="472"/>
      <c r="M24" s="472"/>
      <c r="N24" s="472"/>
      <c r="O24" s="472"/>
      <c r="P24" s="472"/>
      <c r="Q24" s="472"/>
      <c r="R24" s="472"/>
      <c r="S24" s="472"/>
      <c r="T24" s="472"/>
      <c r="U24" s="472"/>
      <c r="V24" s="472"/>
      <c r="W24" s="472"/>
      <c r="X24" s="472"/>
      <c r="Y24" s="472"/>
      <c r="Z24" s="472"/>
      <c r="AA24" s="472"/>
      <c r="AB24" s="76"/>
      <c r="AC24" s="481"/>
      <c r="AD24" s="481"/>
      <c r="AE24" s="481" t="s">
        <v>1210</v>
      </c>
      <c r="AF24" s="481"/>
      <c r="AG24" s="481"/>
      <c r="AH24" s="481"/>
      <c r="AI24" s="481"/>
      <c r="AJ24" s="470"/>
      <c r="AK24" s="483"/>
      <c r="AL24" s="528"/>
      <c r="AM24" s="588"/>
      <c r="AN24" s="99"/>
    </row>
    <row r="25" spans="1:40" ht="3.75" customHeight="1">
      <c r="A25" s="527"/>
      <c r="B25" s="405"/>
      <c r="C25" s="471"/>
      <c r="D25" s="471"/>
      <c r="E25" s="471"/>
      <c r="F25" s="471"/>
      <c r="G25" s="471"/>
      <c r="H25" s="471"/>
      <c r="I25" s="471"/>
      <c r="J25" s="471"/>
      <c r="K25" s="471"/>
      <c r="L25" s="472"/>
      <c r="M25" s="472"/>
      <c r="N25" s="472"/>
      <c r="O25" s="472"/>
      <c r="P25" s="472"/>
      <c r="Q25" s="472"/>
      <c r="R25" s="472"/>
      <c r="S25" s="472"/>
      <c r="T25" s="472"/>
      <c r="U25" s="472"/>
      <c r="V25" s="472"/>
      <c r="W25" s="472"/>
      <c r="X25" s="472"/>
      <c r="Y25" s="472"/>
      <c r="Z25" s="472"/>
      <c r="AA25" s="472"/>
      <c r="AB25" s="76"/>
      <c r="AC25" s="76"/>
      <c r="AD25" s="76"/>
      <c r="AE25" s="76"/>
      <c r="AF25" s="76"/>
      <c r="AG25" s="76"/>
      <c r="AH25" s="76"/>
      <c r="AI25" s="76"/>
      <c r="AJ25" s="76"/>
      <c r="AK25" s="483"/>
      <c r="AL25" s="528"/>
      <c r="AM25" s="588"/>
      <c r="AN25" s="99"/>
    </row>
    <row r="26" spans="1:40" ht="17.25" customHeight="1">
      <c r="A26" s="529"/>
      <c r="B26" s="576" t="s">
        <v>2</v>
      </c>
      <c r="C26" s="1025" t="s">
        <v>1194</v>
      </c>
      <c r="D26" s="1071"/>
      <c r="E26" s="1071"/>
      <c r="F26" s="1071"/>
      <c r="G26" s="1071"/>
      <c r="H26" s="1071"/>
      <c r="I26" s="1071"/>
      <c r="J26" s="1071"/>
      <c r="K26" s="1071"/>
      <c r="L26" s="1071"/>
      <c r="M26" s="1071"/>
      <c r="N26" s="1071"/>
      <c r="O26" s="1071"/>
      <c r="P26" s="1071"/>
      <c r="Q26" s="1071"/>
      <c r="R26" s="1071"/>
      <c r="S26" s="1071"/>
      <c r="T26" s="1071"/>
      <c r="U26" s="1071"/>
      <c r="V26" s="1071"/>
      <c r="W26" s="1071"/>
      <c r="X26" s="1071"/>
      <c r="Y26" s="1071"/>
      <c r="Z26" s="1071"/>
      <c r="AA26" s="1071"/>
      <c r="AB26" s="1071"/>
      <c r="AC26" s="1071"/>
      <c r="AD26" s="598"/>
      <c r="AE26" s="478" t="s">
        <v>1192</v>
      </c>
      <c r="AF26" s="1072"/>
      <c r="AG26" s="1073"/>
      <c r="AH26" s="598"/>
      <c r="AI26" s="598"/>
      <c r="AJ26" s="598"/>
      <c r="AK26" s="484"/>
      <c r="AL26" s="189"/>
      <c r="AM26" s="81"/>
    </row>
    <row r="27" spans="1:40" ht="5.25" customHeight="1">
      <c r="A27" s="529"/>
      <c r="B27" s="403"/>
      <c r="C27" s="1026"/>
      <c r="D27" s="1026"/>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602"/>
      <c r="AE27" s="104"/>
      <c r="AF27" s="1074"/>
      <c r="AG27" s="1075"/>
      <c r="AH27" s="602"/>
      <c r="AI27" s="602"/>
      <c r="AJ27" s="602"/>
      <c r="AK27" s="605"/>
      <c r="AL27" s="189"/>
      <c r="AM27" s="81"/>
    </row>
    <row r="28" spans="1:40" ht="11.25" customHeight="1">
      <c r="A28" s="529"/>
      <c r="B28" s="403"/>
      <c r="C28" s="597"/>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602"/>
      <c r="AE28" s="104"/>
      <c r="AF28" s="602"/>
      <c r="AG28" s="602"/>
      <c r="AH28" s="602"/>
      <c r="AI28" s="602"/>
      <c r="AJ28" s="602"/>
      <c r="AK28" s="605"/>
      <c r="AL28" s="189"/>
      <c r="AM28" s="81"/>
    </row>
    <row r="29" spans="1:40" ht="23.25" customHeight="1">
      <c r="A29" s="529"/>
      <c r="B29" s="403"/>
      <c r="C29" s="1025" t="s">
        <v>1090</v>
      </c>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602"/>
      <c r="AE29" s="478" t="s">
        <v>1193</v>
      </c>
      <c r="AF29" s="1047"/>
      <c r="AG29" s="1065"/>
      <c r="AH29" s="602"/>
      <c r="AI29" s="602"/>
      <c r="AJ29" s="602"/>
      <c r="AK29" s="605"/>
      <c r="AL29" s="189"/>
      <c r="AM29" s="81"/>
    </row>
    <row r="30" spans="1:40" ht="10.5" customHeight="1">
      <c r="A30" s="529"/>
      <c r="B30" s="403"/>
      <c r="C30" s="1026"/>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602"/>
      <c r="AE30" s="104"/>
      <c r="AF30" s="602"/>
      <c r="AG30" s="602"/>
      <c r="AH30" s="602"/>
      <c r="AI30" s="602"/>
      <c r="AJ30" s="602"/>
      <c r="AK30" s="605"/>
      <c r="AL30" s="189"/>
      <c r="AM30" s="81"/>
    </row>
    <row r="31" spans="1:40" ht="4.5" customHeight="1">
      <c r="A31" s="529"/>
      <c r="B31" s="403"/>
      <c r="C31" s="1025"/>
      <c r="D31" s="1026"/>
      <c r="E31" s="1026"/>
      <c r="F31" s="1026"/>
      <c r="G31" s="1026"/>
      <c r="H31" s="1026"/>
      <c r="I31" s="1026"/>
      <c r="J31" s="1026"/>
      <c r="K31" s="1026"/>
      <c r="L31" s="1026"/>
      <c r="M31" s="1026"/>
      <c r="N31" s="1026"/>
      <c r="O31" s="1026"/>
      <c r="P31" s="1026"/>
      <c r="Q31" s="1026"/>
      <c r="R31" s="1026"/>
      <c r="S31" s="1026"/>
      <c r="T31" s="1026"/>
      <c r="U31" s="1026"/>
      <c r="V31" s="1026"/>
      <c r="W31" s="1026"/>
      <c r="X31" s="1026"/>
      <c r="Y31" s="1026"/>
      <c r="Z31" s="1026"/>
      <c r="AA31" s="1026"/>
      <c r="AB31" s="1026"/>
      <c r="AC31" s="1026"/>
      <c r="AD31" s="602"/>
      <c r="AE31" s="104"/>
      <c r="AF31" s="1064"/>
      <c r="AG31" s="1064"/>
      <c r="AH31" s="762"/>
      <c r="AI31" s="602"/>
      <c r="AJ31" s="602"/>
      <c r="AK31" s="605"/>
      <c r="AL31" s="189"/>
      <c r="AM31" s="81"/>
    </row>
    <row r="32" spans="1:40" ht="21.75" customHeight="1">
      <c r="A32" s="529"/>
      <c r="B32" s="403"/>
      <c r="C32" s="1025" t="s">
        <v>1091</v>
      </c>
      <c r="D32" s="1026"/>
      <c r="E32" s="1026"/>
      <c r="F32" s="1026"/>
      <c r="G32" s="1026"/>
      <c r="H32" s="1026"/>
      <c r="I32" s="1026"/>
      <c r="J32" s="1026"/>
      <c r="K32" s="1026"/>
      <c r="L32" s="1026"/>
      <c r="M32" s="1026"/>
      <c r="N32" s="1026"/>
      <c r="O32" s="1026"/>
      <c r="P32" s="1026"/>
      <c r="Q32" s="1026"/>
      <c r="R32" s="1026"/>
      <c r="S32" s="1026"/>
      <c r="T32" s="1026"/>
      <c r="U32" s="1026"/>
      <c r="V32" s="1026"/>
      <c r="W32" s="1026"/>
      <c r="X32" s="1026"/>
      <c r="Y32" s="1026"/>
      <c r="Z32" s="1026"/>
      <c r="AA32" s="1026"/>
      <c r="AB32" s="1026"/>
      <c r="AC32" s="1026"/>
      <c r="AD32" s="602"/>
      <c r="AE32" s="478" t="s">
        <v>1195</v>
      </c>
      <c r="AF32" s="1047"/>
      <c r="AG32" s="1065"/>
      <c r="AH32" s="602"/>
      <c r="AI32" s="602"/>
      <c r="AJ32" s="602"/>
      <c r="AK32" s="605"/>
      <c r="AL32" s="477"/>
    </row>
    <row r="33" spans="1:38">
      <c r="A33" s="529"/>
      <c r="B33" s="403"/>
      <c r="C33" s="1025"/>
      <c r="D33" s="1026"/>
      <c r="E33" s="1026"/>
      <c r="F33" s="1026"/>
      <c r="G33" s="1026"/>
      <c r="H33" s="1026"/>
      <c r="I33" s="1026"/>
      <c r="J33" s="1026"/>
      <c r="K33" s="1026"/>
      <c r="L33" s="1026"/>
      <c r="M33" s="1026"/>
      <c r="N33" s="1026"/>
      <c r="O33" s="1026"/>
      <c r="P33" s="1026"/>
      <c r="Q33" s="1026"/>
      <c r="R33" s="1026"/>
      <c r="S33" s="1026"/>
      <c r="T33" s="1026"/>
      <c r="U33" s="1026"/>
      <c r="V33" s="1026"/>
      <c r="W33" s="1026"/>
      <c r="X33" s="1026"/>
      <c r="Y33" s="1026"/>
      <c r="Z33" s="1026"/>
      <c r="AA33" s="1026"/>
      <c r="AB33" s="1026"/>
      <c r="AC33" s="1026"/>
      <c r="AD33" s="602"/>
      <c r="AE33" s="104"/>
      <c r="AF33" s="602"/>
      <c r="AG33" s="602"/>
      <c r="AH33" s="602"/>
      <c r="AI33" s="602"/>
      <c r="AJ33" s="602"/>
      <c r="AK33" s="605"/>
      <c r="AL33" s="477"/>
    </row>
    <row r="34" spans="1:38">
      <c r="A34" s="529"/>
      <c r="B34" s="403"/>
      <c r="C34" s="1025"/>
      <c r="D34" s="1026"/>
      <c r="E34" s="1026"/>
      <c r="F34" s="1026"/>
      <c r="G34" s="1026"/>
      <c r="H34" s="1026"/>
      <c r="I34" s="1026"/>
      <c r="J34" s="1026"/>
      <c r="K34" s="1026"/>
      <c r="L34" s="1026"/>
      <c r="M34" s="1026"/>
      <c r="N34" s="1026"/>
      <c r="O34" s="1026"/>
      <c r="P34" s="1026"/>
      <c r="Q34" s="1026"/>
      <c r="R34" s="1026"/>
      <c r="S34" s="1026"/>
      <c r="T34" s="1026"/>
      <c r="U34" s="1026"/>
      <c r="V34" s="1026"/>
      <c r="W34" s="1026"/>
      <c r="X34" s="1026"/>
      <c r="Y34" s="1026"/>
      <c r="Z34" s="1026"/>
      <c r="AA34" s="1026"/>
      <c r="AB34" s="1026"/>
      <c r="AC34" s="1026"/>
      <c r="AD34" s="602"/>
      <c r="AE34" s="104"/>
      <c r="AF34" s="602"/>
      <c r="AG34" s="602"/>
      <c r="AH34" s="602"/>
      <c r="AI34" s="602"/>
      <c r="AJ34" s="602"/>
      <c r="AK34" s="605"/>
      <c r="AL34" s="477"/>
    </row>
    <row r="35" spans="1:38" ht="15" customHeight="1">
      <c r="A35" s="529"/>
      <c r="B35" s="403"/>
      <c r="C35" s="1026"/>
      <c r="D35" s="1026"/>
      <c r="E35" s="1026"/>
      <c r="F35" s="1026"/>
      <c r="G35" s="1026"/>
      <c r="H35" s="1026"/>
      <c r="I35" s="1026"/>
      <c r="J35" s="1026"/>
      <c r="K35" s="1026"/>
      <c r="L35" s="1026"/>
      <c r="M35" s="1026"/>
      <c r="N35" s="1026"/>
      <c r="O35" s="1026"/>
      <c r="P35" s="1026"/>
      <c r="Q35" s="1026"/>
      <c r="R35" s="1026"/>
      <c r="S35" s="1026"/>
      <c r="T35" s="1026"/>
      <c r="U35" s="1026"/>
      <c r="V35" s="1026"/>
      <c r="W35" s="1026"/>
      <c r="X35" s="1026"/>
      <c r="Y35" s="1026"/>
      <c r="Z35" s="1026"/>
      <c r="AA35" s="1026"/>
      <c r="AB35" s="1026"/>
      <c r="AC35" s="1026"/>
      <c r="AD35" s="602"/>
      <c r="AE35" s="104"/>
      <c r="AF35" s="602"/>
      <c r="AG35" s="602"/>
      <c r="AH35" s="602"/>
      <c r="AI35" s="602"/>
      <c r="AJ35" s="602"/>
      <c r="AK35" s="605"/>
      <c r="AL35" s="477"/>
    </row>
    <row r="36" spans="1:38" ht="2.25" customHeight="1">
      <c r="A36" s="529"/>
      <c r="B36" s="403"/>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602"/>
      <c r="AA36" s="602"/>
      <c r="AB36" s="602"/>
      <c r="AC36" s="602"/>
      <c r="AD36" s="602"/>
      <c r="AE36" s="591"/>
      <c r="AF36" s="591"/>
      <c r="AG36" s="591"/>
      <c r="AH36" s="591"/>
      <c r="AI36" s="602"/>
      <c r="AJ36" s="602"/>
      <c r="AK36" s="605"/>
      <c r="AL36" s="477"/>
    </row>
    <row r="37" spans="1:38" ht="2.25" customHeight="1">
      <c r="A37" s="529"/>
      <c r="B37" s="403"/>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602"/>
      <c r="AA37" s="602"/>
      <c r="AB37" s="602"/>
      <c r="AC37" s="602"/>
      <c r="AD37" s="602"/>
      <c r="AE37" s="591"/>
      <c r="AF37" s="591"/>
      <c r="AG37" s="591"/>
      <c r="AH37" s="591"/>
      <c r="AI37" s="602"/>
      <c r="AJ37" s="602"/>
      <c r="AK37" s="605"/>
      <c r="AL37" s="477"/>
    </row>
    <row r="38" spans="1:38" ht="24.75" customHeight="1">
      <c r="A38" s="613"/>
      <c r="B38" s="412"/>
      <c r="C38" s="1033" t="s">
        <v>1320</v>
      </c>
      <c r="D38" s="1033"/>
      <c r="E38" s="1033"/>
      <c r="F38" s="1033"/>
      <c r="G38" s="1033"/>
      <c r="H38" s="1033"/>
      <c r="I38" s="1033"/>
      <c r="J38" s="1033"/>
      <c r="K38" s="1033"/>
      <c r="L38" s="1033"/>
      <c r="M38" s="1033"/>
      <c r="N38" s="1033"/>
      <c r="O38" s="1033"/>
      <c r="P38" s="1033"/>
      <c r="Q38" s="1033"/>
      <c r="R38" s="1033"/>
      <c r="S38" s="1033"/>
      <c r="T38" s="1033"/>
      <c r="U38" s="1033"/>
      <c r="V38" s="1033"/>
      <c r="W38" s="1033"/>
      <c r="X38" s="1033"/>
      <c r="Y38" s="478" t="s">
        <v>1196</v>
      </c>
      <c r="Z38" s="739"/>
      <c r="AA38" s="739"/>
      <c r="AB38" s="144" t="s">
        <v>1062</v>
      </c>
      <c r="AC38" s="739"/>
      <c r="AD38" s="739"/>
      <c r="AE38" s="144" t="s">
        <v>1062</v>
      </c>
      <c r="AF38" s="739"/>
      <c r="AG38" s="739"/>
      <c r="AH38" s="739"/>
      <c r="AI38" s="739"/>
      <c r="AJ38" s="144"/>
      <c r="AK38" s="740"/>
      <c r="AL38" s="477"/>
    </row>
    <row r="39" spans="1:38" ht="9" customHeight="1">
      <c r="A39" s="613"/>
      <c r="B39" s="404"/>
      <c r="C39" s="180"/>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603"/>
      <c r="AC39" s="603"/>
      <c r="AD39" s="603"/>
      <c r="AE39" s="603"/>
      <c r="AF39" s="603"/>
      <c r="AG39" s="603"/>
      <c r="AH39" s="604"/>
      <c r="AI39" s="604"/>
      <c r="AJ39" s="604"/>
      <c r="AK39" s="599"/>
      <c r="AL39" s="477"/>
    </row>
    <row r="40" spans="1:38" ht="5.25" customHeight="1">
      <c r="A40" s="613"/>
      <c r="B40" s="388"/>
      <c r="C40" s="410"/>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611"/>
      <c r="AC40" s="611"/>
      <c r="AD40" s="611"/>
      <c r="AE40" s="611"/>
      <c r="AF40" s="611"/>
      <c r="AG40" s="611"/>
      <c r="AH40" s="411"/>
      <c r="AI40" s="411"/>
      <c r="AJ40" s="411"/>
      <c r="AK40" s="411"/>
      <c r="AL40" s="477"/>
    </row>
    <row r="41" spans="1:38" ht="8.25" hidden="1" customHeight="1">
      <c r="A41" s="530"/>
      <c r="B41" s="165"/>
      <c r="C41" s="60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179"/>
      <c r="AC41" s="602"/>
      <c r="AD41" s="602"/>
      <c r="AE41" s="602"/>
      <c r="AF41" s="602"/>
      <c r="AG41" s="602"/>
      <c r="AH41" s="602"/>
      <c r="AI41" s="602"/>
      <c r="AJ41" s="602"/>
      <c r="AK41" s="602"/>
      <c r="AL41" s="79"/>
    </row>
    <row r="42" spans="1:38" ht="12.75" customHeight="1">
      <c r="A42" s="613"/>
      <c r="B42" s="419" t="s">
        <v>1003</v>
      </c>
      <c r="C42" s="1056" t="s">
        <v>1084</v>
      </c>
      <c r="D42" s="1057"/>
      <c r="E42" s="1057"/>
      <c r="F42" s="1057"/>
      <c r="G42" s="1057"/>
      <c r="H42" s="1057"/>
      <c r="I42" s="1057"/>
      <c r="J42" s="1057"/>
      <c r="K42" s="1057"/>
      <c r="L42" s="1057"/>
      <c r="M42" s="1057"/>
      <c r="N42" s="1057"/>
      <c r="O42" s="1057"/>
      <c r="P42" s="1057"/>
      <c r="Q42" s="1057"/>
      <c r="R42" s="1057"/>
      <c r="S42" s="1057"/>
      <c r="T42" s="1057"/>
      <c r="U42" s="1057"/>
      <c r="V42" s="1057"/>
      <c r="W42" s="1057"/>
      <c r="X42" s="1057"/>
      <c r="Y42" s="1057"/>
      <c r="Z42" s="1057"/>
      <c r="AA42" s="1057"/>
      <c r="AB42" s="1031"/>
      <c r="AC42" s="1032"/>
      <c r="AD42" s="1032"/>
      <c r="AE42" s="1032"/>
      <c r="AF42" s="1032"/>
      <c r="AG42" s="1032"/>
      <c r="AH42" s="1032"/>
      <c r="AI42" s="1032"/>
      <c r="AJ42" s="606"/>
      <c r="AK42" s="520"/>
      <c r="AL42" s="477"/>
    </row>
    <row r="43" spans="1:38" ht="3" customHeight="1">
      <c r="A43" s="613"/>
      <c r="B43" s="412"/>
      <c r="C43" s="60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1058"/>
      <c r="AC43" s="1059"/>
      <c r="AD43" s="1059"/>
      <c r="AE43" s="1059"/>
      <c r="AF43" s="1059"/>
      <c r="AG43" s="1059"/>
      <c r="AH43" s="1059"/>
      <c r="AI43" s="1059"/>
      <c r="AJ43" s="1060"/>
      <c r="AK43" s="1061"/>
      <c r="AL43" s="477"/>
    </row>
    <row r="44" spans="1:38" ht="16.5" customHeight="1">
      <c r="A44" s="613"/>
      <c r="B44" s="412"/>
      <c r="C44" s="1033" t="s">
        <v>1085</v>
      </c>
      <c r="D44" s="1033"/>
      <c r="E44" s="1033"/>
      <c r="F44" s="1033"/>
      <c r="G44" s="1033"/>
      <c r="H44" s="1033"/>
      <c r="I44" s="1033"/>
      <c r="J44" s="1033"/>
      <c r="K44" s="1033"/>
      <c r="L44" s="1033"/>
      <c r="M44" s="1033"/>
      <c r="N44" s="1033"/>
      <c r="O44" s="1033"/>
      <c r="P44" s="1033"/>
      <c r="Q44" s="1033"/>
      <c r="R44" s="1033"/>
      <c r="S44" s="1033"/>
      <c r="T44" s="1033"/>
      <c r="U44" s="1033"/>
      <c r="V44" s="1033"/>
      <c r="W44" s="1033"/>
      <c r="X44" s="1033"/>
      <c r="Y44" s="1033"/>
      <c r="Z44" s="1033"/>
      <c r="AA44" s="478" t="s">
        <v>1197</v>
      </c>
      <c r="AB44" s="1062"/>
      <c r="AC44" s="1063"/>
      <c r="AD44" s="1063"/>
      <c r="AE44" s="1063"/>
      <c r="AF44" s="1063"/>
      <c r="AG44" s="1063"/>
      <c r="AH44" s="1063"/>
      <c r="AI44" s="1063"/>
      <c r="AJ44" s="602"/>
      <c r="AK44" s="605"/>
      <c r="AL44" s="477"/>
    </row>
    <row r="45" spans="1:38" ht="10.5" customHeight="1">
      <c r="A45" s="613"/>
      <c r="B45" s="412"/>
      <c r="C45" s="60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179"/>
      <c r="AC45" s="602"/>
      <c r="AD45" s="602"/>
      <c r="AE45" s="602"/>
      <c r="AF45" s="602"/>
      <c r="AG45" s="602"/>
      <c r="AH45" s="602"/>
      <c r="AI45" s="602"/>
      <c r="AJ45" s="602"/>
      <c r="AK45" s="605"/>
      <c r="AL45" s="477"/>
    </row>
    <row r="46" spans="1:38" ht="15" customHeight="1">
      <c r="A46" s="613"/>
      <c r="B46" s="412"/>
      <c r="C46" s="1033" t="s">
        <v>1083</v>
      </c>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478" t="s">
        <v>1198</v>
      </c>
      <c r="AB46" s="1062"/>
      <c r="AC46" s="1063"/>
      <c r="AD46" s="1063"/>
      <c r="AE46" s="1063"/>
      <c r="AF46" s="1063"/>
      <c r="AG46" s="1063"/>
      <c r="AH46" s="1063"/>
      <c r="AI46" s="1063"/>
      <c r="AJ46" s="602"/>
      <c r="AK46" s="518"/>
      <c r="AL46" s="477"/>
    </row>
    <row r="47" spans="1:38" ht="18" customHeight="1">
      <c r="A47" s="613"/>
      <c r="B47" s="412"/>
      <c r="C47" s="60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179"/>
      <c r="AC47" s="602"/>
      <c r="AD47" s="602"/>
      <c r="AE47" s="602"/>
      <c r="AF47" s="602"/>
      <c r="AG47" s="602"/>
      <c r="AH47" s="602"/>
      <c r="AI47" s="602"/>
      <c r="AJ47" s="602"/>
      <c r="AK47" s="605"/>
      <c r="AL47" s="477"/>
    </row>
    <row r="48" spans="1:38" ht="15" customHeight="1">
      <c r="A48" s="529"/>
      <c r="B48" s="413"/>
      <c r="C48" s="1033" t="s">
        <v>1212</v>
      </c>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478" t="s">
        <v>1199</v>
      </c>
      <c r="AB48" s="1040"/>
      <c r="AC48" s="1041"/>
      <c r="AD48" s="1041"/>
      <c r="AE48" s="1041"/>
      <c r="AF48" s="1041"/>
      <c r="AG48" s="1041"/>
      <c r="AH48" s="1041"/>
      <c r="AI48" s="1041"/>
      <c r="AJ48" s="602"/>
      <c r="AK48" s="518"/>
      <c r="AL48" s="477"/>
    </row>
    <row r="49" spans="1:72" s="141" customFormat="1" ht="18" customHeight="1">
      <c r="A49" s="531"/>
      <c r="B49" s="142"/>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519"/>
      <c r="AL49" s="532"/>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row>
    <row r="50" spans="1:72" ht="3" customHeight="1">
      <c r="A50" s="409"/>
      <c r="B50" s="1030"/>
      <c r="C50" s="1030"/>
      <c r="D50" s="1030"/>
      <c r="E50" s="1030"/>
      <c r="F50" s="1030"/>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609"/>
      <c r="AI50" s="383"/>
      <c r="AJ50" s="383"/>
      <c r="AK50" s="383"/>
      <c r="AL50" s="477"/>
      <c r="AR50" s="74"/>
      <c r="AS50" s="74"/>
      <c r="AT50" s="74"/>
      <c r="AU50" s="74"/>
      <c r="AV50" s="74"/>
      <c r="AW50" s="74"/>
      <c r="AX50" s="74"/>
      <c r="AY50" s="74"/>
      <c r="AZ50" s="74"/>
    </row>
    <row r="51" spans="1:72" ht="2.25" customHeight="1">
      <c r="A51" s="409"/>
      <c r="B51" s="609"/>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383"/>
      <c r="AJ51" s="383"/>
      <c r="AK51" s="383"/>
      <c r="AL51" s="477"/>
      <c r="AR51" s="74"/>
      <c r="AS51" s="74"/>
      <c r="AT51" s="74"/>
      <c r="AU51" s="74"/>
      <c r="AV51" s="74"/>
      <c r="AW51" s="74"/>
      <c r="AX51" s="74"/>
      <c r="AY51" s="74"/>
      <c r="AZ51" s="74"/>
    </row>
    <row r="52" spans="1:72" ht="60.75" customHeight="1">
      <c r="A52" s="409"/>
      <c r="B52" s="417" t="s">
        <v>1004</v>
      </c>
      <c r="C52" s="1042" t="s">
        <v>1368</v>
      </c>
      <c r="D52" s="1042"/>
      <c r="E52" s="1042"/>
      <c r="F52" s="1042"/>
      <c r="G52" s="1042"/>
      <c r="H52" s="1042"/>
      <c r="I52" s="1042"/>
      <c r="J52" s="1042"/>
      <c r="K52" s="1042"/>
      <c r="L52" s="1042"/>
      <c r="M52" s="1042"/>
      <c r="N52" s="1042"/>
      <c r="O52" s="1042"/>
      <c r="P52" s="1042"/>
      <c r="Q52" s="1042"/>
      <c r="R52" s="1042"/>
      <c r="S52" s="1042"/>
      <c r="T52" s="1042"/>
      <c r="U52" s="1042"/>
      <c r="V52" s="1042"/>
      <c r="W52" s="1042"/>
      <c r="X52" s="1042"/>
      <c r="Y52" s="1042"/>
      <c r="Z52" s="1042"/>
      <c r="AA52" s="1042"/>
      <c r="AB52" s="1042"/>
      <c r="AC52" s="1042"/>
      <c r="AD52" s="1042"/>
      <c r="AE52" s="1042"/>
      <c r="AF52" s="1042"/>
      <c r="AG52" s="1042"/>
      <c r="AH52" s="1042"/>
      <c r="AI52" s="1042"/>
      <c r="AJ52" s="1042"/>
      <c r="AK52" s="1043"/>
      <c r="AL52" s="477"/>
    </row>
    <row r="53" spans="1:72" ht="24" customHeight="1">
      <c r="A53" s="409"/>
      <c r="B53" s="176" t="s">
        <v>3</v>
      </c>
      <c r="C53" s="1027" t="s">
        <v>1092</v>
      </c>
      <c r="D53" s="1027"/>
      <c r="E53" s="1027"/>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7"/>
      <c r="AG53" s="1027"/>
      <c r="AH53" s="1027"/>
      <c r="AI53" s="1027"/>
      <c r="AJ53" s="1027"/>
      <c r="AK53" s="1028"/>
      <c r="AL53" s="477"/>
    </row>
    <row r="54" spans="1:72" ht="84" customHeight="1">
      <c r="A54" s="409"/>
      <c r="B54" s="176" t="s">
        <v>1005</v>
      </c>
      <c r="C54" s="1027" t="s">
        <v>1024</v>
      </c>
      <c r="D54" s="1027"/>
      <c r="E54" s="1027"/>
      <c r="F54" s="1027"/>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1027"/>
      <c r="AF54" s="1027"/>
      <c r="AG54" s="1027"/>
      <c r="AH54" s="1027"/>
      <c r="AI54" s="1027"/>
      <c r="AJ54" s="1027"/>
      <c r="AK54" s="1028"/>
      <c r="AL54" s="477"/>
    </row>
    <row r="55" spans="1:72" ht="61.5" customHeight="1">
      <c r="A55" s="409"/>
      <c r="B55" s="176" t="s">
        <v>1006</v>
      </c>
      <c r="C55" s="1027" t="s">
        <v>1012</v>
      </c>
      <c r="D55" s="1027"/>
      <c r="E55" s="1027"/>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477"/>
    </row>
    <row r="56" spans="1:72" ht="23.25" customHeight="1">
      <c r="A56" s="526"/>
      <c r="B56" s="176" t="s">
        <v>1007</v>
      </c>
      <c r="C56" s="1027" t="s">
        <v>1021</v>
      </c>
      <c r="D56" s="1027"/>
      <c r="E56" s="1027"/>
      <c r="F56" s="1027"/>
      <c r="G56" s="1027"/>
      <c r="H56" s="1027"/>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477"/>
    </row>
    <row r="57" spans="1:72" ht="36" customHeight="1">
      <c r="A57" s="526"/>
      <c r="B57" s="420" t="s">
        <v>1016</v>
      </c>
      <c r="C57" s="1027" t="s">
        <v>1093</v>
      </c>
      <c r="D57" s="1027"/>
      <c r="E57" s="1027"/>
      <c r="F57" s="1027"/>
      <c r="G57" s="1027"/>
      <c r="H57" s="1027"/>
      <c r="I57" s="1027"/>
      <c r="J57" s="1027"/>
      <c r="K57" s="1027"/>
      <c r="L57" s="1027"/>
      <c r="M57" s="1027"/>
      <c r="N57" s="1027"/>
      <c r="O57" s="1027"/>
      <c r="P57" s="1027"/>
      <c r="Q57" s="1027"/>
      <c r="R57" s="1027"/>
      <c r="S57" s="1027"/>
      <c r="T57" s="1027"/>
      <c r="U57" s="1027"/>
      <c r="V57" s="1027"/>
      <c r="W57" s="1027"/>
      <c r="X57" s="1027"/>
      <c r="Y57" s="1027"/>
      <c r="Z57" s="1027"/>
      <c r="AA57" s="1027"/>
      <c r="AB57" s="1027"/>
      <c r="AC57" s="1027"/>
      <c r="AD57" s="1027"/>
      <c r="AE57" s="1027"/>
      <c r="AF57" s="1027"/>
      <c r="AG57" s="1027"/>
      <c r="AH57" s="1027"/>
      <c r="AI57" s="1027"/>
      <c r="AJ57" s="1027"/>
      <c r="AK57" s="1028"/>
      <c r="AL57" s="477"/>
    </row>
    <row r="58" spans="1:72" ht="96" customHeight="1">
      <c r="A58" s="526"/>
      <c r="B58" s="176" t="s">
        <v>1008</v>
      </c>
      <c r="C58" s="1027" t="s">
        <v>1094</v>
      </c>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c r="Z58" s="1027"/>
      <c r="AA58" s="1027"/>
      <c r="AB58" s="1027"/>
      <c r="AC58" s="1027"/>
      <c r="AD58" s="1027"/>
      <c r="AE58" s="1027"/>
      <c r="AF58" s="1027"/>
      <c r="AG58" s="1027"/>
      <c r="AH58" s="1027"/>
      <c r="AI58" s="1027"/>
      <c r="AJ58" s="1027"/>
      <c r="AK58" s="1028"/>
      <c r="AL58" s="477"/>
    </row>
    <row r="59" spans="1:72" ht="25.5" customHeight="1">
      <c r="A59" s="526"/>
      <c r="B59" s="463" t="s">
        <v>1009</v>
      </c>
      <c r="C59" s="1020" t="s">
        <v>1258</v>
      </c>
      <c r="D59" s="1020"/>
      <c r="E59" s="1020"/>
      <c r="F59" s="1020"/>
      <c r="G59" s="1020"/>
      <c r="H59" s="1020"/>
      <c r="I59" s="1020"/>
      <c r="J59" s="1020"/>
      <c r="K59" s="1020"/>
      <c r="L59" s="1020"/>
      <c r="M59" s="1020"/>
      <c r="N59" s="1020"/>
      <c r="O59" s="1020"/>
      <c r="P59" s="1020"/>
      <c r="Q59" s="1020"/>
      <c r="R59" s="1020"/>
      <c r="S59" s="1020"/>
      <c r="T59" s="1020"/>
      <c r="U59" s="1020"/>
      <c r="V59" s="1020"/>
      <c r="W59" s="1020"/>
      <c r="X59" s="1020"/>
      <c r="Y59" s="1020"/>
      <c r="Z59" s="1020"/>
      <c r="AA59" s="1020"/>
      <c r="AB59" s="1020"/>
      <c r="AC59" s="1020"/>
      <c r="AD59" s="1020"/>
      <c r="AE59" s="1020"/>
      <c r="AF59" s="1020"/>
      <c r="AG59" s="1020"/>
      <c r="AH59" s="1020"/>
      <c r="AI59" s="1020"/>
      <c r="AJ59" s="1020"/>
      <c r="AK59" s="1029"/>
      <c r="AL59" s="477"/>
    </row>
    <row r="60" spans="1:72" ht="33.75" customHeight="1">
      <c r="A60" s="409"/>
      <c r="B60" s="463" t="s">
        <v>1125</v>
      </c>
      <c r="C60" s="1020" t="s">
        <v>1279</v>
      </c>
      <c r="D60" s="1023"/>
      <c r="E60" s="1023"/>
      <c r="F60" s="1023"/>
      <c r="G60" s="1023"/>
      <c r="H60" s="1023"/>
      <c r="I60" s="1023"/>
      <c r="J60" s="1023"/>
      <c r="K60" s="1023"/>
      <c r="L60" s="1023"/>
      <c r="M60" s="1023"/>
      <c r="N60" s="1023"/>
      <c r="O60" s="1023"/>
      <c r="P60" s="1023"/>
      <c r="Q60" s="1023"/>
      <c r="R60" s="1023"/>
      <c r="S60" s="1023"/>
      <c r="T60" s="1023"/>
      <c r="U60" s="1023"/>
      <c r="V60" s="1023"/>
      <c r="W60" s="1023"/>
      <c r="X60" s="1023"/>
      <c r="Y60" s="1023"/>
      <c r="Z60" s="1023"/>
      <c r="AA60" s="1023"/>
      <c r="AB60" s="1023"/>
      <c r="AC60" s="1023"/>
      <c r="AD60" s="1023"/>
      <c r="AE60" s="1023"/>
      <c r="AF60" s="1023"/>
      <c r="AG60" s="1023"/>
      <c r="AH60" s="1023"/>
      <c r="AI60" s="1023"/>
      <c r="AJ60" s="1023"/>
      <c r="AK60" s="1024"/>
      <c r="AL60" s="477"/>
    </row>
    <row r="61" spans="1:72" ht="24.75" customHeight="1">
      <c r="A61" s="409"/>
      <c r="B61" s="463" t="s">
        <v>1244</v>
      </c>
      <c r="C61" s="1020" t="s">
        <v>1247</v>
      </c>
      <c r="D61" s="1021"/>
      <c r="E61" s="1021"/>
      <c r="F61" s="1021"/>
      <c r="G61" s="1021"/>
      <c r="H61" s="1021"/>
      <c r="I61" s="1021"/>
      <c r="J61" s="1021"/>
      <c r="K61" s="1021"/>
      <c r="L61" s="1021"/>
      <c r="M61" s="1021"/>
      <c r="N61" s="1021"/>
      <c r="O61" s="1021"/>
      <c r="P61" s="1021"/>
      <c r="Q61" s="1021"/>
      <c r="R61" s="1021"/>
      <c r="S61" s="1021"/>
      <c r="T61" s="1021"/>
      <c r="U61" s="1021"/>
      <c r="V61" s="1021"/>
      <c r="W61" s="1021"/>
      <c r="X61" s="1021"/>
      <c r="Y61" s="1021"/>
      <c r="Z61" s="1021"/>
      <c r="AA61" s="1021"/>
      <c r="AB61" s="1021"/>
      <c r="AC61" s="1021"/>
      <c r="AD61" s="1021"/>
      <c r="AE61" s="1021"/>
      <c r="AF61" s="1021"/>
      <c r="AG61" s="1021"/>
      <c r="AH61" s="1021"/>
      <c r="AI61" s="1021"/>
      <c r="AJ61" s="1021"/>
      <c r="AK61" s="1022"/>
      <c r="AL61" s="477"/>
    </row>
    <row r="62" spans="1:72" ht="29.25" customHeight="1">
      <c r="A62" s="409"/>
      <c r="B62" s="463"/>
      <c r="C62" s="1020" t="s">
        <v>1245</v>
      </c>
      <c r="D62" s="1021"/>
      <c r="E62" s="1021"/>
      <c r="F62" s="1021"/>
      <c r="G62" s="1021"/>
      <c r="H62" s="1021"/>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1"/>
      <c r="AF62" s="1021"/>
      <c r="AG62" s="1021"/>
      <c r="AH62" s="1021"/>
      <c r="AI62" s="1021"/>
      <c r="AJ62" s="1021"/>
      <c r="AK62" s="1022"/>
      <c r="AL62" s="477"/>
    </row>
    <row r="63" spans="1:72" ht="20.25" customHeight="1">
      <c r="A63" s="409"/>
      <c r="B63" s="463"/>
      <c r="C63" s="1020" t="s">
        <v>1246</v>
      </c>
      <c r="D63" s="1021"/>
      <c r="E63" s="1021"/>
      <c r="F63" s="1021"/>
      <c r="G63" s="1021"/>
      <c r="H63" s="1021"/>
      <c r="I63" s="1021"/>
      <c r="J63" s="1021"/>
      <c r="K63" s="1021"/>
      <c r="L63" s="1021"/>
      <c r="M63" s="1021"/>
      <c r="N63" s="1021"/>
      <c r="O63" s="1021"/>
      <c r="P63" s="1021"/>
      <c r="Q63" s="1021"/>
      <c r="R63" s="1021"/>
      <c r="S63" s="1021"/>
      <c r="T63" s="1021"/>
      <c r="U63" s="1021"/>
      <c r="V63" s="1021"/>
      <c r="W63" s="1021"/>
      <c r="X63" s="1021"/>
      <c r="Y63" s="1021"/>
      <c r="Z63" s="1021"/>
      <c r="AA63" s="1021"/>
      <c r="AB63" s="1021"/>
      <c r="AC63" s="1021"/>
      <c r="AD63" s="1021"/>
      <c r="AE63" s="1021"/>
      <c r="AF63" s="1021"/>
      <c r="AG63" s="1021"/>
      <c r="AH63" s="1021"/>
      <c r="AI63" s="1021"/>
      <c r="AJ63" s="1021"/>
      <c r="AK63" s="1022"/>
      <c r="AL63" s="477"/>
    </row>
    <row r="64" spans="1:72" ht="38.25" customHeight="1">
      <c r="A64" s="409"/>
      <c r="B64" s="463"/>
      <c r="C64" s="1020" t="s">
        <v>1259</v>
      </c>
      <c r="D64" s="1023"/>
      <c r="E64" s="1023"/>
      <c r="F64" s="1023"/>
      <c r="G64" s="1023"/>
      <c r="H64" s="1023"/>
      <c r="I64" s="1023"/>
      <c r="J64" s="1023"/>
      <c r="K64" s="1023"/>
      <c r="L64" s="1023"/>
      <c r="M64" s="1023"/>
      <c r="N64" s="1023"/>
      <c r="O64" s="1023"/>
      <c r="P64" s="1023"/>
      <c r="Q64" s="1023"/>
      <c r="R64" s="1023"/>
      <c r="S64" s="1023"/>
      <c r="T64" s="1023"/>
      <c r="U64" s="1023"/>
      <c r="V64" s="1023"/>
      <c r="W64" s="1023"/>
      <c r="X64" s="1023"/>
      <c r="Y64" s="1023"/>
      <c r="Z64" s="1023"/>
      <c r="AA64" s="1023"/>
      <c r="AB64" s="1023"/>
      <c r="AC64" s="1023"/>
      <c r="AD64" s="1023"/>
      <c r="AE64" s="1023"/>
      <c r="AF64" s="1023"/>
      <c r="AG64" s="1023"/>
      <c r="AH64" s="1023"/>
      <c r="AI64" s="1023"/>
      <c r="AJ64" s="1023"/>
      <c r="AK64" s="1024"/>
      <c r="AL64" s="477"/>
    </row>
    <row r="65" spans="1:40" ht="16.5" customHeight="1">
      <c r="A65" s="409"/>
      <c r="B65" s="463"/>
      <c r="C65" s="588"/>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0"/>
      <c r="AL65" s="477"/>
    </row>
    <row r="66" spans="1:40" ht="21" customHeight="1">
      <c r="A66" s="409"/>
      <c r="B66" s="77"/>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608"/>
      <c r="AL66" s="477"/>
    </row>
    <row r="67" spans="1:40" ht="34.5" customHeight="1">
      <c r="A67" s="529"/>
      <c r="B67" s="77"/>
      <c r="C67" s="664" t="s">
        <v>1200</v>
      </c>
      <c r="D67" s="1036"/>
      <c r="E67" s="1036"/>
      <c r="F67" s="1036"/>
      <c r="G67" s="1036"/>
      <c r="H67" s="1036"/>
      <c r="I67" s="1036"/>
      <c r="J67" s="1036"/>
      <c r="K67" s="1036"/>
      <c r="L67" s="1036"/>
      <c r="M67" s="1036"/>
      <c r="N67" s="1036"/>
      <c r="O67" s="1036"/>
      <c r="P67" s="1037"/>
      <c r="Q67" s="600"/>
      <c r="R67" s="600"/>
      <c r="S67" s="600"/>
      <c r="T67" s="600"/>
      <c r="U67" s="600"/>
      <c r="V67" s="600"/>
      <c r="W67" s="665" t="s">
        <v>1201</v>
      </c>
      <c r="X67" s="1036"/>
      <c r="Y67" s="1036"/>
      <c r="Z67" s="1036"/>
      <c r="AA67" s="1036"/>
      <c r="AB67" s="1036"/>
      <c r="AC67" s="1036"/>
      <c r="AD67" s="1036"/>
      <c r="AE67" s="1036"/>
      <c r="AF67" s="1036"/>
      <c r="AG67" s="1036"/>
      <c r="AH67" s="1036"/>
      <c r="AI67" s="1037"/>
      <c r="AJ67" s="453"/>
      <c r="AK67" s="442"/>
      <c r="AL67" s="477"/>
    </row>
    <row r="68" spans="1:40" ht="34.5" customHeight="1">
      <c r="A68" s="529"/>
      <c r="B68" s="77"/>
      <c r="C68" s="1034" t="s">
        <v>1020</v>
      </c>
      <c r="D68" s="1034"/>
      <c r="E68" s="1034"/>
      <c r="F68" s="1034"/>
      <c r="G68" s="1034"/>
      <c r="H68" s="1034"/>
      <c r="I68" s="1034"/>
      <c r="J68" s="1034"/>
      <c r="K68" s="1034"/>
      <c r="L68" s="1034"/>
      <c r="M68" s="1034"/>
      <c r="N68" s="1034"/>
      <c r="O68" s="1034"/>
      <c r="P68" s="1034"/>
      <c r="Q68" s="600"/>
      <c r="R68" s="600"/>
      <c r="S68" s="600"/>
      <c r="T68" s="600"/>
      <c r="U68" s="600"/>
      <c r="V68" s="600"/>
      <c r="W68" s="1035" t="s">
        <v>1322</v>
      </c>
      <c r="X68" s="1035"/>
      <c r="Y68" s="1035"/>
      <c r="Z68" s="1035"/>
      <c r="AA68" s="1035"/>
      <c r="AB68" s="1035"/>
      <c r="AC68" s="1035"/>
      <c r="AD68" s="1035"/>
      <c r="AE68" s="1035"/>
      <c r="AF68" s="1035"/>
      <c r="AG68" s="1035"/>
      <c r="AH68" s="1035"/>
      <c r="AI68" s="1035"/>
      <c r="AJ68" s="453"/>
      <c r="AK68" s="442"/>
      <c r="AL68" s="477"/>
    </row>
    <row r="69" spans="1:40" ht="20.25" customHeight="1">
      <c r="A69" s="409"/>
      <c r="B69" s="414"/>
      <c r="C69" s="1038" t="s">
        <v>1321</v>
      </c>
      <c r="D69" s="1038"/>
      <c r="E69" s="1038"/>
      <c r="F69" s="1038"/>
      <c r="G69" s="1038"/>
      <c r="H69" s="1038"/>
      <c r="I69" s="1038"/>
      <c r="J69" s="1038"/>
      <c r="K69" s="1038"/>
      <c r="L69" s="1038"/>
      <c r="M69" s="1038"/>
      <c r="N69" s="1038"/>
      <c r="O69" s="1038"/>
      <c r="P69" s="1038"/>
      <c r="Q69" s="1039"/>
      <c r="R69" s="1039"/>
      <c r="S69" s="1039"/>
      <c r="T69" s="1039"/>
      <c r="U69" s="1039"/>
      <c r="V69" s="1039"/>
      <c r="W69" s="1039"/>
      <c r="X69" s="1039"/>
      <c r="Y69" s="1039"/>
      <c r="Z69" s="1039"/>
      <c r="AA69" s="1039"/>
      <c r="AB69" s="1039"/>
      <c r="AC69" s="1039"/>
      <c r="AD69" s="1039"/>
      <c r="AE69" s="1039"/>
      <c r="AF69" s="1039"/>
      <c r="AG69" s="1039"/>
      <c r="AH69" s="1039"/>
      <c r="AI69" s="1039"/>
      <c r="AJ69" s="1039"/>
      <c r="AK69" s="630"/>
      <c r="AL69" s="533"/>
    </row>
    <row r="70" spans="1:40" ht="12" customHeight="1">
      <c r="A70" s="534"/>
      <c r="B70" s="535"/>
      <c r="C70" s="536"/>
      <c r="D70" s="536"/>
      <c r="E70" s="536"/>
      <c r="F70" s="536"/>
      <c r="G70" s="536"/>
      <c r="H70" s="536"/>
      <c r="I70" s="536"/>
      <c r="J70" s="536"/>
      <c r="K70" s="536"/>
      <c r="L70" s="536"/>
      <c r="M70" s="536"/>
      <c r="N70" s="536"/>
      <c r="O70" s="536"/>
      <c r="P70" s="536"/>
      <c r="Q70" s="537"/>
      <c r="R70" s="537"/>
      <c r="S70" s="537"/>
      <c r="T70" s="537"/>
      <c r="U70" s="537"/>
      <c r="V70" s="537"/>
      <c r="W70" s="536"/>
      <c r="X70" s="536"/>
      <c r="Y70" s="536"/>
      <c r="Z70" s="536"/>
      <c r="AA70" s="536"/>
      <c r="AB70" s="536"/>
      <c r="AC70" s="536"/>
      <c r="AD70" s="536"/>
      <c r="AE70" s="536"/>
      <c r="AF70" s="536"/>
      <c r="AG70" s="536"/>
      <c r="AH70" s="536"/>
      <c r="AI70" s="536"/>
      <c r="AJ70" s="536"/>
      <c r="AK70" s="536"/>
      <c r="AL70" s="538"/>
      <c r="AM70" s="85"/>
      <c r="AN70" s="85"/>
    </row>
    <row r="71" spans="1:40" ht="9" customHeight="1">
      <c r="AL71" s="78"/>
      <c r="AM71" s="85"/>
      <c r="AN71" s="85"/>
    </row>
    <row r="72" spans="1:40" ht="9" customHeight="1">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85"/>
      <c r="AN72" s="85"/>
    </row>
    <row r="73" spans="1:40" ht="49.5" customHeight="1">
      <c r="AK73" s="437"/>
      <c r="AL73" s="437"/>
      <c r="AM73" s="438"/>
      <c r="AN73" s="438"/>
    </row>
    <row r="74" spans="1:40" ht="23.25" customHeight="1">
      <c r="AK74" s="437"/>
      <c r="AL74" s="437"/>
      <c r="AM74" s="438"/>
      <c r="AN74" s="438"/>
    </row>
    <row r="75" spans="1:40" ht="11.25" customHeight="1">
      <c r="AL75" s="78"/>
      <c r="AM75" s="85"/>
      <c r="AN75" s="85"/>
    </row>
    <row r="76" spans="1:40" ht="37.5" customHeight="1">
      <c r="AL76" s="78"/>
    </row>
    <row r="77" spans="1:40" ht="45.75" customHeight="1">
      <c r="AL77" s="78"/>
    </row>
    <row r="78" spans="1:40" ht="107.25" customHeight="1">
      <c r="AL78" s="78"/>
    </row>
    <row r="79" spans="1:40" ht="45" customHeight="1">
      <c r="AL79" s="78"/>
      <c r="AM79" s="81"/>
    </row>
    <row r="80" spans="1:40" ht="33" customHeight="1">
      <c r="AL80" s="78"/>
      <c r="AM80" s="81"/>
    </row>
    <row r="81" spans="38:39" ht="36.75" customHeight="1">
      <c r="AL81" s="78"/>
      <c r="AM81" s="81"/>
    </row>
    <row r="82" spans="38:39" ht="40.5" customHeight="1">
      <c r="AL82" s="78"/>
      <c r="AM82" s="81"/>
    </row>
    <row r="83" spans="38:39" ht="27" customHeight="1">
      <c r="AL83" s="78"/>
      <c r="AM83" s="81"/>
    </row>
    <row r="84" spans="38:39" ht="61.5" customHeight="1">
      <c r="AL84" s="78"/>
    </row>
    <row r="85" spans="38:39" ht="51.75" customHeight="1">
      <c r="AL85" s="78"/>
    </row>
    <row r="86" spans="38:39" ht="30" customHeight="1">
      <c r="AL86" s="78"/>
    </row>
    <row r="87" spans="38:39" ht="38.25" customHeight="1">
      <c r="AL87" s="78"/>
    </row>
    <row r="88" spans="38:39" ht="12.75" customHeight="1">
      <c r="AL88" s="78"/>
    </row>
    <row r="89" spans="38:39" ht="21" customHeight="1">
      <c r="AL89" s="78"/>
    </row>
    <row r="90" spans="38:39" ht="36.75" customHeight="1">
      <c r="AL90" s="78"/>
    </row>
    <row r="91" spans="38:39" ht="28.5" customHeight="1">
      <c r="AL91" s="78"/>
    </row>
    <row r="92" spans="38:39" ht="18" customHeight="1">
      <c r="AL92" s="78"/>
    </row>
    <row r="93" spans="38:39" ht="17.25" customHeight="1">
      <c r="AL93" s="78"/>
    </row>
    <row r="94" spans="38:39" ht="8.25" customHeight="1">
      <c r="AL94" s="78"/>
    </row>
    <row r="95" spans="38:39">
      <c r="AL95" s="78"/>
    </row>
    <row r="96" spans="38:39">
      <c r="AL96" s="78"/>
    </row>
    <row r="97" spans="38:38">
      <c r="AL97" s="78"/>
    </row>
    <row r="98" spans="38:38">
      <c r="AL98" s="78"/>
    </row>
    <row r="99" spans="38:38">
      <c r="AL99" s="78"/>
    </row>
    <row r="100" spans="38:38">
      <c r="AL100" s="78"/>
    </row>
    <row r="101" spans="38:38">
      <c r="AL101" s="78"/>
    </row>
    <row r="102" spans="38:38">
      <c r="AL102" s="78"/>
    </row>
    <row r="103" spans="38:38">
      <c r="AL103" s="78"/>
    </row>
    <row r="104" spans="38:38">
      <c r="AL104" s="78"/>
    </row>
    <row r="105" spans="38:38">
      <c r="AL105" s="78"/>
    </row>
    <row r="106" spans="38:38">
      <c r="AL106" s="78"/>
    </row>
    <row r="107" spans="38:38" ht="27.75" customHeight="1">
      <c r="AL107" s="78"/>
    </row>
    <row r="108" spans="38:38" ht="46.5" customHeight="1">
      <c r="AL108" s="78"/>
    </row>
    <row r="109" spans="38:38" ht="28.5" customHeight="1">
      <c r="AL109" s="78"/>
    </row>
    <row r="110" spans="38:38" ht="54" customHeight="1">
      <c r="AL110" s="78"/>
    </row>
    <row r="111" spans="38:38" ht="3.75" customHeight="1">
      <c r="AL111" s="78"/>
    </row>
    <row r="112" spans="38:38" ht="30.75" customHeight="1">
      <c r="AL112" s="78"/>
    </row>
    <row r="113" spans="1:38">
      <c r="AL113" s="78"/>
    </row>
    <row r="114" spans="1:38" ht="33.75" customHeight="1">
      <c r="AL114" s="78"/>
    </row>
    <row r="115" spans="1:38" ht="49.5" hidden="1" customHeight="1">
      <c r="A115" s="73"/>
      <c r="B115" s="86"/>
      <c r="C115" s="86"/>
      <c r="D115" s="98"/>
      <c r="E115" s="98"/>
      <c r="F115" s="98"/>
      <c r="G115" s="98"/>
      <c r="H115" s="98"/>
      <c r="I115" s="98"/>
      <c r="J115" s="98"/>
      <c r="K115" s="98"/>
      <c r="L115" s="98"/>
      <c r="M115" s="98"/>
      <c r="N115" s="98"/>
      <c r="O115" s="98"/>
      <c r="P115" s="98"/>
      <c r="Q115" s="98"/>
      <c r="R115" s="600"/>
      <c r="S115" s="600"/>
      <c r="T115" s="600"/>
      <c r="U115" s="600"/>
      <c r="V115" s="600"/>
      <c r="W115" s="600"/>
      <c r="X115" s="98"/>
      <c r="Y115" s="98"/>
      <c r="Z115" s="98"/>
      <c r="AA115" s="98"/>
      <c r="AB115" s="98"/>
      <c r="AC115" s="98"/>
      <c r="AD115" s="98"/>
      <c r="AE115" s="98"/>
      <c r="AF115" s="98"/>
      <c r="AG115" s="98"/>
      <c r="AH115" s="98"/>
      <c r="AI115" s="98"/>
      <c r="AJ115" s="98"/>
      <c r="AK115" s="98"/>
      <c r="AL115" s="79"/>
    </row>
    <row r="116" spans="1:38">
      <c r="B116" s="82"/>
      <c r="AL116" s="74"/>
    </row>
    <row r="117" spans="1:38">
      <c r="AL117" s="74"/>
    </row>
    <row r="118" spans="1:38">
      <c r="AL118" s="74"/>
    </row>
    <row r="119" spans="1:38">
      <c r="AL119" s="74"/>
    </row>
    <row r="120" spans="1:38">
      <c r="AL120" s="74"/>
    </row>
    <row r="121" spans="1:38">
      <c r="AL121" s="74"/>
    </row>
    <row r="122" spans="1:38">
      <c r="AL122" s="74"/>
    </row>
    <row r="123" spans="1:38">
      <c r="AL123" s="74"/>
    </row>
    <row r="124" spans="1:38">
      <c r="AL124" s="74"/>
    </row>
    <row r="125" spans="1:38">
      <c r="AL125" s="74"/>
    </row>
    <row r="126" spans="1:38">
      <c r="AL126" s="74"/>
    </row>
    <row r="127" spans="1:38">
      <c r="AL127" s="74"/>
    </row>
    <row r="128" spans="1:38">
      <c r="AL128" s="74"/>
    </row>
    <row r="129" spans="38:38">
      <c r="AL129" s="74"/>
    </row>
    <row r="130" spans="38:38">
      <c r="AL130" s="74"/>
    </row>
    <row r="131" spans="38:38">
      <c r="AL131" s="74"/>
    </row>
    <row r="132" spans="38:38">
      <c r="AL132" s="74"/>
    </row>
    <row r="133" spans="38:38">
      <c r="AL133" s="74"/>
    </row>
    <row r="134" spans="38:38">
      <c r="AL134" s="74"/>
    </row>
    <row r="135" spans="38:38">
      <c r="AL135" s="74"/>
    </row>
    <row r="136" spans="38:38">
      <c r="AL136" s="74"/>
    </row>
    <row r="137" spans="38:38">
      <c r="AL137" s="74"/>
    </row>
    <row r="138" spans="38:38">
      <c r="AL138" s="74"/>
    </row>
    <row r="139" spans="38:38">
      <c r="AL139" s="74"/>
    </row>
    <row r="140" spans="38:38">
      <c r="AL140" s="74"/>
    </row>
    <row r="141" spans="38:38">
      <c r="AL141" s="74"/>
    </row>
    <row r="142" spans="38:38">
      <c r="AL142" s="74"/>
    </row>
    <row r="143" spans="38:38">
      <c r="AL143" s="74"/>
    </row>
    <row r="144" spans="38:38">
      <c r="AL144" s="74"/>
    </row>
    <row r="145" spans="38:38">
      <c r="AL145" s="74"/>
    </row>
    <row r="146" spans="38:38">
      <c r="AL146" s="74"/>
    </row>
    <row r="147" spans="38:38">
      <c r="AL147" s="74"/>
    </row>
    <row r="148" spans="38:38">
      <c r="AL148" s="74"/>
    </row>
    <row r="149" spans="38:38">
      <c r="AL149" s="74"/>
    </row>
    <row r="150" spans="38:38">
      <c r="AL150" s="74"/>
    </row>
    <row r="151" spans="38:38">
      <c r="AL151" s="74"/>
    </row>
    <row r="152" spans="38:38">
      <c r="AL152" s="74"/>
    </row>
    <row r="153" spans="38:38">
      <c r="AL153" s="74"/>
    </row>
    <row r="154" spans="38:38">
      <c r="AL154" s="74"/>
    </row>
    <row r="155" spans="38:38">
      <c r="AL155" s="74"/>
    </row>
    <row r="156" spans="38:38">
      <c r="AL156" s="74"/>
    </row>
    <row r="157" spans="38:38">
      <c r="AL157" s="74"/>
    </row>
    <row r="158" spans="38:38">
      <c r="AL158" s="74"/>
    </row>
    <row r="159" spans="38:38">
      <c r="AL159" s="74"/>
    </row>
    <row r="160" spans="38:38">
      <c r="AL160" s="74"/>
    </row>
    <row r="161" spans="38:38">
      <c r="AL161" s="74"/>
    </row>
    <row r="162" spans="38:38">
      <c r="AL162" s="74"/>
    </row>
    <row r="163" spans="38:38">
      <c r="AL163" s="74"/>
    </row>
    <row r="164" spans="38:38">
      <c r="AL164" s="74"/>
    </row>
    <row r="165" spans="38:38">
      <c r="AL165" s="74"/>
    </row>
    <row r="166" spans="38:38">
      <c r="AL166" s="74"/>
    </row>
    <row r="167" spans="38:38">
      <c r="AL167" s="74"/>
    </row>
    <row r="168" spans="38:38">
      <c r="AL168" s="74"/>
    </row>
    <row r="169" spans="38:38">
      <c r="AL169" s="74"/>
    </row>
    <row r="170" spans="38:38">
      <c r="AL170" s="74"/>
    </row>
    <row r="171" spans="38:38">
      <c r="AL171" s="74"/>
    </row>
    <row r="172" spans="38:38">
      <c r="AL172" s="74"/>
    </row>
    <row r="173" spans="38:38">
      <c r="AL173" s="74"/>
    </row>
    <row r="174" spans="38:38">
      <c r="AL174" s="74"/>
    </row>
    <row r="175" spans="38:38">
      <c r="AL175" s="74"/>
    </row>
    <row r="176" spans="38:38">
      <c r="AL176" s="74"/>
    </row>
    <row r="177" spans="38:38">
      <c r="AL177" s="74"/>
    </row>
    <row r="178" spans="38:38">
      <c r="AL178" s="74"/>
    </row>
    <row r="179" spans="38:38">
      <c r="AL179" s="74"/>
    </row>
    <row r="180" spans="38:38">
      <c r="AL180" s="74"/>
    </row>
    <row r="181" spans="38:38">
      <c r="AL181" s="74"/>
    </row>
    <row r="182" spans="38:38">
      <c r="AL182" s="74"/>
    </row>
    <row r="183" spans="38:38">
      <c r="AL183" s="74"/>
    </row>
    <row r="184" spans="38:38">
      <c r="AL184" s="74"/>
    </row>
    <row r="185" spans="38:38">
      <c r="AL185" s="74"/>
    </row>
    <row r="186" spans="38:38">
      <c r="AL186" s="74"/>
    </row>
    <row r="187" spans="38:38">
      <c r="AL187" s="74"/>
    </row>
    <row r="188" spans="38:38">
      <c r="AL188" s="74"/>
    </row>
    <row r="189" spans="38:38">
      <c r="AL189" s="74"/>
    </row>
    <row r="190" spans="38:38">
      <c r="AL190" s="74"/>
    </row>
    <row r="191" spans="38:38">
      <c r="AL191" s="74"/>
    </row>
    <row r="192" spans="38:38">
      <c r="AL192" s="74"/>
    </row>
    <row r="193" spans="38:38">
      <c r="AL193" s="74"/>
    </row>
    <row r="194" spans="38:38">
      <c r="AL194" s="74"/>
    </row>
    <row r="195" spans="38:38">
      <c r="AL195" s="74"/>
    </row>
    <row r="196" spans="38:38">
      <c r="AL196" s="74"/>
    </row>
    <row r="197" spans="38:38">
      <c r="AL197" s="74"/>
    </row>
    <row r="198" spans="38:38">
      <c r="AL198" s="74"/>
    </row>
    <row r="199" spans="38:38">
      <c r="AL199" s="74"/>
    </row>
    <row r="200" spans="38:38">
      <c r="AL200" s="74"/>
    </row>
    <row r="201" spans="38:38">
      <c r="AL201" s="74"/>
    </row>
    <row r="202" spans="38:38">
      <c r="AL202" s="74"/>
    </row>
    <row r="203" spans="38:38">
      <c r="AL203" s="74"/>
    </row>
    <row r="204" spans="38:38">
      <c r="AL204" s="74"/>
    </row>
    <row r="205" spans="38:38">
      <c r="AL205" s="74"/>
    </row>
    <row r="206" spans="38:38">
      <c r="AL206" s="74"/>
    </row>
    <row r="207" spans="38:38">
      <c r="AL207" s="74"/>
    </row>
    <row r="208" spans="38:38">
      <c r="AL208" s="74"/>
    </row>
    <row r="209" spans="38:38">
      <c r="AL209" s="74"/>
    </row>
    <row r="210" spans="38:38">
      <c r="AL210" s="74"/>
    </row>
    <row r="211" spans="38:38">
      <c r="AL211" s="74"/>
    </row>
    <row r="212" spans="38:38">
      <c r="AL212" s="74"/>
    </row>
    <row r="213" spans="38:38">
      <c r="AL213" s="74"/>
    </row>
    <row r="214" spans="38:38">
      <c r="AL214" s="74"/>
    </row>
    <row r="215" spans="38:38">
      <c r="AL215" s="74"/>
    </row>
    <row r="216" spans="38:38">
      <c r="AL216" s="74"/>
    </row>
    <row r="217" spans="38:38">
      <c r="AL217" s="74"/>
    </row>
    <row r="218" spans="38:38">
      <c r="AL218" s="74"/>
    </row>
    <row r="219" spans="38:38">
      <c r="AL219" s="74"/>
    </row>
    <row r="220" spans="38:38">
      <c r="AL220" s="74"/>
    </row>
    <row r="221" spans="38:38">
      <c r="AL221" s="74"/>
    </row>
    <row r="222" spans="38:38">
      <c r="AL222" s="74"/>
    </row>
    <row r="223" spans="38:38">
      <c r="AL223" s="74"/>
    </row>
    <row r="224" spans="38:38">
      <c r="AL224" s="74"/>
    </row>
    <row r="225" spans="38:38">
      <c r="AL225" s="74"/>
    </row>
    <row r="226" spans="38:38">
      <c r="AL226" s="74"/>
    </row>
    <row r="227" spans="38:38">
      <c r="AL227" s="74"/>
    </row>
    <row r="228" spans="38:38">
      <c r="AL228" s="74"/>
    </row>
    <row r="229" spans="38:38">
      <c r="AL229" s="74"/>
    </row>
    <row r="230" spans="38:38">
      <c r="AL230" s="74"/>
    </row>
    <row r="231" spans="38:38">
      <c r="AL231" s="74"/>
    </row>
    <row r="232" spans="38:38">
      <c r="AL232" s="74"/>
    </row>
    <row r="233" spans="38:38">
      <c r="AL233" s="74"/>
    </row>
    <row r="234" spans="38:38">
      <c r="AL234" s="74"/>
    </row>
    <row r="235" spans="38:38">
      <c r="AL235" s="74"/>
    </row>
    <row r="236" spans="38:38">
      <c r="AL236" s="74"/>
    </row>
    <row r="237" spans="38:38">
      <c r="AL237" s="74"/>
    </row>
    <row r="238" spans="38:38">
      <c r="AL238" s="74"/>
    </row>
    <row r="239" spans="38:38">
      <c r="AL239" s="74"/>
    </row>
    <row r="240" spans="38:38">
      <c r="AL240" s="74"/>
    </row>
    <row r="241" spans="38:38">
      <c r="AL241" s="74"/>
    </row>
    <row r="242" spans="38:38">
      <c r="AL242" s="74"/>
    </row>
    <row r="243" spans="38:38">
      <c r="AL243" s="74"/>
    </row>
    <row r="244" spans="38:38">
      <c r="AL244" s="74"/>
    </row>
    <row r="245" spans="38:38">
      <c r="AL245" s="74"/>
    </row>
    <row r="246" spans="38:38">
      <c r="AL246" s="74"/>
    </row>
    <row r="247" spans="38:38">
      <c r="AL247" s="74"/>
    </row>
    <row r="248" spans="38:38">
      <c r="AL248" s="74"/>
    </row>
    <row r="249" spans="38:38">
      <c r="AL249" s="74"/>
    </row>
    <row r="250" spans="38:38">
      <c r="AL250" s="74"/>
    </row>
    <row r="251" spans="38:38">
      <c r="AL251" s="74"/>
    </row>
    <row r="252" spans="38:38">
      <c r="AL252" s="74"/>
    </row>
    <row r="253" spans="38:38">
      <c r="AL253" s="74"/>
    </row>
    <row r="254" spans="38:38">
      <c r="AL254" s="74"/>
    </row>
    <row r="255" spans="38:38">
      <c r="AL255" s="74"/>
    </row>
    <row r="256" spans="38:38">
      <c r="AL256" s="74"/>
    </row>
    <row r="257" spans="38:38">
      <c r="AL257" s="74"/>
    </row>
    <row r="258" spans="38:38">
      <c r="AL258" s="74"/>
    </row>
    <row r="259" spans="38:38">
      <c r="AL259" s="74"/>
    </row>
    <row r="260" spans="38:38">
      <c r="AL260" s="74"/>
    </row>
    <row r="261" spans="38:38">
      <c r="AL261" s="74"/>
    </row>
    <row r="262" spans="38:38">
      <c r="AL262" s="74"/>
    </row>
    <row r="263" spans="38:38">
      <c r="AL263" s="74"/>
    </row>
    <row r="264" spans="38:38">
      <c r="AL264" s="74"/>
    </row>
    <row r="265" spans="38:38">
      <c r="AL265" s="74"/>
    </row>
    <row r="266" spans="38:38">
      <c r="AL266" s="74"/>
    </row>
    <row r="267" spans="38:38">
      <c r="AL267" s="74"/>
    </row>
    <row r="268" spans="38:38">
      <c r="AL268" s="74"/>
    </row>
    <row r="269" spans="38:38">
      <c r="AL269" s="74"/>
    </row>
    <row r="270" spans="38:38">
      <c r="AL270" s="74"/>
    </row>
    <row r="271" spans="38:38">
      <c r="AL271" s="74"/>
    </row>
    <row r="272" spans="38:38">
      <c r="AL272" s="74"/>
    </row>
    <row r="273" spans="38:38">
      <c r="AL273" s="74"/>
    </row>
    <row r="274" spans="38:38">
      <c r="AL274" s="74"/>
    </row>
    <row r="275" spans="38:38">
      <c r="AL275" s="74"/>
    </row>
    <row r="276" spans="38:38">
      <c r="AL276" s="74"/>
    </row>
    <row r="277" spans="38:38">
      <c r="AL277" s="74"/>
    </row>
    <row r="278" spans="38:38">
      <c r="AL278" s="74"/>
    </row>
    <row r="279" spans="38:38">
      <c r="AL279" s="74"/>
    </row>
    <row r="280" spans="38:38">
      <c r="AL280" s="74"/>
    </row>
    <row r="281" spans="38:38">
      <c r="AL281" s="74"/>
    </row>
    <row r="282" spans="38:38">
      <c r="AL282" s="74"/>
    </row>
    <row r="283" spans="38:38">
      <c r="AL283" s="74"/>
    </row>
    <row r="284" spans="38:38">
      <c r="AL284" s="74"/>
    </row>
    <row r="285" spans="38:38">
      <c r="AL285" s="74"/>
    </row>
    <row r="286" spans="38:38">
      <c r="AL286" s="74"/>
    </row>
    <row r="287" spans="38:38">
      <c r="AL287" s="74"/>
    </row>
    <row r="288" spans="38:38">
      <c r="AL288" s="74"/>
    </row>
    <row r="289" spans="38:38">
      <c r="AL289" s="74"/>
    </row>
    <row r="290" spans="38:38">
      <c r="AL290" s="74"/>
    </row>
    <row r="291" spans="38:38">
      <c r="AL291" s="74"/>
    </row>
    <row r="292" spans="38:38">
      <c r="AL292" s="74"/>
    </row>
    <row r="293" spans="38:38">
      <c r="AL293" s="74"/>
    </row>
    <row r="294" spans="38:38">
      <c r="AL294" s="74"/>
    </row>
    <row r="295" spans="38:38">
      <c r="AL295" s="74"/>
    </row>
    <row r="296" spans="38:38">
      <c r="AL296" s="74"/>
    </row>
    <row r="297" spans="38:38">
      <c r="AL297" s="74"/>
    </row>
    <row r="298" spans="38:38">
      <c r="AL298" s="74"/>
    </row>
    <row r="299" spans="38:38">
      <c r="AL299" s="74"/>
    </row>
    <row r="300" spans="38:38">
      <c r="AL300" s="74"/>
    </row>
    <row r="301" spans="38:38">
      <c r="AL301" s="74"/>
    </row>
    <row r="302" spans="38:38">
      <c r="AL302" s="74"/>
    </row>
    <row r="303" spans="38:38">
      <c r="AL303" s="74"/>
    </row>
    <row r="304" spans="38:38">
      <c r="AL304" s="74"/>
    </row>
    <row r="305" spans="38:38">
      <c r="AL305" s="74"/>
    </row>
    <row r="306" spans="38:38">
      <c r="AL306" s="74"/>
    </row>
    <row r="307" spans="38:38">
      <c r="AL307" s="74"/>
    </row>
    <row r="308" spans="38:38">
      <c r="AL308" s="74"/>
    </row>
    <row r="309" spans="38:38">
      <c r="AL309" s="74"/>
    </row>
    <row r="310" spans="38:38">
      <c r="AL310" s="74"/>
    </row>
    <row r="311" spans="38:38">
      <c r="AL311" s="74"/>
    </row>
    <row r="312" spans="38:38">
      <c r="AL312" s="74"/>
    </row>
    <row r="313" spans="38:38">
      <c r="AL313" s="74"/>
    </row>
    <row r="314" spans="38:38">
      <c r="AL314" s="74"/>
    </row>
    <row r="315" spans="38:38">
      <c r="AL315" s="74"/>
    </row>
    <row r="316" spans="38:38">
      <c r="AL316" s="74"/>
    </row>
    <row r="317" spans="38:38">
      <c r="AL317" s="74"/>
    </row>
    <row r="318" spans="38:38">
      <c r="AL318" s="74"/>
    </row>
    <row r="319" spans="38:38">
      <c r="AL319" s="74"/>
    </row>
    <row r="320" spans="38:38">
      <c r="AL320" s="74"/>
    </row>
    <row r="321" spans="38:38">
      <c r="AL321" s="74"/>
    </row>
    <row r="322" spans="38:38">
      <c r="AL322" s="74"/>
    </row>
    <row r="323" spans="38:38">
      <c r="AL323" s="74"/>
    </row>
    <row r="324" spans="38:38">
      <c r="AL324" s="74"/>
    </row>
    <row r="325" spans="38:38">
      <c r="AL325" s="74"/>
    </row>
    <row r="326" spans="38:38">
      <c r="AL326" s="74"/>
    </row>
    <row r="327" spans="38:38">
      <c r="AL327" s="74"/>
    </row>
    <row r="328" spans="38:38">
      <c r="AL328" s="74"/>
    </row>
    <row r="329" spans="38:38">
      <c r="AL329" s="74"/>
    </row>
    <row r="330" spans="38:38">
      <c r="AL330" s="74"/>
    </row>
    <row r="331" spans="38:38">
      <c r="AL331" s="74"/>
    </row>
    <row r="332" spans="38:38">
      <c r="AL332" s="74"/>
    </row>
    <row r="333" spans="38:38">
      <c r="AL333" s="74"/>
    </row>
    <row r="334" spans="38:38">
      <c r="AL334" s="74"/>
    </row>
    <row r="335" spans="38:38">
      <c r="AL335" s="74"/>
    </row>
    <row r="336" spans="38:38">
      <c r="AL336" s="74"/>
    </row>
    <row r="337" spans="38:38">
      <c r="AL337" s="74"/>
    </row>
    <row r="338" spans="38:38">
      <c r="AL338" s="74"/>
    </row>
    <row r="339" spans="38:38">
      <c r="AL339" s="74"/>
    </row>
    <row r="340" spans="38:38">
      <c r="AL340" s="74"/>
    </row>
    <row r="341" spans="38:38">
      <c r="AL341" s="74"/>
    </row>
    <row r="342" spans="38:38">
      <c r="AL342" s="74"/>
    </row>
    <row r="343" spans="38:38">
      <c r="AL343" s="74"/>
    </row>
    <row r="344" spans="38:38">
      <c r="AL344" s="74"/>
    </row>
    <row r="345" spans="38:38">
      <c r="AL345" s="74"/>
    </row>
    <row r="346" spans="38:38">
      <c r="AL346" s="74"/>
    </row>
    <row r="347" spans="38:38">
      <c r="AL347" s="74"/>
    </row>
    <row r="348" spans="38:38">
      <c r="AL348" s="74"/>
    </row>
    <row r="349" spans="38:38">
      <c r="AL349" s="74"/>
    </row>
    <row r="350" spans="38:38">
      <c r="AL350" s="74"/>
    </row>
    <row r="351" spans="38:38">
      <c r="AL351" s="74"/>
    </row>
    <row r="352" spans="38:38">
      <c r="AL352" s="74"/>
    </row>
    <row r="353" spans="38:38">
      <c r="AL353" s="74"/>
    </row>
    <row r="354" spans="38:38">
      <c r="AL354" s="74"/>
    </row>
    <row r="355" spans="38:38">
      <c r="AL355" s="74"/>
    </row>
    <row r="356" spans="38:38">
      <c r="AL356" s="74"/>
    </row>
    <row r="357" spans="38:38">
      <c r="AL357" s="74"/>
    </row>
    <row r="358" spans="38:38">
      <c r="AL358" s="74"/>
    </row>
    <row r="359" spans="38:38">
      <c r="AL359" s="74"/>
    </row>
    <row r="360" spans="38:38">
      <c r="AL360" s="74"/>
    </row>
    <row r="361" spans="38:38">
      <c r="AL361" s="74"/>
    </row>
    <row r="362" spans="38:38">
      <c r="AL362" s="74"/>
    </row>
    <row r="363" spans="38:38">
      <c r="AL363" s="74"/>
    </row>
    <row r="364" spans="38:38">
      <c r="AL364" s="74"/>
    </row>
    <row r="365" spans="38:38">
      <c r="AL365" s="74"/>
    </row>
    <row r="366" spans="38:38">
      <c r="AL366" s="74"/>
    </row>
    <row r="367" spans="38:38">
      <c r="AL367" s="74"/>
    </row>
    <row r="368" spans="38:38">
      <c r="AL368" s="74"/>
    </row>
    <row r="369" spans="38:38">
      <c r="AL369" s="74"/>
    </row>
    <row r="370" spans="38:38">
      <c r="AL370" s="74"/>
    </row>
    <row r="371" spans="38:38">
      <c r="AL371" s="74"/>
    </row>
    <row r="372" spans="38:38">
      <c r="AL372" s="74"/>
    </row>
    <row r="373" spans="38:38">
      <c r="AL373" s="74"/>
    </row>
    <row r="374" spans="38:38">
      <c r="AL374" s="74"/>
    </row>
    <row r="375" spans="38:38">
      <c r="AL375" s="74"/>
    </row>
    <row r="376" spans="38:38">
      <c r="AL376" s="74"/>
    </row>
    <row r="377" spans="38:38">
      <c r="AL377" s="74"/>
    </row>
    <row r="378" spans="38:38">
      <c r="AL378" s="74"/>
    </row>
    <row r="379" spans="38:38">
      <c r="AL379" s="74"/>
    </row>
    <row r="380" spans="38:38">
      <c r="AL380" s="74"/>
    </row>
    <row r="381" spans="38:38">
      <c r="AL381" s="74"/>
    </row>
    <row r="382" spans="38:38">
      <c r="AL382" s="74"/>
    </row>
    <row r="383" spans="38:38">
      <c r="AL383" s="74"/>
    </row>
    <row r="384" spans="38:38">
      <c r="AL384" s="74"/>
    </row>
    <row r="385" spans="38:38">
      <c r="AL385" s="74"/>
    </row>
    <row r="386" spans="38:38">
      <c r="AL386" s="74"/>
    </row>
    <row r="387" spans="38:38">
      <c r="AL387" s="74"/>
    </row>
    <row r="388" spans="38:38">
      <c r="AL388" s="74"/>
    </row>
    <row r="389" spans="38:38">
      <c r="AL389" s="74"/>
    </row>
    <row r="390" spans="38:38">
      <c r="AL390" s="74"/>
    </row>
    <row r="391" spans="38:38">
      <c r="AL391" s="74"/>
    </row>
    <row r="392" spans="38:38">
      <c r="AL392" s="74"/>
    </row>
    <row r="393" spans="38:38">
      <c r="AL393" s="74"/>
    </row>
    <row r="394" spans="38:38">
      <c r="AL394" s="74"/>
    </row>
    <row r="395" spans="38:38">
      <c r="AL395" s="74"/>
    </row>
    <row r="396" spans="38:38">
      <c r="AL396" s="74"/>
    </row>
    <row r="397" spans="38:38">
      <c r="AL397" s="74"/>
    </row>
    <row r="398" spans="38:38">
      <c r="AL398" s="74"/>
    </row>
    <row r="399" spans="38:38">
      <c r="AL399" s="74"/>
    </row>
    <row r="400" spans="38:38">
      <c r="AL400" s="74"/>
    </row>
    <row r="401" spans="38:38">
      <c r="AL401" s="74"/>
    </row>
    <row r="402" spans="38:38">
      <c r="AL402" s="74"/>
    </row>
    <row r="403" spans="38:38">
      <c r="AL403" s="74"/>
    </row>
    <row r="404" spans="38:38">
      <c r="AL404" s="74"/>
    </row>
    <row r="405" spans="38:38">
      <c r="AL405" s="74"/>
    </row>
    <row r="406" spans="38:38">
      <c r="AL406" s="74"/>
    </row>
    <row r="407" spans="38:38">
      <c r="AL407" s="74"/>
    </row>
    <row r="408" spans="38:38">
      <c r="AL408" s="74"/>
    </row>
    <row r="409" spans="38:38">
      <c r="AL409" s="74"/>
    </row>
    <row r="410" spans="38:38">
      <c r="AL410" s="74"/>
    </row>
    <row r="411" spans="38:38">
      <c r="AL411" s="74"/>
    </row>
    <row r="412" spans="38:38">
      <c r="AL412" s="74"/>
    </row>
    <row r="413" spans="38:38">
      <c r="AL413" s="74"/>
    </row>
    <row r="414" spans="38:38">
      <c r="AL414" s="74"/>
    </row>
    <row r="415" spans="38:38">
      <c r="AL415" s="74"/>
    </row>
    <row r="416" spans="38:38">
      <c r="AL416" s="74"/>
    </row>
    <row r="417" spans="38:38">
      <c r="AL417" s="74"/>
    </row>
    <row r="418" spans="38:38">
      <c r="AL418" s="74"/>
    </row>
    <row r="419" spans="38:38">
      <c r="AL419" s="74"/>
    </row>
    <row r="420" spans="38:38">
      <c r="AL420" s="74"/>
    </row>
    <row r="421" spans="38:38">
      <c r="AL421" s="74"/>
    </row>
    <row r="422" spans="38:38">
      <c r="AL422" s="74"/>
    </row>
    <row r="423" spans="38:38">
      <c r="AL423" s="74"/>
    </row>
    <row r="424" spans="38:38">
      <c r="AL424" s="74"/>
    </row>
    <row r="425" spans="38:38">
      <c r="AL425" s="74"/>
    </row>
    <row r="426" spans="38:38">
      <c r="AL426" s="74"/>
    </row>
    <row r="427" spans="38:38">
      <c r="AL427" s="74"/>
    </row>
    <row r="428" spans="38:38">
      <c r="AL428" s="74"/>
    </row>
    <row r="429" spans="38:38">
      <c r="AL429" s="74"/>
    </row>
    <row r="430" spans="38:38">
      <c r="AL430" s="74"/>
    </row>
    <row r="431" spans="38:38">
      <c r="AL431" s="74"/>
    </row>
    <row r="432" spans="38:38">
      <c r="AL432" s="74"/>
    </row>
    <row r="433" spans="38:38">
      <c r="AL433" s="74"/>
    </row>
    <row r="434" spans="38:38">
      <c r="AL434" s="74"/>
    </row>
    <row r="435" spans="38:38">
      <c r="AL435" s="74"/>
    </row>
    <row r="436" spans="38:38">
      <c r="AL436" s="74"/>
    </row>
    <row r="437" spans="38:38">
      <c r="AL437" s="74"/>
    </row>
    <row r="438" spans="38:38">
      <c r="AL438" s="74"/>
    </row>
    <row r="439" spans="38:38">
      <c r="AL439" s="74"/>
    </row>
    <row r="440" spans="38:38">
      <c r="AL440" s="74"/>
    </row>
    <row r="441" spans="38:38">
      <c r="AL441" s="74"/>
    </row>
    <row r="442" spans="38:38">
      <c r="AL442" s="74"/>
    </row>
    <row r="443" spans="38:38">
      <c r="AL443" s="74"/>
    </row>
    <row r="444" spans="38:38">
      <c r="AL444" s="74"/>
    </row>
    <row r="445" spans="38:38">
      <c r="AL445" s="74"/>
    </row>
    <row r="446" spans="38:38">
      <c r="AL446" s="74"/>
    </row>
    <row r="447" spans="38:38">
      <c r="AL447" s="74"/>
    </row>
    <row r="448" spans="38:38">
      <c r="AL448" s="74"/>
    </row>
    <row r="449" spans="38:38">
      <c r="AL449" s="74"/>
    </row>
    <row r="450" spans="38:38">
      <c r="AL450" s="74"/>
    </row>
    <row r="451" spans="38:38">
      <c r="AL451" s="74"/>
    </row>
    <row r="452" spans="38:38">
      <c r="AL452" s="74"/>
    </row>
    <row r="453" spans="38:38">
      <c r="AL453" s="74"/>
    </row>
    <row r="454" spans="38:38">
      <c r="AL454" s="74"/>
    </row>
    <row r="455" spans="38:38">
      <c r="AL455" s="74"/>
    </row>
    <row r="456" spans="38:38">
      <c r="AL456" s="74"/>
    </row>
    <row r="457" spans="38:38">
      <c r="AL457" s="74"/>
    </row>
    <row r="458" spans="38:38">
      <c r="AL458" s="74"/>
    </row>
    <row r="459" spans="38:38">
      <c r="AL459" s="74"/>
    </row>
    <row r="460" spans="38:38">
      <c r="AL460" s="74"/>
    </row>
    <row r="461" spans="38:38">
      <c r="AL461" s="74"/>
    </row>
    <row r="462" spans="38:38">
      <c r="AL462" s="74"/>
    </row>
    <row r="463" spans="38:38">
      <c r="AL463" s="74"/>
    </row>
    <row r="464" spans="38:38">
      <c r="AL464" s="74"/>
    </row>
    <row r="465" spans="38:38">
      <c r="AL465" s="74"/>
    </row>
    <row r="466" spans="38:38">
      <c r="AL466" s="74"/>
    </row>
    <row r="467" spans="38:38">
      <c r="AL467" s="74"/>
    </row>
    <row r="468" spans="38:38">
      <c r="AL468" s="74"/>
    </row>
    <row r="469" spans="38:38">
      <c r="AL469" s="74"/>
    </row>
    <row r="470" spans="38:38">
      <c r="AL470" s="74"/>
    </row>
    <row r="471" spans="38:38">
      <c r="AL471" s="74"/>
    </row>
    <row r="472" spans="38:38">
      <c r="AL472" s="74"/>
    </row>
    <row r="473" spans="38:38">
      <c r="AL473" s="74"/>
    </row>
    <row r="474" spans="38:38">
      <c r="AL474" s="74"/>
    </row>
    <row r="475" spans="38:38">
      <c r="AL475" s="74"/>
    </row>
    <row r="476" spans="38:38">
      <c r="AL476" s="74"/>
    </row>
    <row r="477" spans="38:38">
      <c r="AL477" s="74"/>
    </row>
    <row r="478" spans="38:38">
      <c r="AL478" s="74"/>
    </row>
    <row r="479" spans="38:38">
      <c r="AL479" s="74"/>
    </row>
    <row r="480" spans="38:38">
      <c r="AL480" s="74"/>
    </row>
    <row r="481" spans="38:38">
      <c r="AL481" s="74"/>
    </row>
    <row r="482" spans="38:38">
      <c r="AL482" s="74"/>
    </row>
    <row r="483" spans="38:38">
      <c r="AL483" s="74"/>
    </row>
    <row r="484" spans="38:38">
      <c r="AL484" s="74"/>
    </row>
    <row r="485" spans="38:38">
      <c r="AL485" s="74"/>
    </row>
    <row r="486" spans="38:38">
      <c r="AL486" s="74"/>
    </row>
    <row r="487" spans="38:38">
      <c r="AL487" s="74"/>
    </row>
    <row r="488" spans="38:38">
      <c r="AL488" s="74"/>
    </row>
    <row r="489" spans="38:38">
      <c r="AL489" s="74"/>
    </row>
    <row r="490" spans="38:38">
      <c r="AL490" s="74"/>
    </row>
    <row r="491" spans="38:38">
      <c r="AL491" s="74"/>
    </row>
    <row r="492" spans="38:38">
      <c r="AL492" s="74"/>
    </row>
    <row r="493" spans="38:38">
      <c r="AL493" s="74"/>
    </row>
    <row r="494" spans="38:38">
      <c r="AL494" s="74"/>
    </row>
    <row r="495" spans="38:38">
      <c r="AL495" s="74"/>
    </row>
    <row r="496" spans="38:38">
      <c r="AL496" s="74"/>
    </row>
    <row r="497" spans="38:38">
      <c r="AL497" s="74"/>
    </row>
    <row r="498" spans="38:38">
      <c r="AL498" s="74"/>
    </row>
    <row r="499" spans="38:38">
      <c r="AL499" s="74"/>
    </row>
    <row r="500" spans="38:38">
      <c r="AL500" s="74"/>
    </row>
    <row r="501" spans="38:38">
      <c r="AL501" s="74"/>
    </row>
    <row r="502" spans="38:38">
      <c r="AL502" s="74"/>
    </row>
    <row r="503" spans="38:38">
      <c r="AL503" s="74"/>
    </row>
    <row r="504" spans="38:38">
      <c r="AL504" s="74"/>
    </row>
    <row r="505" spans="38:38">
      <c r="AL505" s="74"/>
    </row>
    <row r="506" spans="38:38">
      <c r="AL506" s="74"/>
    </row>
    <row r="507" spans="38:38">
      <c r="AL507" s="74"/>
    </row>
    <row r="508" spans="38:38">
      <c r="AL508" s="74"/>
    </row>
    <row r="509" spans="38:38">
      <c r="AL509" s="74"/>
    </row>
    <row r="510" spans="38:38">
      <c r="AL510" s="74"/>
    </row>
    <row r="511" spans="38:38">
      <c r="AL511" s="74"/>
    </row>
    <row r="512" spans="38:38">
      <c r="AL512" s="74"/>
    </row>
    <row r="513" spans="38:38">
      <c r="AL513" s="74"/>
    </row>
    <row r="514" spans="38:38">
      <c r="AL514" s="74"/>
    </row>
    <row r="515" spans="38:38">
      <c r="AL515" s="74"/>
    </row>
    <row r="516" spans="38:38">
      <c r="AL516" s="74"/>
    </row>
    <row r="517" spans="38:38">
      <c r="AL517" s="74"/>
    </row>
    <row r="518" spans="38:38">
      <c r="AL518" s="74"/>
    </row>
    <row r="519" spans="38:38">
      <c r="AL519" s="74"/>
    </row>
    <row r="520" spans="38:38">
      <c r="AL520" s="74"/>
    </row>
    <row r="521" spans="38:38">
      <c r="AL521" s="74"/>
    </row>
    <row r="522" spans="38:38">
      <c r="AL522" s="74"/>
    </row>
    <row r="523" spans="38:38">
      <c r="AL523" s="74"/>
    </row>
    <row r="524" spans="38:38">
      <c r="AL524" s="74"/>
    </row>
    <row r="525" spans="38:38">
      <c r="AL525" s="74"/>
    </row>
    <row r="526" spans="38:38">
      <c r="AL526" s="74"/>
    </row>
    <row r="527" spans="38:38">
      <c r="AL527" s="74"/>
    </row>
    <row r="528" spans="38:38">
      <c r="AL528" s="74"/>
    </row>
    <row r="529" spans="38:38">
      <c r="AL529" s="74"/>
    </row>
    <row r="530" spans="38:38">
      <c r="AL530" s="74"/>
    </row>
    <row r="531" spans="38:38">
      <c r="AL531" s="74"/>
    </row>
    <row r="532" spans="38:38">
      <c r="AL532" s="74"/>
    </row>
    <row r="533" spans="38:38">
      <c r="AL533" s="74"/>
    </row>
    <row r="534" spans="38:38">
      <c r="AL534" s="74"/>
    </row>
    <row r="535" spans="38:38">
      <c r="AL535" s="74"/>
    </row>
    <row r="536" spans="38:38">
      <c r="AL536" s="74"/>
    </row>
    <row r="537" spans="38:38">
      <c r="AL537" s="74"/>
    </row>
    <row r="538" spans="38:38">
      <c r="AL538" s="74"/>
    </row>
    <row r="539" spans="38:38">
      <c r="AL539" s="74"/>
    </row>
    <row r="540" spans="38:38">
      <c r="AL540" s="74"/>
    </row>
    <row r="541" spans="38:38">
      <c r="AL541" s="74"/>
    </row>
    <row r="542" spans="38:38">
      <c r="AL542" s="74"/>
    </row>
    <row r="543" spans="38:38">
      <c r="AL543" s="74"/>
    </row>
    <row r="544" spans="38:38">
      <c r="AL544" s="74"/>
    </row>
    <row r="545" spans="38:38">
      <c r="AL545" s="74"/>
    </row>
    <row r="546" spans="38:38">
      <c r="AL546" s="74"/>
    </row>
    <row r="547" spans="38:38">
      <c r="AL547" s="74"/>
    </row>
    <row r="548" spans="38:38">
      <c r="AL548" s="74"/>
    </row>
    <row r="549" spans="38:38">
      <c r="AL549" s="74"/>
    </row>
    <row r="550" spans="38:38">
      <c r="AL550" s="74"/>
    </row>
    <row r="551" spans="38:38">
      <c r="AL551" s="74"/>
    </row>
    <row r="552" spans="38:38">
      <c r="AL552" s="74"/>
    </row>
    <row r="553" spans="38:38">
      <c r="AL553" s="74"/>
    </row>
    <row r="554" spans="38:38">
      <c r="AL554" s="74"/>
    </row>
    <row r="555" spans="38:38">
      <c r="AL555" s="74"/>
    </row>
    <row r="556" spans="38:38">
      <c r="AL556" s="74"/>
    </row>
    <row r="557" spans="38:38">
      <c r="AL557" s="74"/>
    </row>
    <row r="558" spans="38:38">
      <c r="AL558" s="74"/>
    </row>
    <row r="559" spans="38:38">
      <c r="AL559" s="74"/>
    </row>
    <row r="560" spans="38:38">
      <c r="AL560" s="74"/>
    </row>
    <row r="561" spans="38:38">
      <c r="AL561" s="74"/>
    </row>
    <row r="562" spans="38:38">
      <c r="AL562" s="74"/>
    </row>
    <row r="563" spans="38:38">
      <c r="AL563" s="74"/>
    </row>
    <row r="564" spans="38:38">
      <c r="AL564" s="74"/>
    </row>
    <row r="565" spans="38:38">
      <c r="AL565" s="74"/>
    </row>
    <row r="566" spans="38:38">
      <c r="AL566" s="74"/>
    </row>
    <row r="567" spans="38:38">
      <c r="AL567" s="74"/>
    </row>
    <row r="568" spans="38:38">
      <c r="AL568" s="74"/>
    </row>
    <row r="569" spans="38:38">
      <c r="AL569" s="74"/>
    </row>
    <row r="570" spans="38:38">
      <c r="AL570" s="74"/>
    </row>
    <row r="571" spans="38:38">
      <c r="AL571" s="74"/>
    </row>
    <row r="572" spans="38:38">
      <c r="AL572" s="74"/>
    </row>
    <row r="573" spans="38:38">
      <c r="AL573" s="74"/>
    </row>
    <row r="574" spans="38:38">
      <c r="AL574" s="74"/>
    </row>
    <row r="575" spans="38:38">
      <c r="AL575" s="74"/>
    </row>
    <row r="576" spans="38:38">
      <c r="AL576" s="74"/>
    </row>
    <row r="577" spans="38:38">
      <c r="AL577" s="74"/>
    </row>
    <row r="578" spans="38:38">
      <c r="AL578" s="74"/>
    </row>
    <row r="579" spans="38:38">
      <c r="AL579" s="74"/>
    </row>
    <row r="580" spans="38:38">
      <c r="AL580" s="74"/>
    </row>
    <row r="581" spans="38:38">
      <c r="AL581" s="74"/>
    </row>
    <row r="582" spans="38:38">
      <c r="AL582" s="74"/>
    </row>
    <row r="583" spans="38:38">
      <c r="AL583" s="74"/>
    </row>
    <row r="584" spans="38:38">
      <c r="AL584" s="74"/>
    </row>
    <row r="585" spans="38:38">
      <c r="AL585" s="74"/>
    </row>
    <row r="586" spans="38:38">
      <c r="AL586" s="74"/>
    </row>
    <row r="587" spans="38:38">
      <c r="AL587" s="74"/>
    </row>
    <row r="588" spans="38:38">
      <c r="AL588" s="74"/>
    </row>
    <row r="589" spans="38:38">
      <c r="AL589" s="74"/>
    </row>
    <row r="590" spans="38:38">
      <c r="AL590" s="74"/>
    </row>
    <row r="591" spans="38:38">
      <c r="AL591" s="74"/>
    </row>
    <row r="592" spans="38:38">
      <c r="AL592" s="74"/>
    </row>
    <row r="593" spans="38:38">
      <c r="AL593" s="74"/>
    </row>
    <row r="594" spans="38:38">
      <c r="AL594" s="74"/>
    </row>
    <row r="595" spans="38:38">
      <c r="AL595" s="74"/>
    </row>
    <row r="596" spans="38:38">
      <c r="AL596" s="74"/>
    </row>
    <row r="597" spans="38:38">
      <c r="AL597" s="74"/>
    </row>
    <row r="598" spans="38:38">
      <c r="AL598" s="74"/>
    </row>
    <row r="599" spans="38:38">
      <c r="AL599" s="74"/>
    </row>
    <row r="600" spans="38:38">
      <c r="AL600" s="74"/>
    </row>
    <row r="601" spans="38:38">
      <c r="AL601" s="74"/>
    </row>
    <row r="602" spans="38:38">
      <c r="AL602" s="74"/>
    </row>
    <row r="603" spans="38:38">
      <c r="AL603" s="74"/>
    </row>
    <row r="604" spans="38:38">
      <c r="AL604" s="74"/>
    </row>
    <row r="605" spans="38:38">
      <c r="AL605" s="74"/>
    </row>
    <row r="606" spans="38:38">
      <c r="AL606" s="74"/>
    </row>
    <row r="607" spans="38:38">
      <c r="AL607" s="74"/>
    </row>
    <row r="608" spans="38:38">
      <c r="AL608" s="74"/>
    </row>
    <row r="609" spans="38:38">
      <c r="AL609" s="74"/>
    </row>
    <row r="610" spans="38:38">
      <c r="AL610" s="74"/>
    </row>
    <row r="611" spans="38:38">
      <c r="AL611" s="74"/>
    </row>
    <row r="612" spans="38:38">
      <c r="AL612" s="74"/>
    </row>
    <row r="613" spans="38:38">
      <c r="AL613" s="74"/>
    </row>
    <row r="614" spans="38:38">
      <c r="AL614" s="74"/>
    </row>
    <row r="615" spans="38:38">
      <c r="AL615" s="74"/>
    </row>
    <row r="616" spans="38:38">
      <c r="AL616" s="74"/>
    </row>
    <row r="617" spans="38:38">
      <c r="AL617" s="74"/>
    </row>
    <row r="618" spans="38:38">
      <c r="AL618" s="74"/>
    </row>
    <row r="619" spans="38:38">
      <c r="AL619" s="74"/>
    </row>
    <row r="620" spans="38:38">
      <c r="AL620" s="74"/>
    </row>
    <row r="621" spans="38:38">
      <c r="AL621" s="74"/>
    </row>
    <row r="622" spans="38:38">
      <c r="AL622" s="74"/>
    </row>
    <row r="623" spans="38:38">
      <c r="AL623" s="74"/>
    </row>
    <row r="624" spans="38:38">
      <c r="AL624" s="74"/>
    </row>
    <row r="625" spans="38:38">
      <c r="AL625" s="74"/>
    </row>
    <row r="626" spans="38:38">
      <c r="AL626" s="74"/>
    </row>
    <row r="627" spans="38:38">
      <c r="AL627" s="74"/>
    </row>
    <row r="628" spans="38:38">
      <c r="AL628" s="74"/>
    </row>
    <row r="629" spans="38:38">
      <c r="AL629" s="74"/>
    </row>
    <row r="630" spans="38:38">
      <c r="AL630" s="74"/>
    </row>
    <row r="631" spans="38:38">
      <c r="AL631" s="74"/>
    </row>
    <row r="632" spans="38:38">
      <c r="AL632" s="74"/>
    </row>
    <row r="633" spans="38:38">
      <c r="AL633" s="74"/>
    </row>
    <row r="634" spans="38:38">
      <c r="AL634" s="74"/>
    </row>
    <row r="635" spans="38:38">
      <c r="AL635" s="74"/>
    </row>
    <row r="636" spans="38:38">
      <c r="AL636" s="74"/>
    </row>
    <row r="637" spans="38:38">
      <c r="AL637" s="74"/>
    </row>
    <row r="638" spans="38:38">
      <c r="AL638" s="74"/>
    </row>
    <row r="639" spans="38:38">
      <c r="AL639" s="74"/>
    </row>
    <row r="640" spans="38:38">
      <c r="AL640" s="74"/>
    </row>
    <row r="641" spans="38:38">
      <c r="AL641" s="74"/>
    </row>
    <row r="642" spans="38:38">
      <c r="AL642" s="74"/>
    </row>
    <row r="643" spans="38:38">
      <c r="AL643" s="74"/>
    </row>
    <row r="644" spans="38:38">
      <c r="AL644" s="74"/>
    </row>
    <row r="645" spans="38:38">
      <c r="AL645" s="74"/>
    </row>
    <row r="646" spans="38:38">
      <c r="AL646" s="74"/>
    </row>
    <row r="647" spans="38:38">
      <c r="AL647" s="74"/>
    </row>
    <row r="648" spans="38:38">
      <c r="AL648" s="74"/>
    </row>
    <row r="649" spans="38:38">
      <c r="AL649" s="74"/>
    </row>
    <row r="650" spans="38:38">
      <c r="AL650" s="74"/>
    </row>
    <row r="651" spans="38:38">
      <c r="AL651" s="74"/>
    </row>
    <row r="652" spans="38:38">
      <c r="AL652" s="74"/>
    </row>
    <row r="653" spans="38:38">
      <c r="AL653" s="74"/>
    </row>
    <row r="654" spans="38:38">
      <c r="AL654" s="74"/>
    </row>
    <row r="655" spans="38:38">
      <c r="AL655" s="74"/>
    </row>
    <row r="656" spans="38:38">
      <c r="AL656" s="74"/>
    </row>
    <row r="657" spans="38:38">
      <c r="AL657" s="74"/>
    </row>
    <row r="658" spans="38:38">
      <c r="AL658" s="74"/>
    </row>
    <row r="659" spans="38:38">
      <c r="AL659" s="74"/>
    </row>
    <row r="660" spans="38:38">
      <c r="AL660" s="74"/>
    </row>
    <row r="661" spans="38:38">
      <c r="AL661" s="74"/>
    </row>
    <row r="662" spans="38:38">
      <c r="AL662" s="74"/>
    </row>
    <row r="663" spans="38:38">
      <c r="AL663" s="74"/>
    </row>
    <row r="664" spans="38:38">
      <c r="AL664" s="74"/>
    </row>
    <row r="665" spans="38:38">
      <c r="AL665" s="74"/>
    </row>
    <row r="666" spans="38:38">
      <c r="AL666" s="74"/>
    </row>
    <row r="667" spans="38:38">
      <c r="AL667" s="74"/>
    </row>
    <row r="668" spans="38:38">
      <c r="AL668" s="74"/>
    </row>
    <row r="669" spans="38:38">
      <c r="AL669" s="74"/>
    </row>
    <row r="670" spans="38:38">
      <c r="AL670" s="74"/>
    </row>
    <row r="671" spans="38:38">
      <c r="AL671" s="74"/>
    </row>
    <row r="672" spans="38:38">
      <c r="AL672" s="74"/>
    </row>
    <row r="673" spans="38:38">
      <c r="AL673" s="74"/>
    </row>
    <row r="674" spans="38:38">
      <c r="AL674" s="74"/>
    </row>
    <row r="675" spans="38:38">
      <c r="AL675" s="74"/>
    </row>
    <row r="676" spans="38:38">
      <c r="AL676" s="74"/>
    </row>
    <row r="677" spans="38:38">
      <c r="AL677" s="74"/>
    </row>
    <row r="678" spans="38:38">
      <c r="AL678" s="74"/>
    </row>
    <row r="679" spans="38:38">
      <c r="AL679" s="74"/>
    </row>
    <row r="680" spans="38:38">
      <c r="AL680" s="74"/>
    </row>
    <row r="681" spans="38:38">
      <c r="AL681" s="74"/>
    </row>
    <row r="682" spans="38:38">
      <c r="AL682" s="74"/>
    </row>
    <row r="683" spans="38:38">
      <c r="AL683" s="74"/>
    </row>
    <row r="684" spans="38:38">
      <c r="AL684" s="74"/>
    </row>
    <row r="685" spans="38:38">
      <c r="AL685" s="74"/>
    </row>
    <row r="686" spans="38:38">
      <c r="AL686" s="74"/>
    </row>
    <row r="687" spans="38:38">
      <c r="AL687" s="74"/>
    </row>
    <row r="688" spans="38:38">
      <c r="AL688" s="74"/>
    </row>
    <row r="689" spans="38:38">
      <c r="AL689" s="74"/>
    </row>
    <row r="690" spans="38:38">
      <c r="AL690" s="74"/>
    </row>
    <row r="691" spans="38:38">
      <c r="AL691" s="74"/>
    </row>
    <row r="692" spans="38:38">
      <c r="AL692" s="74"/>
    </row>
    <row r="693" spans="38:38">
      <c r="AL693" s="74"/>
    </row>
    <row r="694" spans="38:38">
      <c r="AL694" s="74"/>
    </row>
    <row r="695" spans="38:38">
      <c r="AL695" s="74"/>
    </row>
    <row r="696" spans="38:38">
      <c r="AL696" s="74"/>
    </row>
    <row r="697" spans="38:38">
      <c r="AL697" s="74"/>
    </row>
    <row r="698" spans="38:38">
      <c r="AL698" s="74"/>
    </row>
    <row r="699" spans="38:38">
      <c r="AL699" s="74"/>
    </row>
    <row r="700" spans="38:38">
      <c r="AL700" s="74"/>
    </row>
    <row r="701" spans="38:38">
      <c r="AL701" s="74"/>
    </row>
    <row r="702" spans="38:38">
      <c r="AL702" s="74"/>
    </row>
    <row r="703" spans="38:38">
      <c r="AL703" s="74"/>
    </row>
    <row r="704" spans="38:38">
      <c r="AL704" s="74"/>
    </row>
    <row r="705" spans="38:38">
      <c r="AL705" s="74"/>
    </row>
    <row r="706" spans="38:38">
      <c r="AL706" s="74"/>
    </row>
    <row r="707" spans="38:38">
      <c r="AL707" s="74"/>
    </row>
    <row r="708" spans="38:38">
      <c r="AL708" s="74"/>
    </row>
    <row r="709" spans="38:38">
      <c r="AL709" s="74"/>
    </row>
    <row r="710" spans="38:38">
      <c r="AL710" s="74"/>
    </row>
    <row r="711" spans="38:38">
      <c r="AL711" s="74"/>
    </row>
    <row r="712" spans="38:38">
      <c r="AL712" s="74"/>
    </row>
    <row r="713" spans="38:38">
      <c r="AL713" s="74"/>
    </row>
    <row r="714" spans="38:38">
      <c r="AL714" s="74"/>
    </row>
    <row r="715" spans="38:38">
      <c r="AL715" s="74"/>
    </row>
    <row r="716" spans="38:38">
      <c r="AL716" s="74"/>
    </row>
    <row r="717" spans="38:38">
      <c r="AL717" s="74"/>
    </row>
    <row r="718" spans="38:38">
      <c r="AL718" s="74"/>
    </row>
    <row r="719" spans="38:38">
      <c r="AL719" s="74"/>
    </row>
    <row r="720" spans="38:38">
      <c r="AL720" s="74"/>
    </row>
    <row r="721" spans="38:38">
      <c r="AL721" s="74"/>
    </row>
    <row r="722" spans="38:38">
      <c r="AL722" s="74"/>
    </row>
    <row r="723" spans="38:38">
      <c r="AL723" s="74"/>
    </row>
    <row r="724" spans="38:38">
      <c r="AL724" s="74"/>
    </row>
    <row r="725" spans="38:38">
      <c r="AL725" s="74"/>
    </row>
    <row r="726" spans="38:38">
      <c r="AL726" s="74"/>
    </row>
    <row r="727" spans="38:38">
      <c r="AL727" s="74"/>
    </row>
    <row r="728" spans="38:38">
      <c r="AL728" s="74"/>
    </row>
    <row r="729" spans="38:38">
      <c r="AL729" s="74"/>
    </row>
    <row r="730" spans="38:38">
      <c r="AL730" s="74"/>
    </row>
    <row r="731" spans="38:38">
      <c r="AL731" s="74"/>
    </row>
    <row r="732" spans="38:38">
      <c r="AL732" s="74"/>
    </row>
    <row r="733" spans="38:38">
      <c r="AL733" s="74"/>
    </row>
    <row r="734" spans="38:38">
      <c r="AL734" s="74"/>
    </row>
    <row r="735" spans="38:38">
      <c r="AL735" s="74"/>
    </row>
    <row r="736" spans="38:38">
      <c r="AL736" s="74"/>
    </row>
    <row r="737" spans="38:38">
      <c r="AL737" s="74"/>
    </row>
    <row r="738" spans="38:38">
      <c r="AL738" s="74"/>
    </row>
    <row r="739" spans="38:38">
      <c r="AL739" s="74"/>
    </row>
    <row r="740" spans="38:38">
      <c r="AL740" s="74"/>
    </row>
    <row r="741" spans="38:38">
      <c r="AL741" s="74"/>
    </row>
    <row r="742" spans="38:38">
      <c r="AL742" s="74"/>
    </row>
    <row r="743" spans="38:38">
      <c r="AL743" s="74"/>
    </row>
    <row r="744" spans="38:38">
      <c r="AL744" s="74"/>
    </row>
    <row r="745" spans="38:38">
      <c r="AL745" s="74"/>
    </row>
    <row r="746" spans="38:38">
      <c r="AL746" s="74"/>
    </row>
    <row r="747" spans="38:38">
      <c r="AL747" s="74"/>
    </row>
    <row r="748" spans="38:38">
      <c r="AL748" s="74"/>
    </row>
    <row r="749" spans="38:38">
      <c r="AL749" s="74"/>
    </row>
    <row r="750" spans="38:38">
      <c r="AL750" s="74"/>
    </row>
    <row r="751" spans="38:38">
      <c r="AL751" s="74"/>
    </row>
    <row r="752" spans="38:38">
      <c r="AL752" s="74"/>
    </row>
    <row r="753" spans="38:38">
      <c r="AL753" s="74"/>
    </row>
    <row r="754" spans="38:38">
      <c r="AL754" s="74"/>
    </row>
    <row r="755" spans="38:38">
      <c r="AL755" s="74"/>
    </row>
    <row r="756" spans="38:38">
      <c r="AL756" s="74"/>
    </row>
    <row r="757" spans="38:38">
      <c r="AL757" s="74"/>
    </row>
    <row r="758" spans="38:38">
      <c r="AL758" s="74"/>
    </row>
    <row r="759" spans="38:38">
      <c r="AL759" s="74"/>
    </row>
    <row r="760" spans="38:38">
      <c r="AL760" s="74"/>
    </row>
    <row r="761" spans="38:38">
      <c r="AL761" s="74"/>
    </row>
    <row r="762" spans="38:38">
      <c r="AL762" s="74"/>
    </row>
    <row r="763" spans="38:38">
      <c r="AL763" s="74"/>
    </row>
    <row r="764" spans="38:38">
      <c r="AL764" s="74"/>
    </row>
    <row r="765" spans="38:38">
      <c r="AL765" s="74"/>
    </row>
    <row r="766" spans="38:38">
      <c r="AL766" s="74"/>
    </row>
    <row r="767" spans="38:38">
      <c r="AL767" s="74"/>
    </row>
    <row r="768" spans="38:38">
      <c r="AL768" s="74"/>
    </row>
    <row r="769" spans="38:38">
      <c r="AL769" s="74"/>
    </row>
    <row r="770" spans="38:38">
      <c r="AL770" s="74"/>
    </row>
    <row r="771" spans="38:38">
      <c r="AL771" s="74"/>
    </row>
    <row r="772" spans="38:38">
      <c r="AL772" s="74"/>
    </row>
    <row r="773" spans="38:38">
      <c r="AL773" s="74"/>
    </row>
    <row r="774" spans="38:38">
      <c r="AL774" s="74"/>
    </row>
    <row r="775" spans="38:38">
      <c r="AL775" s="74"/>
    </row>
    <row r="776" spans="38:38">
      <c r="AL776" s="74"/>
    </row>
    <row r="777" spans="38:38">
      <c r="AL777" s="74"/>
    </row>
    <row r="778" spans="38:38">
      <c r="AL778" s="74"/>
    </row>
    <row r="779" spans="38:38">
      <c r="AL779" s="74"/>
    </row>
    <row r="780" spans="38:38">
      <c r="AL780" s="74"/>
    </row>
    <row r="781" spans="38:38">
      <c r="AL781" s="74"/>
    </row>
    <row r="782" spans="38:38">
      <c r="AL782" s="74"/>
    </row>
    <row r="783" spans="38:38">
      <c r="AL783" s="74"/>
    </row>
    <row r="784" spans="38:38">
      <c r="AL784" s="74"/>
    </row>
    <row r="785" spans="38:38">
      <c r="AL785" s="74"/>
    </row>
    <row r="786" spans="38:38">
      <c r="AL786" s="74"/>
    </row>
    <row r="787" spans="38:38">
      <c r="AL787" s="74"/>
    </row>
    <row r="788" spans="38:38">
      <c r="AL788" s="74"/>
    </row>
    <row r="789" spans="38:38">
      <c r="AL789" s="74"/>
    </row>
    <row r="790" spans="38:38">
      <c r="AL790" s="74"/>
    </row>
    <row r="791" spans="38:38">
      <c r="AL791" s="74"/>
    </row>
    <row r="792" spans="38:38">
      <c r="AL792" s="74"/>
    </row>
    <row r="793" spans="38:38">
      <c r="AL793" s="74"/>
    </row>
    <row r="794" spans="38:38">
      <c r="AL794" s="74"/>
    </row>
    <row r="795" spans="38:38">
      <c r="AL795" s="74"/>
    </row>
    <row r="796" spans="38:38">
      <c r="AL796" s="74"/>
    </row>
    <row r="797" spans="38:38">
      <c r="AL797" s="74"/>
    </row>
    <row r="798" spans="38:38">
      <c r="AL798" s="74"/>
    </row>
    <row r="799" spans="38:38">
      <c r="AL799" s="74"/>
    </row>
    <row r="800" spans="38:38">
      <c r="AL800" s="74"/>
    </row>
    <row r="801" spans="38:38">
      <c r="AL801" s="74"/>
    </row>
    <row r="802" spans="38:38">
      <c r="AL802" s="74"/>
    </row>
    <row r="803" spans="38:38">
      <c r="AL803" s="74"/>
    </row>
    <row r="804" spans="38:38">
      <c r="AL804" s="74"/>
    </row>
    <row r="805" spans="38:38">
      <c r="AL805" s="74"/>
    </row>
    <row r="806" spans="38:38">
      <c r="AL806" s="74"/>
    </row>
    <row r="807" spans="38:38">
      <c r="AL807" s="74"/>
    </row>
    <row r="808" spans="38:38">
      <c r="AL808" s="74"/>
    </row>
    <row r="809" spans="38:38">
      <c r="AL809" s="74"/>
    </row>
    <row r="810" spans="38:38">
      <c r="AL810" s="74"/>
    </row>
    <row r="811" spans="38:38">
      <c r="AL811" s="74"/>
    </row>
    <row r="812" spans="38:38">
      <c r="AL812" s="74"/>
    </row>
    <row r="813" spans="38:38">
      <c r="AL813" s="74"/>
    </row>
    <row r="814" spans="38:38">
      <c r="AL814" s="74"/>
    </row>
    <row r="815" spans="38:38">
      <c r="AL815" s="74"/>
    </row>
    <row r="816" spans="38:38">
      <c r="AL816" s="74"/>
    </row>
    <row r="817" spans="38:38">
      <c r="AL817" s="74"/>
    </row>
    <row r="818" spans="38:38">
      <c r="AL818" s="74"/>
    </row>
    <row r="819" spans="38:38">
      <c r="AL819" s="74"/>
    </row>
    <row r="820" spans="38:38">
      <c r="AL820" s="74"/>
    </row>
    <row r="821" spans="38:38">
      <c r="AL821" s="74"/>
    </row>
    <row r="822" spans="38:38">
      <c r="AL822" s="74"/>
    </row>
    <row r="823" spans="38:38">
      <c r="AL823" s="74"/>
    </row>
    <row r="824" spans="38:38">
      <c r="AL824" s="74"/>
    </row>
    <row r="825" spans="38:38">
      <c r="AL825" s="74"/>
    </row>
    <row r="826" spans="38:38">
      <c r="AL826" s="74"/>
    </row>
    <row r="827" spans="38:38">
      <c r="AL827" s="74"/>
    </row>
    <row r="828" spans="38:38">
      <c r="AL828" s="74"/>
    </row>
    <row r="829" spans="38:38">
      <c r="AL829" s="74"/>
    </row>
    <row r="830" spans="38:38">
      <c r="AL830" s="74"/>
    </row>
    <row r="831" spans="38:38">
      <c r="AL831" s="74"/>
    </row>
    <row r="832" spans="38:38">
      <c r="AL832" s="74"/>
    </row>
    <row r="833" spans="38:38">
      <c r="AL833" s="74"/>
    </row>
    <row r="834" spans="38:38">
      <c r="AL834" s="74"/>
    </row>
    <row r="835" spans="38:38">
      <c r="AL835" s="74"/>
    </row>
    <row r="836" spans="38:38">
      <c r="AL836" s="74"/>
    </row>
    <row r="837" spans="38:38">
      <c r="AL837" s="74"/>
    </row>
    <row r="838" spans="38:38">
      <c r="AL838" s="74"/>
    </row>
    <row r="839" spans="38:38">
      <c r="AL839" s="74"/>
    </row>
    <row r="840" spans="38:38">
      <c r="AL840" s="74"/>
    </row>
    <row r="841" spans="38:38">
      <c r="AL841" s="74"/>
    </row>
    <row r="842" spans="38:38">
      <c r="AL842" s="74"/>
    </row>
    <row r="843" spans="38:38">
      <c r="AL843" s="74"/>
    </row>
    <row r="844" spans="38:38">
      <c r="AL844" s="74"/>
    </row>
    <row r="845" spans="38:38">
      <c r="AL845" s="74"/>
    </row>
    <row r="846" spans="38:38">
      <c r="AL846" s="74"/>
    </row>
    <row r="847" spans="38:38">
      <c r="AL847" s="74"/>
    </row>
    <row r="848" spans="38:38">
      <c r="AL848" s="74"/>
    </row>
    <row r="849" spans="38:38">
      <c r="AL849" s="74"/>
    </row>
    <row r="850" spans="38:38">
      <c r="AL850" s="74"/>
    </row>
    <row r="851" spans="38:38">
      <c r="AL851" s="74"/>
    </row>
    <row r="852" spans="38:38">
      <c r="AL852" s="74"/>
    </row>
    <row r="853" spans="38:38">
      <c r="AL853" s="74"/>
    </row>
    <row r="854" spans="38:38">
      <c r="AL854" s="74"/>
    </row>
    <row r="855" spans="38:38">
      <c r="AL855" s="74"/>
    </row>
    <row r="856" spans="38:38">
      <c r="AL856" s="74"/>
    </row>
    <row r="857" spans="38:38">
      <c r="AL857" s="74"/>
    </row>
    <row r="858" spans="38:38">
      <c r="AL858" s="74"/>
    </row>
    <row r="859" spans="38:38">
      <c r="AL859" s="74"/>
    </row>
    <row r="860" spans="38:38">
      <c r="AL860" s="74"/>
    </row>
    <row r="861" spans="38:38">
      <c r="AL861" s="74"/>
    </row>
    <row r="862" spans="38:38">
      <c r="AL862" s="74"/>
    </row>
    <row r="863" spans="38:38">
      <c r="AL863" s="74"/>
    </row>
    <row r="864" spans="38:38">
      <c r="AL864" s="74"/>
    </row>
    <row r="865" spans="38:38">
      <c r="AL865" s="74"/>
    </row>
    <row r="866" spans="38:38">
      <c r="AL866" s="74"/>
    </row>
    <row r="867" spans="38:38">
      <c r="AL867" s="74"/>
    </row>
    <row r="868" spans="38:38">
      <c r="AL868" s="74"/>
    </row>
    <row r="869" spans="38:38">
      <c r="AL869" s="74"/>
    </row>
    <row r="870" spans="38:38">
      <c r="AL870" s="74"/>
    </row>
    <row r="871" spans="38:38">
      <c r="AL871" s="74"/>
    </row>
    <row r="872" spans="38:38">
      <c r="AL872" s="74"/>
    </row>
    <row r="873" spans="38:38">
      <c r="AL873" s="74"/>
    </row>
    <row r="874" spans="38:38">
      <c r="AL874" s="74"/>
    </row>
    <row r="875" spans="38:38">
      <c r="AL875" s="74"/>
    </row>
    <row r="876" spans="38:38">
      <c r="AL876" s="74"/>
    </row>
    <row r="877" spans="38:38">
      <c r="AL877" s="74"/>
    </row>
    <row r="878" spans="38:38">
      <c r="AL878" s="74"/>
    </row>
    <row r="879" spans="38:38">
      <c r="AL879" s="74"/>
    </row>
    <row r="880" spans="38:38">
      <c r="AL880" s="74"/>
    </row>
    <row r="881" spans="38:38">
      <c r="AL881" s="74"/>
    </row>
    <row r="882" spans="38:38">
      <c r="AL882" s="74"/>
    </row>
    <row r="883" spans="38:38">
      <c r="AL883" s="74"/>
    </row>
    <row r="884" spans="38:38">
      <c r="AL884" s="74"/>
    </row>
    <row r="885" spans="38:38">
      <c r="AL885" s="74"/>
    </row>
    <row r="886" spans="38:38">
      <c r="AL886" s="74"/>
    </row>
    <row r="887" spans="38:38">
      <c r="AL887" s="74"/>
    </row>
    <row r="888" spans="38:38">
      <c r="AL888" s="74"/>
    </row>
    <row r="889" spans="38:38">
      <c r="AL889" s="74"/>
    </row>
    <row r="890" spans="38:38">
      <c r="AL890" s="74"/>
    </row>
    <row r="891" spans="38:38">
      <c r="AL891" s="74"/>
    </row>
    <row r="892" spans="38:38">
      <c r="AL892" s="74"/>
    </row>
    <row r="893" spans="38:38">
      <c r="AL893" s="74"/>
    </row>
    <row r="894" spans="38:38">
      <c r="AL894" s="74"/>
    </row>
    <row r="895" spans="38:38">
      <c r="AL895" s="74"/>
    </row>
    <row r="896" spans="38:38">
      <c r="AL896" s="74"/>
    </row>
    <row r="897" spans="38:38">
      <c r="AL897" s="74"/>
    </row>
    <row r="898" spans="38:38">
      <c r="AL898" s="74"/>
    </row>
    <row r="899" spans="38:38">
      <c r="AL899" s="74"/>
    </row>
    <row r="900" spans="38:38">
      <c r="AL900" s="74"/>
    </row>
    <row r="901" spans="38:38">
      <c r="AL901" s="74"/>
    </row>
    <row r="902" spans="38:38">
      <c r="AL902" s="74"/>
    </row>
    <row r="903" spans="38:38">
      <c r="AL903" s="74"/>
    </row>
    <row r="904" spans="38:38">
      <c r="AL904" s="74"/>
    </row>
    <row r="905" spans="38:38">
      <c r="AL905" s="74"/>
    </row>
    <row r="906" spans="38:38">
      <c r="AL906" s="74"/>
    </row>
    <row r="907" spans="38:38">
      <c r="AL907" s="74"/>
    </row>
    <row r="908" spans="38:38">
      <c r="AL908" s="74"/>
    </row>
    <row r="909" spans="38:38">
      <c r="AL909" s="74"/>
    </row>
    <row r="910" spans="38:38">
      <c r="AL910" s="74"/>
    </row>
    <row r="911" spans="38:38">
      <c r="AL911" s="74"/>
    </row>
    <row r="912" spans="38:38">
      <c r="AL912" s="74"/>
    </row>
    <row r="913" spans="38:38">
      <c r="AL913" s="74"/>
    </row>
    <row r="914" spans="38:38">
      <c r="AL914" s="74"/>
    </row>
    <row r="915" spans="38:38">
      <c r="AL915" s="74"/>
    </row>
    <row r="916" spans="38:38">
      <c r="AL916" s="74"/>
    </row>
    <row r="917" spans="38:38">
      <c r="AL917" s="74"/>
    </row>
    <row r="918" spans="38:38">
      <c r="AL918" s="74"/>
    </row>
    <row r="919" spans="38:38">
      <c r="AL919" s="74"/>
    </row>
    <row r="920" spans="38:38">
      <c r="AL920" s="74"/>
    </row>
    <row r="921" spans="38:38">
      <c r="AL921" s="74"/>
    </row>
    <row r="922" spans="38:38">
      <c r="AL922" s="74"/>
    </row>
    <row r="923" spans="38:38">
      <c r="AL923" s="74"/>
    </row>
    <row r="924" spans="38:38">
      <c r="AL924" s="74"/>
    </row>
    <row r="925" spans="38:38">
      <c r="AL925" s="74"/>
    </row>
    <row r="926" spans="38:38">
      <c r="AL926" s="74"/>
    </row>
    <row r="927" spans="38:38">
      <c r="AL927" s="74"/>
    </row>
    <row r="928" spans="38:38">
      <c r="AL928" s="74"/>
    </row>
    <row r="929" spans="38:38">
      <c r="AL929" s="74"/>
    </row>
    <row r="930" spans="38:38">
      <c r="AL930" s="74"/>
    </row>
    <row r="931" spans="38:38">
      <c r="AL931" s="74"/>
    </row>
    <row r="932" spans="38:38">
      <c r="AL932" s="74"/>
    </row>
    <row r="933" spans="38:38">
      <c r="AL933" s="74"/>
    </row>
    <row r="934" spans="38:38">
      <c r="AL934" s="74"/>
    </row>
    <row r="935" spans="38:38">
      <c r="AL935" s="74"/>
    </row>
    <row r="936" spans="38:38">
      <c r="AL936" s="74"/>
    </row>
    <row r="937" spans="38:38">
      <c r="AL937" s="74"/>
    </row>
    <row r="938" spans="38:38">
      <c r="AL938" s="74"/>
    </row>
    <row r="939" spans="38:38">
      <c r="AL939" s="74"/>
    </row>
    <row r="940" spans="38:38">
      <c r="AL940" s="74"/>
    </row>
    <row r="941" spans="38:38">
      <c r="AL941" s="74"/>
    </row>
    <row r="942" spans="38:38">
      <c r="AL942" s="74"/>
    </row>
    <row r="943" spans="38:38">
      <c r="AL943" s="74"/>
    </row>
    <row r="944" spans="38:38">
      <c r="AL944" s="74"/>
    </row>
    <row r="945" spans="38:38">
      <c r="AL945" s="74"/>
    </row>
    <row r="946" spans="38:38">
      <c r="AL946" s="74"/>
    </row>
    <row r="947" spans="38:38">
      <c r="AL947" s="74"/>
    </row>
    <row r="948" spans="38:38">
      <c r="AL948" s="74"/>
    </row>
    <row r="949" spans="38:38">
      <c r="AL949" s="74"/>
    </row>
    <row r="950" spans="38:38">
      <c r="AL950" s="74"/>
    </row>
    <row r="951" spans="38:38">
      <c r="AL951" s="74"/>
    </row>
    <row r="952" spans="38:38">
      <c r="AL952" s="74"/>
    </row>
    <row r="953" spans="38:38">
      <c r="AL953" s="74"/>
    </row>
    <row r="954" spans="38:38">
      <c r="AL954" s="74"/>
    </row>
    <row r="955" spans="38:38">
      <c r="AL955" s="74"/>
    </row>
    <row r="956" spans="38:38">
      <c r="AL956" s="74"/>
    </row>
    <row r="957" spans="38:38">
      <c r="AL957" s="74"/>
    </row>
    <row r="958" spans="38:38">
      <c r="AL958" s="74"/>
    </row>
    <row r="959" spans="38:38">
      <c r="AL959" s="74"/>
    </row>
    <row r="960" spans="38:38">
      <c r="AL960" s="74"/>
    </row>
    <row r="961" spans="38:38">
      <c r="AL961" s="74"/>
    </row>
    <row r="962" spans="38:38">
      <c r="AL962" s="74"/>
    </row>
    <row r="963" spans="38:38">
      <c r="AL963" s="74"/>
    </row>
    <row r="964" spans="38:38">
      <c r="AL964" s="74"/>
    </row>
    <row r="965" spans="38:38">
      <c r="AL965" s="74"/>
    </row>
    <row r="966" spans="38:38">
      <c r="AL966" s="74"/>
    </row>
    <row r="967" spans="38:38">
      <c r="AL967" s="74"/>
    </row>
    <row r="968" spans="38:38">
      <c r="AL968" s="74"/>
    </row>
    <row r="969" spans="38:38">
      <c r="AL969" s="74"/>
    </row>
    <row r="970" spans="38:38">
      <c r="AL970" s="74"/>
    </row>
    <row r="971" spans="38:38">
      <c r="AL971" s="74"/>
    </row>
    <row r="972" spans="38:38">
      <c r="AL972" s="74"/>
    </row>
    <row r="973" spans="38:38">
      <c r="AL973" s="74"/>
    </row>
    <row r="974" spans="38:38">
      <c r="AL974" s="74"/>
    </row>
    <row r="975" spans="38:38">
      <c r="AL975" s="74"/>
    </row>
    <row r="976" spans="38:38">
      <c r="AL976" s="74"/>
    </row>
    <row r="977" spans="38:38">
      <c r="AL977" s="74"/>
    </row>
    <row r="978" spans="38:38">
      <c r="AL978" s="74"/>
    </row>
    <row r="979" spans="38:38">
      <c r="AL979" s="74"/>
    </row>
    <row r="980" spans="38:38">
      <c r="AL980" s="74"/>
    </row>
    <row r="981" spans="38:38">
      <c r="AL981" s="74"/>
    </row>
    <row r="982" spans="38:38">
      <c r="AL982" s="74"/>
    </row>
    <row r="983" spans="38:38">
      <c r="AL983" s="74"/>
    </row>
    <row r="984" spans="38:38">
      <c r="AL984" s="74"/>
    </row>
    <row r="985" spans="38:38">
      <c r="AL985" s="74"/>
    </row>
    <row r="986" spans="38:38">
      <c r="AL986" s="74"/>
    </row>
    <row r="987" spans="38:38">
      <c r="AL987" s="74"/>
    </row>
    <row r="988" spans="38:38">
      <c r="AL988" s="74"/>
    </row>
    <row r="989" spans="38:38">
      <c r="AL989" s="74"/>
    </row>
    <row r="990" spans="38:38">
      <c r="AL990" s="74"/>
    </row>
    <row r="991" spans="38:38">
      <c r="AL991" s="74"/>
    </row>
    <row r="992" spans="38:38">
      <c r="AL992" s="74"/>
    </row>
    <row r="993" spans="38:38">
      <c r="AL993" s="74"/>
    </row>
    <row r="994" spans="38:38">
      <c r="AL994" s="74"/>
    </row>
    <row r="995" spans="38:38">
      <c r="AL995" s="74"/>
    </row>
    <row r="996" spans="38:38">
      <c r="AL996" s="74"/>
    </row>
    <row r="997" spans="38:38">
      <c r="AL997" s="74"/>
    </row>
    <row r="998" spans="38:38">
      <c r="AL998" s="74"/>
    </row>
    <row r="999" spans="38:38">
      <c r="AL999" s="74"/>
    </row>
    <row r="1000" spans="38:38">
      <c r="AL1000" s="74"/>
    </row>
    <row r="1001" spans="38:38">
      <c r="AL1001" s="74"/>
    </row>
    <row r="1002" spans="38:38">
      <c r="AL1002" s="74"/>
    </row>
    <row r="1003" spans="38:38">
      <c r="AL1003" s="74"/>
    </row>
    <row r="1004" spans="38:38">
      <c r="AL1004" s="74"/>
    </row>
    <row r="1005" spans="38:38">
      <c r="AL1005" s="74"/>
    </row>
    <row r="1006" spans="38:38">
      <c r="AL1006" s="74"/>
    </row>
    <row r="1007" spans="38:38">
      <c r="AL1007" s="74"/>
    </row>
    <row r="1008" spans="38:38">
      <c r="AL1008" s="74"/>
    </row>
    <row r="1009" spans="38:38">
      <c r="AL1009" s="74"/>
    </row>
    <row r="1010" spans="38:38">
      <c r="AL1010" s="74"/>
    </row>
    <row r="1011" spans="38:38">
      <c r="AL1011" s="74"/>
    </row>
    <row r="1012" spans="38:38">
      <c r="AL1012" s="74"/>
    </row>
    <row r="1013" spans="38:38">
      <c r="AL1013" s="74"/>
    </row>
    <row r="1014" spans="38:38">
      <c r="AL1014" s="74"/>
    </row>
    <row r="1015" spans="38:38">
      <c r="AL1015" s="74"/>
    </row>
    <row r="1016" spans="38:38">
      <c r="AL1016" s="74"/>
    </row>
    <row r="1017" spans="38:38">
      <c r="AL1017" s="74"/>
    </row>
    <row r="1018" spans="38:38">
      <c r="AL1018" s="74"/>
    </row>
    <row r="1019" spans="38:38">
      <c r="AL1019" s="74"/>
    </row>
    <row r="1020" spans="38:38">
      <c r="AL1020" s="74"/>
    </row>
    <row r="1021" spans="38:38">
      <c r="AL1021" s="74"/>
    </row>
    <row r="1022" spans="38:38">
      <c r="AL1022" s="74"/>
    </row>
    <row r="1023" spans="38:38">
      <c r="AL1023" s="74"/>
    </row>
    <row r="1024" spans="38:38">
      <c r="AL1024" s="74"/>
    </row>
    <row r="1025" spans="38:38">
      <c r="AL1025" s="74"/>
    </row>
    <row r="1026" spans="38:38">
      <c r="AL1026" s="74"/>
    </row>
    <row r="1027" spans="38:38">
      <c r="AL1027" s="74"/>
    </row>
    <row r="1028" spans="38:38">
      <c r="AL1028" s="74"/>
    </row>
    <row r="1029" spans="38:38">
      <c r="AL1029" s="74"/>
    </row>
    <row r="1030" spans="38:38">
      <c r="AL1030" s="74"/>
    </row>
    <row r="1031" spans="38:38">
      <c r="AL1031" s="74"/>
    </row>
    <row r="1032" spans="38:38">
      <c r="AL1032" s="74"/>
    </row>
    <row r="1033" spans="38:38">
      <c r="AL1033" s="74"/>
    </row>
    <row r="1034" spans="38:38">
      <c r="AL1034" s="74"/>
    </row>
    <row r="1035" spans="38:38">
      <c r="AL1035" s="74"/>
    </row>
    <row r="1036" spans="38:38">
      <c r="AL1036" s="74"/>
    </row>
    <row r="1037" spans="38:38">
      <c r="AL1037" s="74"/>
    </row>
    <row r="1038" spans="38:38">
      <c r="AL1038" s="74"/>
    </row>
    <row r="1039" spans="38:38">
      <c r="AL1039" s="74"/>
    </row>
    <row r="1040" spans="38:38">
      <c r="AL1040" s="74"/>
    </row>
    <row r="1041" spans="38:38">
      <c r="AL1041" s="74"/>
    </row>
    <row r="1042" spans="38:38">
      <c r="AL1042" s="74"/>
    </row>
    <row r="1043" spans="38:38">
      <c r="AL1043" s="74"/>
    </row>
    <row r="1044" spans="38:38">
      <c r="AL1044" s="74"/>
    </row>
    <row r="1045" spans="38:38">
      <c r="AL1045" s="74"/>
    </row>
    <row r="1046" spans="38:38">
      <c r="AL1046" s="74"/>
    </row>
    <row r="1047" spans="38:38">
      <c r="AL1047" s="74"/>
    </row>
    <row r="1048" spans="38:38">
      <c r="AL1048" s="74"/>
    </row>
    <row r="1049" spans="38:38">
      <c r="AL1049" s="74"/>
    </row>
    <row r="1050" spans="38:38">
      <c r="AL1050" s="74"/>
    </row>
    <row r="1051" spans="38:38">
      <c r="AL1051" s="74"/>
    </row>
    <row r="1052" spans="38:38">
      <c r="AL1052" s="74"/>
    </row>
    <row r="1053" spans="38:38">
      <c r="AL1053" s="74"/>
    </row>
    <row r="1054" spans="38:38">
      <c r="AL1054" s="74"/>
    </row>
    <row r="1055" spans="38:38">
      <c r="AL1055" s="74"/>
    </row>
    <row r="1056" spans="38:38">
      <c r="AL1056" s="74"/>
    </row>
    <row r="1057" spans="38:38">
      <c r="AL1057" s="74"/>
    </row>
    <row r="1058" spans="38:38">
      <c r="AL1058" s="74"/>
    </row>
    <row r="1059" spans="38:38">
      <c r="AL1059" s="74"/>
    </row>
    <row r="1060" spans="38:38">
      <c r="AL1060" s="74"/>
    </row>
    <row r="1061" spans="38:38">
      <c r="AL1061" s="74"/>
    </row>
    <row r="1062" spans="38:38">
      <c r="AL1062" s="74"/>
    </row>
    <row r="1063" spans="38:38">
      <c r="AL1063" s="74"/>
    </row>
    <row r="1064" spans="38:38">
      <c r="AL1064" s="74"/>
    </row>
    <row r="1065" spans="38:38">
      <c r="AL1065" s="74"/>
    </row>
    <row r="1066" spans="38:38">
      <c r="AL1066" s="74"/>
    </row>
    <row r="1067" spans="38:38">
      <c r="AL1067" s="74"/>
    </row>
    <row r="1068" spans="38:38">
      <c r="AL1068" s="74"/>
    </row>
    <row r="1069" spans="38:38">
      <c r="AL1069" s="74"/>
    </row>
    <row r="1070" spans="38:38">
      <c r="AL1070" s="74"/>
    </row>
    <row r="1071" spans="38:38">
      <c r="AL1071" s="74"/>
    </row>
    <row r="1072" spans="38:38">
      <c r="AL1072" s="74"/>
    </row>
    <row r="1073" spans="38:38">
      <c r="AL1073" s="74"/>
    </row>
    <row r="1074" spans="38:38">
      <c r="AL1074" s="74"/>
    </row>
    <row r="1075" spans="38:38">
      <c r="AL1075" s="74"/>
    </row>
    <row r="1076" spans="38:38">
      <c r="AL1076" s="74"/>
    </row>
    <row r="1077" spans="38:38">
      <c r="AL1077" s="74"/>
    </row>
    <row r="1078" spans="38:38">
      <c r="AL1078" s="74"/>
    </row>
    <row r="1079" spans="38:38">
      <c r="AL1079" s="74"/>
    </row>
    <row r="1080" spans="38:38">
      <c r="AL1080" s="74"/>
    </row>
    <row r="1081" spans="38:38">
      <c r="AL1081" s="74"/>
    </row>
    <row r="1082" spans="38:38">
      <c r="AL1082" s="74"/>
    </row>
    <row r="1083" spans="38:38">
      <c r="AL1083" s="74"/>
    </row>
    <row r="1084" spans="38:38">
      <c r="AL1084" s="74"/>
    </row>
    <row r="1085" spans="38:38">
      <c r="AL1085" s="74"/>
    </row>
    <row r="1086" spans="38:38">
      <c r="AL1086" s="74"/>
    </row>
    <row r="1087" spans="38:38">
      <c r="AL1087" s="74"/>
    </row>
    <row r="1088" spans="38:38">
      <c r="AL1088" s="74"/>
    </row>
    <row r="1089" spans="38:38">
      <c r="AL1089" s="74"/>
    </row>
    <row r="1090" spans="38:38">
      <c r="AL1090" s="74"/>
    </row>
    <row r="1091" spans="38:38">
      <c r="AL1091" s="74"/>
    </row>
    <row r="1092" spans="38:38">
      <c r="AL1092" s="74"/>
    </row>
    <row r="1093" spans="38:38">
      <c r="AL1093" s="74"/>
    </row>
    <row r="1094" spans="38:38">
      <c r="AL1094" s="74"/>
    </row>
    <row r="1095" spans="38:38">
      <c r="AL1095" s="74"/>
    </row>
    <row r="1096" spans="38:38">
      <c r="AL1096" s="74"/>
    </row>
    <row r="1097" spans="38:38">
      <c r="AL1097" s="74"/>
    </row>
    <row r="1098" spans="38:38">
      <c r="AL1098" s="74"/>
    </row>
    <row r="1099" spans="38:38">
      <c r="AL1099" s="74"/>
    </row>
    <row r="1100" spans="38:38">
      <c r="AL1100" s="74"/>
    </row>
    <row r="1101" spans="38:38">
      <c r="AL1101" s="74"/>
    </row>
    <row r="1102" spans="38:38">
      <c r="AL1102" s="74"/>
    </row>
    <row r="1103" spans="38:38">
      <c r="AL1103" s="74"/>
    </row>
    <row r="1104" spans="38:38">
      <c r="AL1104" s="74"/>
    </row>
    <row r="1105" spans="38:38">
      <c r="AL1105" s="74"/>
    </row>
    <row r="1106" spans="38:38">
      <c r="AL1106" s="74"/>
    </row>
    <row r="1107" spans="38:38">
      <c r="AL1107" s="74"/>
    </row>
    <row r="1108" spans="38:38">
      <c r="AL1108" s="74"/>
    </row>
    <row r="1109" spans="38:38">
      <c r="AL1109" s="74"/>
    </row>
    <row r="1110" spans="38:38">
      <c r="AL1110" s="74"/>
    </row>
    <row r="1111" spans="38:38">
      <c r="AL1111" s="74"/>
    </row>
    <row r="1112" spans="38:38">
      <c r="AL1112" s="74"/>
    </row>
    <row r="1113" spans="38:38">
      <c r="AL1113" s="74"/>
    </row>
    <row r="1114" spans="38:38">
      <c r="AL1114" s="74"/>
    </row>
    <row r="1115" spans="38:38">
      <c r="AL1115" s="74"/>
    </row>
    <row r="1116" spans="38:38">
      <c r="AL1116" s="74"/>
    </row>
    <row r="1117" spans="38:38">
      <c r="AL1117" s="74"/>
    </row>
    <row r="1118" spans="38:38">
      <c r="AL1118" s="74"/>
    </row>
    <row r="1119" spans="38:38">
      <c r="AL1119" s="74"/>
    </row>
    <row r="1120" spans="38:38">
      <c r="AL1120" s="74"/>
    </row>
    <row r="1121" spans="38:38">
      <c r="AL1121" s="74"/>
    </row>
    <row r="1122" spans="38:38">
      <c r="AL1122" s="74"/>
    </row>
    <row r="1123" spans="38:38">
      <c r="AL1123" s="74"/>
    </row>
    <row r="1124" spans="38:38">
      <c r="AL1124" s="74"/>
    </row>
    <row r="1125" spans="38:38">
      <c r="AL1125" s="74"/>
    </row>
    <row r="1126" spans="38:38">
      <c r="AL1126" s="74"/>
    </row>
    <row r="1127" spans="38:38">
      <c r="AL1127" s="74"/>
    </row>
    <row r="1128" spans="38:38">
      <c r="AL1128" s="74"/>
    </row>
    <row r="1129" spans="38:38">
      <c r="AL1129" s="74"/>
    </row>
    <row r="1130" spans="38:38">
      <c r="AL1130" s="74"/>
    </row>
    <row r="1131" spans="38:38">
      <c r="AL1131" s="74"/>
    </row>
    <row r="1132" spans="38:38">
      <c r="AL1132" s="74"/>
    </row>
    <row r="1133" spans="38:38">
      <c r="AL1133" s="74"/>
    </row>
    <row r="1134" spans="38:38">
      <c r="AL1134" s="74"/>
    </row>
    <row r="1135" spans="38:38">
      <c r="AL1135" s="74"/>
    </row>
    <row r="1136" spans="38:38">
      <c r="AL1136" s="74"/>
    </row>
    <row r="1137" spans="38:38">
      <c r="AL1137" s="74"/>
    </row>
    <row r="1138" spans="38:38">
      <c r="AL1138" s="74"/>
    </row>
    <row r="1139" spans="38:38">
      <c r="AL1139" s="74"/>
    </row>
    <row r="1140" spans="38:38">
      <c r="AL1140" s="74"/>
    </row>
    <row r="1141" spans="38:38">
      <c r="AL1141" s="74"/>
    </row>
    <row r="1142" spans="38:38">
      <c r="AL1142" s="74"/>
    </row>
    <row r="1143" spans="38:38">
      <c r="AL1143" s="74"/>
    </row>
    <row r="1144" spans="38:38">
      <c r="AL1144" s="74"/>
    </row>
    <row r="1145" spans="38:38">
      <c r="AL1145" s="74"/>
    </row>
    <row r="1146" spans="38:38">
      <c r="AL1146" s="74"/>
    </row>
    <row r="1147" spans="38:38">
      <c r="AL1147" s="74"/>
    </row>
    <row r="1148" spans="38:38">
      <c r="AL1148" s="74"/>
    </row>
    <row r="1149" spans="38:38">
      <c r="AL1149" s="74"/>
    </row>
    <row r="1150" spans="38:38">
      <c r="AL1150" s="74"/>
    </row>
    <row r="1151" spans="38:38">
      <c r="AL1151" s="74"/>
    </row>
    <row r="1152" spans="38:38">
      <c r="AL1152" s="74"/>
    </row>
    <row r="1153" spans="38:38">
      <c r="AL1153" s="74"/>
    </row>
    <row r="1154" spans="38:38">
      <c r="AL1154" s="74"/>
    </row>
    <row r="1155" spans="38:38">
      <c r="AL1155" s="74"/>
    </row>
    <row r="1156" spans="38:38">
      <c r="AL1156" s="74"/>
    </row>
    <row r="1157" spans="38:38">
      <c r="AL1157" s="74"/>
    </row>
    <row r="1158" spans="38:38">
      <c r="AL1158" s="74"/>
    </row>
    <row r="1159" spans="38:38">
      <c r="AL1159" s="74"/>
    </row>
    <row r="1160" spans="38:38">
      <c r="AL1160" s="74"/>
    </row>
    <row r="1161" spans="38:38">
      <c r="AL1161" s="74"/>
    </row>
    <row r="1162" spans="38:38">
      <c r="AL1162" s="74"/>
    </row>
    <row r="1163" spans="38:38">
      <c r="AL1163" s="74"/>
    </row>
    <row r="1164" spans="38:38">
      <c r="AL1164" s="74"/>
    </row>
    <row r="1165" spans="38:38">
      <c r="AL1165" s="74"/>
    </row>
    <row r="1166" spans="38:38">
      <c r="AL1166" s="74"/>
    </row>
    <row r="1167" spans="38:38">
      <c r="AL1167" s="74"/>
    </row>
    <row r="1168" spans="38:38">
      <c r="AL1168" s="74"/>
    </row>
    <row r="1169" spans="38:38">
      <c r="AL1169" s="74"/>
    </row>
    <row r="1170" spans="38:38">
      <c r="AL1170" s="74"/>
    </row>
    <row r="1171" spans="38:38">
      <c r="AL1171" s="74"/>
    </row>
    <row r="1172" spans="38:38">
      <c r="AL1172" s="74"/>
    </row>
    <row r="1173" spans="38:38">
      <c r="AL1173" s="74"/>
    </row>
    <row r="1174" spans="38:38">
      <c r="AL1174" s="74"/>
    </row>
    <row r="1175" spans="38:38">
      <c r="AL1175" s="74"/>
    </row>
    <row r="1176" spans="38:38">
      <c r="AL1176" s="74"/>
    </row>
    <row r="1177" spans="38:38">
      <c r="AL1177" s="74"/>
    </row>
    <row r="1178" spans="38:38">
      <c r="AL1178" s="74"/>
    </row>
    <row r="1179" spans="38:38">
      <c r="AL1179" s="74"/>
    </row>
    <row r="1180" spans="38:38">
      <c r="AL1180" s="74"/>
    </row>
    <row r="1181" spans="38:38">
      <c r="AL1181" s="74"/>
    </row>
    <row r="1182" spans="38:38">
      <c r="AL1182" s="74"/>
    </row>
    <row r="1183" spans="38:38">
      <c r="AL1183" s="74"/>
    </row>
    <row r="1184" spans="38:38">
      <c r="AL1184" s="74"/>
    </row>
    <row r="1185" spans="38:38">
      <c r="AL1185" s="74"/>
    </row>
    <row r="1186" spans="38:38">
      <c r="AL1186" s="74"/>
    </row>
    <row r="1187" spans="38:38">
      <c r="AL1187" s="74"/>
    </row>
    <row r="1188" spans="38:38">
      <c r="AL1188" s="74"/>
    </row>
    <row r="1189" spans="38:38">
      <c r="AL1189" s="74"/>
    </row>
    <row r="1190" spans="38:38">
      <c r="AL1190" s="74"/>
    </row>
    <row r="1191" spans="38:38">
      <c r="AL1191" s="74"/>
    </row>
    <row r="1192" spans="38:38">
      <c r="AL1192" s="74"/>
    </row>
    <row r="1193" spans="38:38">
      <c r="AL1193" s="74"/>
    </row>
    <row r="1194" spans="38:38">
      <c r="AL1194" s="74"/>
    </row>
    <row r="1195" spans="38:38">
      <c r="AL1195" s="74"/>
    </row>
    <row r="1196" spans="38:38">
      <c r="AL1196" s="74"/>
    </row>
    <row r="1197" spans="38:38">
      <c r="AL1197" s="74"/>
    </row>
    <row r="1198" spans="38:38">
      <c r="AL1198" s="74"/>
    </row>
    <row r="1199" spans="38:38">
      <c r="AL1199" s="74"/>
    </row>
    <row r="1200" spans="38:38">
      <c r="AL1200" s="74"/>
    </row>
    <row r="1201" spans="38:38">
      <c r="AL1201" s="74"/>
    </row>
    <row r="1202" spans="38:38">
      <c r="AL1202" s="74"/>
    </row>
    <row r="1203" spans="38:38">
      <c r="AL1203" s="74"/>
    </row>
    <row r="1204" spans="38:38">
      <c r="AL1204" s="74"/>
    </row>
    <row r="1205" spans="38:38">
      <c r="AL1205" s="74"/>
    </row>
    <row r="1206" spans="38:38">
      <c r="AL1206" s="74"/>
    </row>
    <row r="1207" spans="38:38">
      <c r="AL1207" s="74"/>
    </row>
    <row r="1208" spans="38:38">
      <c r="AL1208" s="74"/>
    </row>
    <row r="1209" spans="38:38">
      <c r="AL1209" s="74"/>
    </row>
    <row r="1210" spans="38:38">
      <c r="AL1210" s="74"/>
    </row>
    <row r="1211" spans="38:38">
      <c r="AL1211" s="74"/>
    </row>
    <row r="1212" spans="38:38">
      <c r="AL1212" s="74"/>
    </row>
    <row r="1213" spans="38:38">
      <c r="AL1213" s="74"/>
    </row>
    <row r="1214" spans="38:38">
      <c r="AL1214" s="74"/>
    </row>
    <row r="1215" spans="38:38">
      <c r="AL1215" s="74"/>
    </row>
    <row r="1216" spans="38:38">
      <c r="AL1216" s="74"/>
    </row>
    <row r="1217" spans="38:38">
      <c r="AL1217" s="74"/>
    </row>
    <row r="1218" spans="38:38">
      <c r="AL1218" s="74"/>
    </row>
    <row r="1219" spans="38:38">
      <c r="AL1219" s="74"/>
    </row>
    <row r="1220" spans="38:38">
      <c r="AL1220" s="74"/>
    </row>
    <row r="1221" spans="38:38">
      <c r="AL1221" s="74"/>
    </row>
    <row r="1222" spans="38:38">
      <c r="AL1222" s="74"/>
    </row>
    <row r="1223" spans="38:38">
      <c r="AL1223" s="74"/>
    </row>
    <row r="1224" spans="38:38">
      <c r="AL1224" s="74"/>
    </row>
    <row r="1225" spans="38:38">
      <c r="AL1225" s="74"/>
    </row>
    <row r="1226" spans="38:38">
      <c r="AL1226" s="74"/>
    </row>
    <row r="1227" spans="38:38">
      <c r="AL1227" s="74"/>
    </row>
    <row r="1228" spans="38:38">
      <c r="AL1228" s="74"/>
    </row>
    <row r="1229" spans="38:38">
      <c r="AL1229" s="74"/>
    </row>
    <row r="1230" spans="38:38">
      <c r="AL1230" s="74"/>
    </row>
    <row r="1231" spans="38:38">
      <c r="AL1231" s="74"/>
    </row>
    <row r="1232" spans="38:38">
      <c r="AL1232" s="74"/>
    </row>
    <row r="1233" spans="38:38">
      <c r="AL1233" s="74"/>
    </row>
    <row r="1234" spans="38:38">
      <c r="AL1234" s="74"/>
    </row>
    <row r="1235" spans="38:38">
      <c r="AL1235" s="74"/>
    </row>
    <row r="1236" spans="38:38">
      <c r="AL1236" s="74"/>
    </row>
    <row r="1237" spans="38:38">
      <c r="AL1237" s="74"/>
    </row>
    <row r="1238" spans="38:38">
      <c r="AL1238" s="74"/>
    </row>
    <row r="1239" spans="38:38">
      <c r="AL1239" s="74"/>
    </row>
    <row r="1240" spans="38:38">
      <c r="AL1240" s="74"/>
    </row>
    <row r="1241" spans="38:38">
      <c r="AL1241" s="74"/>
    </row>
    <row r="1242" spans="38:38">
      <c r="AL1242" s="74"/>
    </row>
    <row r="1243" spans="38:38">
      <c r="AL1243" s="74"/>
    </row>
    <row r="1244" spans="38:38">
      <c r="AL1244" s="74"/>
    </row>
    <row r="1245" spans="38:38">
      <c r="AL1245" s="74"/>
    </row>
    <row r="1246" spans="38:38">
      <c r="AL1246" s="74"/>
    </row>
    <row r="1247" spans="38:38">
      <c r="AL1247" s="74"/>
    </row>
    <row r="1248" spans="38:38">
      <c r="AL1248" s="74"/>
    </row>
    <row r="1249" spans="38:38">
      <c r="AL1249" s="74"/>
    </row>
    <row r="1250" spans="38:38">
      <c r="AL1250" s="74"/>
    </row>
    <row r="1251" spans="38:38">
      <c r="AL1251" s="74"/>
    </row>
    <row r="1252" spans="38:38">
      <c r="AL1252" s="74"/>
    </row>
    <row r="1253" spans="38:38">
      <c r="AL1253" s="74"/>
    </row>
    <row r="1254" spans="38:38">
      <c r="AL1254" s="74"/>
    </row>
    <row r="1255" spans="38:38">
      <c r="AL1255" s="74"/>
    </row>
    <row r="1256" spans="38:38">
      <c r="AL1256" s="74"/>
    </row>
    <row r="1257" spans="38:38">
      <c r="AL1257" s="74"/>
    </row>
    <row r="1258" spans="38:38">
      <c r="AL1258" s="74"/>
    </row>
    <row r="1259" spans="38:38">
      <c r="AL1259" s="74"/>
    </row>
    <row r="1260" spans="38:38">
      <c r="AL1260" s="74"/>
    </row>
    <row r="1261" spans="38:38">
      <c r="AL1261" s="74"/>
    </row>
    <row r="1262" spans="38:38">
      <c r="AL1262" s="74"/>
    </row>
    <row r="1263" spans="38:38">
      <c r="AL1263" s="74"/>
    </row>
    <row r="1264" spans="38:38">
      <c r="AL1264" s="74"/>
    </row>
    <row r="1265" spans="38:38">
      <c r="AL1265" s="74"/>
    </row>
    <row r="1266" spans="38:38">
      <c r="AL1266" s="74"/>
    </row>
    <row r="1267" spans="38:38">
      <c r="AL1267" s="74"/>
    </row>
    <row r="1268" spans="38:38">
      <c r="AL1268" s="74"/>
    </row>
    <row r="1269" spans="38:38">
      <c r="AL1269" s="74"/>
    </row>
    <row r="1270" spans="38:38">
      <c r="AL1270" s="74"/>
    </row>
    <row r="1271" spans="38:38">
      <c r="AL1271" s="74"/>
    </row>
    <row r="1272" spans="38:38">
      <c r="AL1272" s="74"/>
    </row>
    <row r="1273" spans="38:38">
      <c r="AL1273" s="74"/>
    </row>
    <row r="1274" spans="38:38">
      <c r="AL1274" s="74"/>
    </row>
    <row r="1275" spans="38:38">
      <c r="AL1275" s="74"/>
    </row>
    <row r="1276" spans="38:38">
      <c r="AL1276" s="74"/>
    </row>
    <row r="1277" spans="38:38">
      <c r="AL1277" s="74"/>
    </row>
    <row r="1278" spans="38:38">
      <c r="AL1278" s="74"/>
    </row>
    <row r="1279" spans="38:38">
      <c r="AL1279" s="74"/>
    </row>
    <row r="1280" spans="38:38">
      <c r="AL1280" s="74"/>
    </row>
    <row r="1281" spans="38:38">
      <c r="AL1281" s="74"/>
    </row>
    <row r="1282" spans="38:38">
      <c r="AL1282" s="74"/>
    </row>
    <row r="1283" spans="38:38">
      <c r="AL1283" s="74"/>
    </row>
    <row r="1284" spans="38:38">
      <c r="AL1284" s="74"/>
    </row>
    <row r="1285" spans="38:38">
      <c r="AL1285" s="74"/>
    </row>
    <row r="1286" spans="38:38">
      <c r="AL1286" s="74"/>
    </row>
    <row r="1287" spans="38:38">
      <c r="AL1287" s="74"/>
    </row>
    <row r="1288" spans="38:38">
      <c r="AL1288" s="74"/>
    </row>
    <row r="1289" spans="38:38">
      <c r="AL1289" s="74"/>
    </row>
    <row r="1290" spans="38:38">
      <c r="AL1290" s="74"/>
    </row>
    <row r="1291" spans="38:38">
      <c r="AL1291" s="74"/>
    </row>
    <row r="1292" spans="38:38">
      <c r="AL1292" s="74"/>
    </row>
    <row r="1293" spans="38:38">
      <c r="AL1293" s="74"/>
    </row>
    <row r="1294" spans="38:38">
      <c r="AL1294" s="74"/>
    </row>
    <row r="1295" spans="38:38">
      <c r="AL1295" s="74"/>
    </row>
    <row r="1296" spans="38:38">
      <c r="AL1296" s="74"/>
    </row>
    <row r="1297" spans="38:38">
      <c r="AL1297" s="74"/>
    </row>
    <row r="1298" spans="38:38">
      <c r="AL1298" s="74"/>
    </row>
    <row r="1299" spans="38:38">
      <c r="AL1299" s="74"/>
    </row>
    <row r="1300" spans="38:38">
      <c r="AL1300" s="74"/>
    </row>
    <row r="1301" spans="38:38">
      <c r="AL1301" s="74"/>
    </row>
    <row r="1302" spans="38:38">
      <c r="AL1302" s="74"/>
    </row>
    <row r="1303" spans="38:38">
      <c r="AL1303" s="74"/>
    </row>
    <row r="1304" spans="38:38">
      <c r="AL1304" s="74"/>
    </row>
    <row r="1305" spans="38:38">
      <c r="AL1305" s="74"/>
    </row>
    <row r="1306" spans="38:38">
      <c r="AL1306" s="74"/>
    </row>
    <row r="1307" spans="38:38">
      <c r="AL1307" s="74"/>
    </row>
    <row r="1308" spans="38:38">
      <c r="AL1308" s="74"/>
    </row>
    <row r="1309" spans="38:38">
      <c r="AL1309" s="74"/>
    </row>
    <row r="1310" spans="38:38">
      <c r="AL1310" s="74"/>
    </row>
    <row r="1311" spans="38:38">
      <c r="AL1311" s="74"/>
    </row>
    <row r="1312" spans="38:38">
      <c r="AL1312" s="74"/>
    </row>
    <row r="1313" spans="38:38">
      <c r="AL1313" s="74"/>
    </row>
    <row r="1314" spans="38:38">
      <c r="AL1314" s="74"/>
    </row>
    <row r="1315" spans="38:38">
      <c r="AL1315" s="74"/>
    </row>
    <row r="1316" spans="38:38">
      <c r="AL1316" s="74"/>
    </row>
    <row r="1317" spans="38:38">
      <c r="AL1317" s="74"/>
    </row>
    <row r="1318" spans="38:38">
      <c r="AL1318" s="74"/>
    </row>
    <row r="1319" spans="38:38">
      <c r="AL1319" s="74"/>
    </row>
    <row r="1320" spans="38:38">
      <c r="AL1320" s="74"/>
    </row>
    <row r="1321" spans="38:38">
      <c r="AL1321" s="74"/>
    </row>
    <row r="1322" spans="38:38">
      <c r="AL1322" s="74"/>
    </row>
    <row r="1323" spans="38:38">
      <c r="AL1323" s="74"/>
    </row>
    <row r="1324" spans="38:38">
      <c r="AL1324" s="74"/>
    </row>
    <row r="1325" spans="38:38">
      <c r="AL1325" s="74"/>
    </row>
    <row r="1326" spans="38:38">
      <c r="AL1326" s="74"/>
    </row>
    <row r="1327" spans="38:38">
      <c r="AL1327" s="74"/>
    </row>
    <row r="1328" spans="38:38">
      <c r="AL1328" s="74"/>
    </row>
    <row r="1329" spans="38:38">
      <c r="AL1329" s="74"/>
    </row>
    <row r="1330" spans="38:38">
      <c r="AL1330" s="74"/>
    </row>
    <row r="1331" spans="38:38">
      <c r="AL1331" s="74"/>
    </row>
    <row r="1332" spans="38:38">
      <c r="AL1332" s="74"/>
    </row>
    <row r="1333" spans="38:38">
      <c r="AL1333" s="74"/>
    </row>
    <row r="1334" spans="38:38">
      <c r="AL1334" s="74"/>
    </row>
    <row r="1335" spans="38:38">
      <c r="AL1335" s="74"/>
    </row>
    <row r="1336" spans="38:38">
      <c r="AL1336" s="74"/>
    </row>
    <row r="1337" spans="38:38">
      <c r="AL1337" s="74"/>
    </row>
    <row r="1338" spans="38:38">
      <c r="AL1338" s="74"/>
    </row>
    <row r="1339" spans="38:38">
      <c r="AL1339" s="74"/>
    </row>
    <row r="1340" spans="38:38">
      <c r="AL1340" s="74"/>
    </row>
    <row r="1341" spans="38:38">
      <c r="AL1341" s="74"/>
    </row>
    <row r="1342" spans="38:38">
      <c r="AL1342" s="74"/>
    </row>
    <row r="1343" spans="38:38">
      <c r="AL1343" s="74"/>
    </row>
    <row r="1344" spans="38:38">
      <c r="AL1344" s="74"/>
    </row>
    <row r="1345" spans="38:38">
      <c r="AL1345" s="74"/>
    </row>
    <row r="1346" spans="38:38">
      <c r="AL1346" s="74"/>
    </row>
    <row r="1347" spans="38:38">
      <c r="AL1347" s="74"/>
    </row>
    <row r="1348" spans="38:38">
      <c r="AL1348" s="74"/>
    </row>
    <row r="1349" spans="38:38">
      <c r="AL1349" s="74"/>
    </row>
    <row r="1350" spans="38:38">
      <c r="AL1350" s="74"/>
    </row>
    <row r="1351" spans="38:38">
      <c r="AL1351" s="74"/>
    </row>
    <row r="1352" spans="38:38">
      <c r="AL1352" s="74"/>
    </row>
    <row r="1353" spans="38:38">
      <c r="AL1353" s="74"/>
    </row>
    <row r="1354" spans="38:38">
      <c r="AL1354" s="74"/>
    </row>
    <row r="1355" spans="38:38">
      <c r="AL1355" s="74"/>
    </row>
    <row r="1356" spans="38:38">
      <c r="AL1356" s="74"/>
    </row>
    <row r="1357" spans="38:38">
      <c r="AL1357" s="74"/>
    </row>
    <row r="1358" spans="38:38">
      <c r="AL1358" s="74"/>
    </row>
    <row r="1359" spans="38:38">
      <c r="AL1359" s="74"/>
    </row>
    <row r="1360" spans="38:38">
      <c r="AL1360" s="74"/>
    </row>
    <row r="1361" spans="38:38">
      <c r="AL1361" s="74"/>
    </row>
    <row r="1362" spans="38:38">
      <c r="AL1362" s="74"/>
    </row>
    <row r="1363" spans="38:38">
      <c r="AL1363" s="74"/>
    </row>
    <row r="1364" spans="38:38">
      <c r="AL1364" s="74"/>
    </row>
    <row r="1365" spans="38:38">
      <c r="AL1365" s="74"/>
    </row>
    <row r="1366" spans="38:38">
      <c r="AL1366" s="74"/>
    </row>
    <row r="1367" spans="38:38">
      <c r="AL1367" s="74"/>
    </row>
    <row r="1368" spans="38:38">
      <c r="AL1368" s="74"/>
    </row>
    <row r="1369" spans="38:38">
      <c r="AL1369" s="74"/>
    </row>
    <row r="1370" spans="38:38">
      <c r="AL1370" s="74"/>
    </row>
    <row r="1371" spans="38:38">
      <c r="AL1371" s="74"/>
    </row>
    <row r="1372" spans="38:38">
      <c r="AL1372" s="74"/>
    </row>
    <row r="1373" spans="38:38">
      <c r="AL1373" s="74"/>
    </row>
    <row r="1374" spans="38:38">
      <c r="AL1374" s="74"/>
    </row>
    <row r="1375" spans="38:38">
      <c r="AL1375" s="74"/>
    </row>
    <row r="1376" spans="38:38">
      <c r="AL1376" s="74"/>
    </row>
    <row r="1377" spans="38:38">
      <c r="AL1377" s="74"/>
    </row>
    <row r="1378" spans="38:38">
      <c r="AL1378" s="74"/>
    </row>
    <row r="1379" spans="38:38">
      <c r="AL1379" s="74"/>
    </row>
    <row r="1380" spans="38:38">
      <c r="AL1380" s="74"/>
    </row>
    <row r="1381" spans="38:38">
      <c r="AL1381" s="74"/>
    </row>
    <row r="1382" spans="38:38">
      <c r="AL1382" s="74"/>
    </row>
    <row r="1383" spans="38:38">
      <c r="AL1383" s="74"/>
    </row>
    <row r="1384" spans="38:38">
      <c r="AL1384" s="74"/>
    </row>
    <row r="1385" spans="38:38">
      <c r="AL1385" s="74"/>
    </row>
    <row r="1386" spans="38:38">
      <c r="AL1386" s="74"/>
    </row>
    <row r="1387" spans="38:38">
      <c r="AL1387" s="74"/>
    </row>
    <row r="1388" spans="38:38">
      <c r="AL1388" s="74"/>
    </row>
    <row r="1389" spans="38:38">
      <c r="AL1389" s="74"/>
    </row>
    <row r="1390" spans="38:38">
      <c r="AL1390" s="74"/>
    </row>
    <row r="1391" spans="38:38">
      <c r="AL1391" s="74"/>
    </row>
    <row r="1392" spans="38:38">
      <c r="AL1392" s="74"/>
    </row>
    <row r="1393" spans="38:38">
      <c r="AL1393" s="74"/>
    </row>
    <row r="1394" spans="38:38">
      <c r="AL1394" s="74"/>
    </row>
    <row r="1395" spans="38:38">
      <c r="AL1395" s="74"/>
    </row>
    <row r="1396" spans="38:38">
      <c r="AL1396" s="74"/>
    </row>
    <row r="1397" spans="38:38">
      <c r="AL1397" s="74"/>
    </row>
    <row r="1398" spans="38:38">
      <c r="AL1398" s="74"/>
    </row>
    <row r="1399" spans="38:38">
      <c r="AL1399" s="74"/>
    </row>
    <row r="1400" spans="38:38">
      <c r="AL1400" s="74"/>
    </row>
    <row r="1401" spans="38:38">
      <c r="AL1401" s="74"/>
    </row>
    <row r="1402" spans="38:38">
      <c r="AL1402" s="74"/>
    </row>
    <row r="1403" spans="38:38">
      <c r="AL1403" s="74"/>
    </row>
    <row r="1404" spans="38:38">
      <c r="AL1404" s="74"/>
    </row>
    <row r="1405" spans="38:38">
      <c r="AL1405" s="74"/>
    </row>
    <row r="1406" spans="38:38">
      <c r="AL1406" s="74"/>
    </row>
    <row r="1407" spans="38:38">
      <c r="AL1407" s="74"/>
    </row>
    <row r="1408" spans="38:38">
      <c r="AL1408" s="74"/>
    </row>
    <row r="1409" spans="38:38">
      <c r="AL1409" s="74"/>
    </row>
    <row r="1410" spans="38:38">
      <c r="AL1410" s="74"/>
    </row>
    <row r="1411" spans="38:38">
      <c r="AL1411" s="74"/>
    </row>
    <row r="1412" spans="38:38">
      <c r="AL1412" s="74"/>
    </row>
    <row r="1413" spans="38:38">
      <c r="AL1413" s="74"/>
    </row>
    <row r="1414" spans="38:38">
      <c r="AL1414" s="74"/>
    </row>
    <row r="1415" spans="38:38">
      <c r="AL1415" s="74"/>
    </row>
    <row r="1416" spans="38:38">
      <c r="AL1416" s="74"/>
    </row>
    <row r="1417" spans="38:38">
      <c r="AL1417" s="74"/>
    </row>
    <row r="1418" spans="38:38">
      <c r="AL1418" s="74"/>
    </row>
    <row r="1419" spans="38:38">
      <c r="AL1419" s="74"/>
    </row>
    <row r="1420" spans="38:38">
      <c r="AL1420" s="74"/>
    </row>
    <row r="1421" spans="38:38">
      <c r="AL1421" s="74"/>
    </row>
    <row r="1422" spans="38:38">
      <c r="AL1422" s="74"/>
    </row>
    <row r="1423" spans="38:38">
      <c r="AL1423" s="74"/>
    </row>
    <row r="1424" spans="38:38">
      <c r="AL1424" s="74"/>
    </row>
    <row r="1425" spans="38:38">
      <c r="AL1425" s="74"/>
    </row>
    <row r="1426" spans="38:38">
      <c r="AL1426" s="74"/>
    </row>
    <row r="1427" spans="38:38">
      <c r="AL1427" s="74"/>
    </row>
    <row r="1428" spans="38:38">
      <c r="AL1428" s="74"/>
    </row>
    <row r="1429" spans="38:38">
      <c r="AL1429" s="74"/>
    </row>
    <row r="1430" spans="38:38">
      <c r="AL1430" s="74"/>
    </row>
    <row r="1431" spans="38:38">
      <c r="AL1431" s="74"/>
    </row>
    <row r="1432" spans="38:38">
      <c r="AL1432" s="74"/>
    </row>
    <row r="1433" spans="38:38">
      <c r="AL1433" s="74"/>
    </row>
    <row r="1434" spans="38:38">
      <c r="AL1434" s="74"/>
    </row>
    <row r="1435" spans="38:38">
      <c r="AL1435" s="74"/>
    </row>
    <row r="1436" spans="38:38">
      <c r="AL1436" s="74"/>
    </row>
    <row r="1437" spans="38:38">
      <c r="AL1437" s="74"/>
    </row>
    <row r="1438" spans="38:38">
      <c r="AL1438" s="74"/>
    </row>
    <row r="1439" spans="38:38">
      <c r="AL1439" s="74"/>
    </row>
    <row r="1440" spans="38:38">
      <c r="AL1440" s="74"/>
    </row>
    <row r="1441" spans="38:38">
      <c r="AL1441" s="74"/>
    </row>
    <row r="1442" spans="38:38">
      <c r="AL1442" s="74"/>
    </row>
    <row r="1443" spans="38:38">
      <c r="AL1443" s="74"/>
    </row>
    <row r="1444" spans="38:38">
      <c r="AL1444" s="74"/>
    </row>
    <row r="1445" spans="38:38">
      <c r="AL1445" s="74"/>
    </row>
    <row r="1446" spans="38:38">
      <c r="AL1446" s="74"/>
    </row>
    <row r="1447" spans="38:38">
      <c r="AL1447" s="74"/>
    </row>
    <row r="1448" spans="38:38">
      <c r="AL1448" s="74"/>
    </row>
    <row r="1449" spans="38:38">
      <c r="AL1449" s="74"/>
    </row>
    <row r="1450" spans="38:38">
      <c r="AL1450" s="74"/>
    </row>
    <row r="1451" spans="38:38">
      <c r="AL1451" s="74"/>
    </row>
    <row r="1452" spans="38:38">
      <c r="AL1452" s="74"/>
    </row>
    <row r="1453" spans="38:38">
      <c r="AL1453" s="74"/>
    </row>
    <row r="1454" spans="38:38">
      <c r="AL1454" s="74"/>
    </row>
    <row r="1455" spans="38:38">
      <c r="AL1455" s="74"/>
    </row>
    <row r="1456" spans="38:38">
      <c r="AL1456" s="74"/>
    </row>
    <row r="1457" spans="38:38">
      <c r="AL1457" s="74"/>
    </row>
    <row r="1458" spans="38:38">
      <c r="AL1458" s="74"/>
    </row>
    <row r="1459" spans="38:38">
      <c r="AL1459" s="74"/>
    </row>
    <row r="1460" spans="38:38">
      <c r="AL1460" s="74"/>
    </row>
    <row r="1461" spans="38:38">
      <c r="AL1461" s="74"/>
    </row>
    <row r="1462" spans="38:38">
      <c r="AL1462" s="74"/>
    </row>
    <row r="1463" spans="38:38">
      <c r="AL1463" s="74"/>
    </row>
    <row r="1464" spans="38:38">
      <c r="AL1464" s="74"/>
    </row>
    <row r="1465" spans="38:38">
      <c r="AL1465" s="74"/>
    </row>
    <row r="1466" spans="38:38">
      <c r="AL1466" s="74"/>
    </row>
    <row r="1467" spans="38:38">
      <c r="AL1467" s="74"/>
    </row>
    <row r="1468" spans="38:38">
      <c r="AL1468" s="74"/>
    </row>
    <row r="1469" spans="38:38">
      <c r="AL1469" s="74"/>
    </row>
    <row r="1470" spans="38:38">
      <c r="AL1470" s="74"/>
    </row>
    <row r="1471" spans="38:38">
      <c r="AL1471" s="74"/>
    </row>
    <row r="1472" spans="38:38">
      <c r="AL1472" s="74"/>
    </row>
    <row r="1473" spans="38:38">
      <c r="AL1473" s="74"/>
    </row>
    <row r="1474" spans="38:38">
      <c r="AL1474" s="74"/>
    </row>
    <row r="1475" spans="38:38">
      <c r="AL1475" s="74"/>
    </row>
    <row r="1476" spans="38:38">
      <c r="AL1476" s="74"/>
    </row>
    <row r="1477" spans="38:38">
      <c r="AL1477" s="74"/>
    </row>
    <row r="1478" spans="38:38">
      <c r="AL1478" s="74"/>
    </row>
    <row r="1479" spans="38:38">
      <c r="AL1479" s="74"/>
    </row>
    <row r="1480" spans="38:38">
      <c r="AL1480" s="74"/>
    </row>
    <row r="1481" spans="38:38">
      <c r="AL1481" s="74"/>
    </row>
    <row r="1482" spans="38:38">
      <c r="AL1482" s="74"/>
    </row>
    <row r="1483" spans="38:38">
      <c r="AL1483" s="74"/>
    </row>
    <row r="1484" spans="38:38">
      <c r="AL1484" s="74"/>
    </row>
    <row r="1485" spans="38:38">
      <c r="AL1485" s="74"/>
    </row>
    <row r="1486" spans="38:38">
      <c r="AL1486" s="74"/>
    </row>
    <row r="1487" spans="38:38">
      <c r="AL1487" s="74"/>
    </row>
    <row r="1488" spans="38:38">
      <c r="AL1488" s="74"/>
    </row>
    <row r="1489" spans="38:38">
      <c r="AL1489" s="74"/>
    </row>
    <row r="1490" spans="38:38">
      <c r="AL1490" s="74"/>
    </row>
    <row r="1491" spans="38:38">
      <c r="AL1491" s="74"/>
    </row>
    <row r="1492" spans="38:38">
      <c r="AL1492" s="74"/>
    </row>
    <row r="1493" spans="38:38">
      <c r="AL1493" s="74"/>
    </row>
    <row r="1494" spans="38:38">
      <c r="AL1494" s="74"/>
    </row>
    <row r="1495" spans="38:38">
      <c r="AL1495" s="74"/>
    </row>
    <row r="1496" spans="38:38">
      <c r="AL1496" s="74"/>
    </row>
    <row r="1497" spans="38:38">
      <c r="AL1497" s="74"/>
    </row>
    <row r="1498" spans="38:38">
      <c r="AL1498" s="74"/>
    </row>
    <row r="1499" spans="38:38">
      <c r="AL1499" s="74"/>
    </row>
    <row r="1500" spans="38:38">
      <c r="AL1500" s="74"/>
    </row>
    <row r="1501" spans="38:38">
      <c r="AL1501" s="74"/>
    </row>
    <row r="1502" spans="38:38">
      <c r="AL1502" s="74"/>
    </row>
    <row r="1503" spans="38:38">
      <c r="AL1503" s="74"/>
    </row>
    <row r="1504" spans="38:38">
      <c r="AL1504" s="74"/>
    </row>
    <row r="1505" spans="38:38">
      <c r="AL1505" s="74"/>
    </row>
    <row r="1506" spans="38:38">
      <c r="AL1506" s="74"/>
    </row>
    <row r="1507" spans="38:38">
      <c r="AL1507" s="74"/>
    </row>
    <row r="1508" spans="38:38">
      <c r="AL1508" s="74"/>
    </row>
    <row r="1509" spans="38:38">
      <c r="AL1509" s="74"/>
    </row>
    <row r="1510" spans="38:38">
      <c r="AL1510" s="74"/>
    </row>
    <row r="1511" spans="38:38">
      <c r="AL1511" s="74"/>
    </row>
    <row r="1512" spans="38:38">
      <c r="AL1512" s="74"/>
    </row>
    <row r="1513" spans="38:38">
      <c r="AL1513" s="74"/>
    </row>
    <row r="1514" spans="38:38">
      <c r="AL1514" s="74"/>
    </row>
    <row r="1515" spans="38:38">
      <c r="AL1515" s="74"/>
    </row>
    <row r="1516" spans="38:38">
      <c r="AL1516" s="74"/>
    </row>
    <row r="1517" spans="38:38">
      <c r="AL1517" s="74"/>
    </row>
    <row r="1518" spans="38:38">
      <c r="AL1518" s="74"/>
    </row>
    <row r="1519" spans="38:38">
      <c r="AL1519" s="74"/>
    </row>
    <row r="1520" spans="38:38">
      <c r="AL1520" s="74"/>
    </row>
    <row r="1521" spans="38:38">
      <c r="AL1521" s="74"/>
    </row>
    <row r="1522" spans="38:38">
      <c r="AL1522" s="74"/>
    </row>
    <row r="1523" spans="38:38">
      <c r="AL1523" s="74"/>
    </row>
    <row r="1524" spans="38:38">
      <c r="AL1524" s="74"/>
    </row>
    <row r="1525" spans="38:38">
      <c r="AL1525" s="74"/>
    </row>
    <row r="1526" spans="38:38">
      <c r="AL1526" s="74"/>
    </row>
    <row r="1527" spans="38:38">
      <c r="AL1527" s="74"/>
    </row>
    <row r="1528" spans="38:38">
      <c r="AL1528" s="74"/>
    </row>
    <row r="1529" spans="38:38">
      <c r="AL1529" s="74"/>
    </row>
    <row r="1530" spans="38:38">
      <c r="AL1530" s="74"/>
    </row>
    <row r="1531" spans="38:38">
      <c r="AL1531" s="74"/>
    </row>
    <row r="1532" spans="38:38">
      <c r="AL1532" s="74"/>
    </row>
    <row r="1533" spans="38:38">
      <c r="AL1533" s="74"/>
    </row>
    <row r="1534" spans="38:38">
      <c r="AL1534" s="74"/>
    </row>
    <row r="1535" spans="38:38">
      <c r="AL1535" s="74"/>
    </row>
    <row r="1536" spans="38:38">
      <c r="AL1536" s="74"/>
    </row>
    <row r="1537" spans="38:38">
      <c r="AL1537" s="74"/>
    </row>
    <row r="1538" spans="38:38">
      <c r="AL1538" s="74"/>
    </row>
    <row r="1539" spans="38:38">
      <c r="AL1539" s="74"/>
    </row>
    <row r="1540" spans="38:38">
      <c r="AL1540" s="74"/>
    </row>
    <row r="1541" spans="38:38">
      <c r="AL1541" s="74"/>
    </row>
    <row r="1542" spans="38:38">
      <c r="AL1542" s="74"/>
    </row>
    <row r="1543" spans="38:38">
      <c r="AL1543" s="74"/>
    </row>
    <row r="1544" spans="38:38">
      <c r="AL1544" s="74"/>
    </row>
    <row r="1545" spans="38:38">
      <c r="AL1545" s="74"/>
    </row>
    <row r="1546" spans="38:38">
      <c r="AL1546" s="74"/>
    </row>
    <row r="1547" spans="38:38">
      <c r="AL1547" s="74"/>
    </row>
    <row r="1548" spans="38:38">
      <c r="AL1548" s="74"/>
    </row>
    <row r="1549" spans="38:38">
      <c r="AL1549" s="74"/>
    </row>
    <row r="1550" spans="38:38">
      <c r="AL1550" s="74"/>
    </row>
    <row r="1551" spans="38:38">
      <c r="AL1551" s="74"/>
    </row>
    <row r="1552" spans="38:38">
      <c r="AL1552" s="74"/>
    </row>
    <row r="1553" spans="38:38">
      <c r="AL1553" s="74"/>
    </row>
    <row r="1554" spans="38:38">
      <c r="AL1554" s="74"/>
    </row>
    <row r="1555" spans="38:38">
      <c r="AL1555" s="74"/>
    </row>
    <row r="1556" spans="38:38">
      <c r="AL1556" s="74"/>
    </row>
    <row r="1557" spans="38:38">
      <c r="AL1557" s="74"/>
    </row>
    <row r="1558" spans="38:38">
      <c r="AL1558" s="74"/>
    </row>
    <row r="1559" spans="38:38">
      <c r="AL1559" s="74"/>
    </row>
    <row r="1560" spans="38:38">
      <c r="AL1560" s="74"/>
    </row>
    <row r="1561" spans="38:38">
      <c r="AL1561" s="74"/>
    </row>
    <row r="1562" spans="38:38">
      <c r="AL1562" s="74"/>
    </row>
    <row r="1563" spans="38:38">
      <c r="AL1563" s="74"/>
    </row>
    <row r="1564" spans="38:38">
      <c r="AL1564" s="74"/>
    </row>
    <row r="1565" spans="38:38">
      <c r="AL1565" s="74"/>
    </row>
    <row r="1566" spans="38:38">
      <c r="AL1566" s="74"/>
    </row>
    <row r="1567" spans="38:38">
      <c r="AL1567" s="74"/>
    </row>
    <row r="1568" spans="38:38">
      <c r="AL1568" s="74"/>
    </row>
    <row r="1569" spans="38:38">
      <c r="AL1569" s="74"/>
    </row>
    <row r="1570" spans="38:38">
      <c r="AL1570" s="74"/>
    </row>
    <row r="1571" spans="38:38">
      <c r="AL1571" s="74"/>
    </row>
    <row r="1572" spans="38:38">
      <c r="AL1572" s="74"/>
    </row>
    <row r="1573" spans="38:38">
      <c r="AL1573" s="74"/>
    </row>
    <row r="1574" spans="38:38">
      <c r="AL1574" s="74"/>
    </row>
    <row r="1575" spans="38:38">
      <c r="AL1575" s="74"/>
    </row>
    <row r="1576" spans="38:38">
      <c r="AL1576" s="74"/>
    </row>
    <row r="1577" spans="38:38">
      <c r="AL1577" s="74"/>
    </row>
    <row r="1578" spans="38:38">
      <c r="AL1578" s="74"/>
    </row>
    <row r="1579" spans="38:38">
      <c r="AL1579" s="74"/>
    </row>
    <row r="1580" spans="38:38">
      <c r="AL1580" s="74"/>
    </row>
    <row r="1581" spans="38:38">
      <c r="AL1581" s="74"/>
    </row>
    <row r="1582" spans="38:38">
      <c r="AL1582" s="74"/>
    </row>
    <row r="1583" spans="38:38">
      <c r="AL1583" s="74"/>
    </row>
    <row r="1584" spans="38:38">
      <c r="AL1584" s="74"/>
    </row>
    <row r="1585" spans="38:38">
      <c r="AL1585" s="74"/>
    </row>
    <row r="1586" spans="38:38">
      <c r="AL1586" s="74"/>
    </row>
    <row r="1587" spans="38:38">
      <c r="AL1587" s="74"/>
    </row>
    <row r="1588" spans="38:38">
      <c r="AL1588" s="74"/>
    </row>
    <row r="1589" spans="38:38">
      <c r="AL1589" s="74"/>
    </row>
    <row r="1590" spans="38:38">
      <c r="AL1590" s="74"/>
    </row>
    <row r="1591" spans="38:38">
      <c r="AL1591" s="74"/>
    </row>
    <row r="1592" spans="38:38">
      <c r="AL1592" s="74"/>
    </row>
    <row r="1593" spans="38:38">
      <c r="AL1593" s="74"/>
    </row>
    <row r="1594" spans="38:38">
      <c r="AL1594" s="74"/>
    </row>
    <row r="1595" spans="38:38">
      <c r="AL1595" s="74"/>
    </row>
    <row r="1596" spans="38:38">
      <c r="AL1596" s="74"/>
    </row>
    <row r="1597" spans="38:38">
      <c r="AL1597" s="74"/>
    </row>
    <row r="1598" spans="38:38">
      <c r="AL1598" s="74"/>
    </row>
    <row r="1599" spans="38:38">
      <c r="AL1599" s="74"/>
    </row>
    <row r="1600" spans="38:38">
      <c r="AL1600" s="74"/>
    </row>
    <row r="1601" spans="38:38">
      <c r="AL1601" s="74"/>
    </row>
    <row r="1602" spans="38:38">
      <c r="AL1602" s="74"/>
    </row>
    <row r="1603" spans="38:38">
      <c r="AL1603" s="74"/>
    </row>
    <row r="1604" spans="38:38">
      <c r="AL1604" s="74"/>
    </row>
    <row r="1605" spans="38:38">
      <c r="AL1605" s="74"/>
    </row>
    <row r="1606" spans="38:38">
      <c r="AL1606" s="74"/>
    </row>
    <row r="1607" spans="38:38">
      <c r="AL1607" s="74"/>
    </row>
    <row r="1608" spans="38:38">
      <c r="AL1608" s="74"/>
    </row>
    <row r="1609" spans="38:38">
      <c r="AL1609" s="74"/>
    </row>
    <row r="1610" spans="38:38">
      <c r="AL1610" s="74"/>
    </row>
    <row r="1611" spans="38:38">
      <c r="AL1611" s="74"/>
    </row>
    <row r="1612" spans="38:38">
      <c r="AL1612" s="74"/>
    </row>
    <row r="1613" spans="38:38">
      <c r="AL1613" s="74"/>
    </row>
    <row r="1614" spans="38:38">
      <c r="AL1614" s="74"/>
    </row>
    <row r="1615" spans="38:38">
      <c r="AL1615" s="74"/>
    </row>
    <row r="1616" spans="38:38">
      <c r="AL1616" s="74"/>
    </row>
    <row r="1617" spans="38:38">
      <c r="AL1617" s="74"/>
    </row>
    <row r="1618" spans="38:38">
      <c r="AL1618" s="74"/>
    </row>
    <row r="1619" spans="38:38">
      <c r="AL1619" s="74"/>
    </row>
    <row r="1620" spans="38:38">
      <c r="AL1620" s="74"/>
    </row>
    <row r="1621" spans="38:38">
      <c r="AL1621" s="74"/>
    </row>
    <row r="1622" spans="38:38">
      <c r="AL1622" s="74"/>
    </row>
    <row r="1623" spans="38:38">
      <c r="AL1623" s="74"/>
    </row>
    <row r="1624" spans="38:38">
      <c r="AL1624" s="74"/>
    </row>
    <row r="1625" spans="38:38">
      <c r="AL1625" s="74"/>
    </row>
    <row r="1626" spans="38:38">
      <c r="AL1626" s="74"/>
    </row>
    <row r="1627" spans="38:38">
      <c r="AL1627" s="74"/>
    </row>
    <row r="1628" spans="38:38">
      <c r="AL1628" s="74"/>
    </row>
    <row r="1629" spans="38:38">
      <c r="AL1629" s="74"/>
    </row>
    <row r="1630" spans="38:38">
      <c r="AL1630" s="74"/>
    </row>
    <row r="1631" spans="38:38">
      <c r="AL1631" s="74"/>
    </row>
    <row r="1632" spans="38:38">
      <c r="AL1632" s="74"/>
    </row>
    <row r="1633" spans="38:38">
      <c r="AL1633" s="74"/>
    </row>
    <row r="1634" spans="38:38">
      <c r="AL1634" s="74"/>
    </row>
    <row r="1635" spans="38:38">
      <c r="AL1635" s="74"/>
    </row>
    <row r="1636" spans="38:38">
      <c r="AL1636" s="74"/>
    </row>
    <row r="1637" spans="38:38">
      <c r="AL1637" s="74"/>
    </row>
    <row r="1638" spans="38:38">
      <c r="AL1638" s="74"/>
    </row>
    <row r="1639" spans="38:38">
      <c r="AL1639" s="74"/>
    </row>
    <row r="1640" spans="38:38">
      <c r="AL1640" s="74"/>
    </row>
    <row r="1641" spans="38:38">
      <c r="AL1641" s="74"/>
    </row>
    <row r="1642" spans="38:38">
      <c r="AL1642" s="74"/>
    </row>
    <row r="1643" spans="38:38">
      <c r="AL1643" s="74"/>
    </row>
    <row r="1644" spans="38:38">
      <c r="AL1644" s="74"/>
    </row>
    <row r="1645" spans="38:38">
      <c r="AL1645" s="74"/>
    </row>
    <row r="1646" spans="38:38">
      <c r="AL1646" s="74"/>
    </row>
    <row r="1647" spans="38:38">
      <c r="AL1647" s="74"/>
    </row>
    <row r="1648" spans="38:38">
      <c r="AL1648" s="74"/>
    </row>
    <row r="1649" spans="38:38">
      <c r="AL1649" s="74"/>
    </row>
    <row r="1650" spans="38:38">
      <c r="AL1650" s="74"/>
    </row>
    <row r="1651" spans="38:38">
      <c r="AL1651" s="74"/>
    </row>
    <row r="1652" spans="38:38">
      <c r="AL1652" s="74"/>
    </row>
    <row r="1653" spans="38:38">
      <c r="AL1653" s="74"/>
    </row>
    <row r="1654" spans="38:38">
      <c r="AL1654" s="74"/>
    </row>
    <row r="1655" spans="38:38">
      <c r="AL1655" s="74"/>
    </row>
    <row r="1656" spans="38:38">
      <c r="AL1656" s="74"/>
    </row>
    <row r="1657" spans="38:38">
      <c r="AL1657" s="74"/>
    </row>
    <row r="1658" spans="38:38">
      <c r="AL1658" s="74"/>
    </row>
    <row r="1659" spans="38:38">
      <c r="AL1659" s="74"/>
    </row>
    <row r="1660" spans="38:38">
      <c r="AL1660" s="74"/>
    </row>
    <row r="1661" spans="38:38">
      <c r="AL1661" s="74"/>
    </row>
    <row r="1662" spans="38:38">
      <c r="AL1662" s="74"/>
    </row>
    <row r="1663" spans="38:38">
      <c r="AL1663" s="74"/>
    </row>
    <row r="1664" spans="38:38">
      <c r="AL1664" s="74"/>
    </row>
    <row r="1665" spans="38:38">
      <c r="AL1665" s="74"/>
    </row>
    <row r="1666" spans="38:38">
      <c r="AL1666" s="74"/>
    </row>
    <row r="1667" spans="38:38">
      <c r="AL1667" s="74"/>
    </row>
    <row r="1668" spans="38:38">
      <c r="AL1668" s="74"/>
    </row>
    <row r="1669" spans="38:38">
      <c r="AL1669" s="74"/>
    </row>
    <row r="1670" spans="38:38">
      <c r="AL1670" s="74"/>
    </row>
    <row r="1671" spans="38:38">
      <c r="AL1671" s="74"/>
    </row>
    <row r="1672" spans="38:38">
      <c r="AL1672" s="74"/>
    </row>
    <row r="1673" spans="38:38">
      <c r="AL1673" s="74"/>
    </row>
    <row r="1674" spans="38:38">
      <c r="AL1674" s="74"/>
    </row>
    <row r="1675" spans="38:38">
      <c r="AL1675" s="74"/>
    </row>
    <row r="1676" spans="38:38">
      <c r="AL1676" s="74"/>
    </row>
    <row r="1677" spans="38:38">
      <c r="AL1677" s="74"/>
    </row>
    <row r="1678" spans="38:38">
      <c r="AL1678" s="74"/>
    </row>
    <row r="1679" spans="38:38">
      <c r="AL1679" s="74"/>
    </row>
    <row r="1680" spans="38:38">
      <c r="AL1680" s="74"/>
    </row>
    <row r="1681" spans="38:38">
      <c r="AL1681" s="74"/>
    </row>
    <row r="1682" spans="38:38">
      <c r="AL1682" s="74"/>
    </row>
    <row r="1683" spans="38:38">
      <c r="AL1683" s="74"/>
    </row>
    <row r="1684" spans="38:38">
      <c r="AL1684" s="74"/>
    </row>
    <row r="1685" spans="38:38">
      <c r="AL1685" s="74"/>
    </row>
    <row r="1686" spans="38:38">
      <c r="AL1686" s="74"/>
    </row>
    <row r="1687" spans="38:38">
      <c r="AL1687" s="74"/>
    </row>
    <row r="1688" spans="38:38">
      <c r="AL1688" s="74"/>
    </row>
    <row r="1689" spans="38:38">
      <c r="AL1689" s="74"/>
    </row>
    <row r="1690" spans="38:38">
      <c r="AL1690" s="74"/>
    </row>
    <row r="1691" spans="38:38">
      <c r="AL1691" s="74"/>
    </row>
    <row r="1692" spans="38:38">
      <c r="AL1692" s="74"/>
    </row>
    <row r="1693" spans="38:38">
      <c r="AL1693" s="74"/>
    </row>
    <row r="1694" spans="38:38">
      <c r="AL1694" s="74"/>
    </row>
    <row r="1695" spans="38:38">
      <c r="AL1695" s="74"/>
    </row>
    <row r="1696" spans="38:38">
      <c r="AL1696" s="74"/>
    </row>
    <row r="1697" spans="38:38">
      <c r="AL1697" s="74"/>
    </row>
    <row r="1698" spans="38:38">
      <c r="AL1698" s="74"/>
    </row>
    <row r="1699" spans="38:38">
      <c r="AL1699" s="74"/>
    </row>
    <row r="1700" spans="38:38">
      <c r="AL1700" s="74"/>
    </row>
    <row r="1701" spans="38:38">
      <c r="AL1701" s="74"/>
    </row>
    <row r="1702" spans="38:38">
      <c r="AL1702" s="74"/>
    </row>
    <row r="1703" spans="38:38">
      <c r="AL1703" s="74"/>
    </row>
    <row r="1704" spans="38:38">
      <c r="AL1704" s="74"/>
    </row>
    <row r="1705" spans="38:38">
      <c r="AL1705" s="74"/>
    </row>
    <row r="1706" spans="38:38">
      <c r="AL1706" s="74"/>
    </row>
    <row r="1707" spans="38:38">
      <c r="AL1707" s="74"/>
    </row>
    <row r="1708" spans="38:38">
      <c r="AL1708" s="74"/>
    </row>
    <row r="1709" spans="38:38">
      <c r="AL1709" s="74"/>
    </row>
    <row r="1710" spans="38:38">
      <c r="AL1710" s="74"/>
    </row>
    <row r="1711" spans="38:38">
      <c r="AL1711" s="74"/>
    </row>
    <row r="1712" spans="38:38">
      <c r="AL1712" s="74"/>
    </row>
    <row r="1713" spans="38:38">
      <c r="AL1713" s="74"/>
    </row>
    <row r="1714" spans="38:38">
      <c r="AL1714" s="74"/>
    </row>
    <row r="1715" spans="38:38">
      <c r="AL1715" s="74"/>
    </row>
    <row r="1716" spans="38:38">
      <c r="AL1716" s="74"/>
    </row>
    <row r="1717" spans="38:38">
      <c r="AL1717" s="74"/>
    </row>
    <row r="1718" spans="38:38">
      <c r="AL1718" s="74"/>
    </row>
    <row r="1719" spans="38:38">
      <c r="AL1719" s="74"/>
    </row>
    <row r="1720" spans="38:38">
      <c r="AL1720" s="74"/>
    </row>
    <row r="1721" spans="38:38">
      <c r="AL1721" s="74"/>
    </row>
    <row r="1722" spans="38:38">
      <c r="AL1722" s="74"/>
    </row>
    <row r="1723" spans="38:38">
      <c r="AL1723" s="74"/>
    </row>
    <row r="1724" spans="38:38">
      <c r="AL1724" s="74"/>
    </row>
    <row r="1725" spans="38:38">
      <c r="AL1725" s="74"/>
    </row>
    <row r="1726" spans="38:38">
      <c r="AL1726" s="74"/>
    </row>
    <row r="1727" spans="38:38">
      <c r="AL1727" s="74"/>
    </row>
    <row r="1728" spans="38:38">
      <c r="AL1728" s="74"/>
    </row>
    <row r="1729" spans="38:38">
      <c r="AL1729" s="74"/>
    </row>
    <row r="1730" spans="38:38">
      <c r="AL1730" s="74"/>
    </row>
    <row r="1731" spans="38:38">
      <c r="AL1731" s="74"/>
    </row>
    <row r="1732" spans="38:38">
      <c r="AL1732" s="74"/>
    </row>
    <row r="1733" spans="38:38">
      <c r="AL1733" s="74"/>
    </row>
    <row r="1734" spans="38:38">
      <c r="AL1734" s="74"/>
    </row>
    <row r="1735" spans="38:38">
      <c r="AL1735" s="74"/>
    </row>
    <row r="1736" spans="38:38">
      <c r="AL1736" s="74"/>
    </row>
    <row r="1737" spans="38:38">
      <c r="AL1737" s="74"/>
    </row>
    <row r="1738" spans="38:38">
      <c r="AL1738" s="74"/>
    </row>
    <row r="1739" spans="38:38">
      <c r="AL1739" s="74"/>
    </row>
    <row r="1740" spans="38:38">
      <c r="AL1740" s="74"/>
    </row>
    <row r="1741" spans="38:38">
      <c r="AL1741" s="74"/>
    </row>
    <row r="1742" spans="38:38">
      <c r="AL1742" s="74"/>
    </row>
    <row r="1743" spans="38:38">
      <c r="AL1743" s="74"/>
    </row>
    <row r="1744" spans="38:38">
      <c r="AL1744" s="74"/>
    </row>
    <row r="1745" spans="38:38">
      <c r="AL1745" s="74"/>
    </row>
    <row r="1746" spans="38:38">
      <c r="AL1746" s="74"/>
    </row>
    <row r="1747" spans="38:38">
      <c r="AL1747" s="74"/>
    </row>
    <row r="1748" spans="38:38">
      <c r="AL1748" s="74"/>
    </row>
    <row r="1749" spans="38:38">
      <c r="AL1749" s="74"/>
    </row>
    <row r="1750" spans="38:38">
      <c r="AL1750" s="74"/>
    </row>
    <row r="1751" spans="38:38">
      <c r="AL1751" s="74"/>
    </row>
    <row r="1752" spans="38:38">
      <c r="AL1752" s="74"/>
    </row>
    <row r="1753" spans="38:38">
      <c r="AL1753" s="74"/>
    </row>
    <row r="1754" spans="38:38">
      <c r="AL1754" s="74"/>
    </row>
    <row r="1755" spans="38:38">
      <c r="AL1755" s="74"/>
    </row>
    <row r="1756" spans="38:38">
      <c r="AL1756" s="74"/>
    </row>
    <row r="1757" spans="38:38">
      <c r="AL1757" s="74"/>
    </row>
    <row r="1758" spans="38:38">
      <c r="AL1758" s="74"/>
    </row>
    <row r="1759" spans="38:38">
      <c r="AL1759" s="74"/>
    </row>
    <row r="1760" spans="38:38">
      <c r="AL1760" s="74"/>
    </row>
    <row r="1761" spans="38:38">
      <c r="AL1761" s="74"/>
    </row>
    <row r="1762" spans="38:38">
      <c r="AL1762" s="74"/>
    </row>
    <row r="1763" spans="38:38">
      <c r="AL1763" s="74"/>
    </row>
    <row r="1764" spans="38:38">
      <c r="AL1764" s="74"/>
    </row>
    <row r="1765" spans="38:38">
      <c r="AL1765" s="74"/>
    </row>
    <row r="1766" spans="38:38">
      <c r="AL1766" s="74"/>
    </row>
    <row r="1767" spans="38:38">
      <c r="AL1767" s="74"/>
    </row>
    <row r="1768" spans="38:38">
      <c r="AL1768" s="74"/>
    </row>
    <row r="1769" spans="38:38">
      <c r="AL1769" s="74"/>
    </row>
    <row r="1770" spans="38:38">
      <c r="AL1770" s="74"/>
    </row>
    <row r="1771" spans="38:38">
      <c r="AL1771" s="74"/>
    </row>
    <row r="1772" spans="38:38">
      <c r="AL1772" s="74"/>
    </row>
    <row r="1773" spans="38:38">
      <c r="AL1773" s="74"/>
    </row>
    <row r="1774" spans="38:38">
      <c r="AL1774" s="74"/>
    </row>
    <row r="1775" spans="38:38">
      <c r="AL1775" s="74"/>
    </row>
    <row r="1776" spans="38:38">
      <c r="AL1776" s="74"/>
    </row>
    <row r="1777" spans="38:38">
      <c r="AL1777" s="74"/>
    </row>
    <row r="1778" spans="38:38">
      <c r="AL1778" s="74"/>
    </row>
    <row r="1779" spans="38:38">
      <c r="AL1779" s="74"/>
    </row>
    <row r="1780" spans="38:38">
      <c r="AL1780" s="74"/>
    </row>
    <row r="1781" spans="38:38">
      <c r="AL1781" s="74"/>
    </row>
    <row r="1782" spans="38:38">
      <c r="AL1782" s="74"/>
    </row>
    <row r="1783" spans="38:38">
      <c r="AL1783" s="74"/>
    </row>
    <row r="1784" spans="38:38">
      <c r="AL1784" s="74"/>
    </row>
    <row r="1785" spans="38:38">
      <c r="AL1785" s="74"/>
    </row>
    <row r="1786" spans="38:38">
      <c r="AL1786" s="74"/>
    </row>
    <row r="1787" spans="38:38">
      <c r="AL1787" s="74"/>
    </row>
    <row r="1788" spans="38:38">
      <c r="AL1788" s="74"/>
    </row>
    <row r="1789" spans="38:38">
      <c r="AL1789" s="74"/>
    </row>
    <row r="1790" spans="38:38">
      <c r="AL1790" s="74"/>
    </row>
    <row r="1791" spans="38:38">
      <c r="AL1791" s="74"/>
    </row>
    <row r="1792" spans="38:38">
      <c r="AL1792" s="74"/>
    </row>
    <row r="1793" spans="38:38">
      <c r="AL1793" s="74"/>
    </row>
    <row r="1794" spans="38:38">
      <c r="AL1794" s="74"/>
    </row>
    <row r="1795" spans="38:38">
      <c r="AL1795" s="74"/>
    </row>
    <row r="1796" spans="38:38">
      <c r="AL1796" s="74"/>
    </row>
    <row r="1797" spans="38:38">
      <c r="AL1797" s="74"/>
    </row>
    <row r="1798" spans="38:38">
      <c r="AL1798" s="74"/>
    </row>
    <row r="1799" spans="38:38">
      <c r="AL1799" s="74"/>
    </row>
    <row r="1800" spans="38:38">
      <c r="AL1800" s="74"/>
    </row>
    <row r="1801" spans="38:38">
      <c r="AL1801" s="74"/>
    </row>
    <row r="1802" spans="38:38">
      <c r="AL1802" s="74"/>
    </row>
    <row r="1803" spans="38:38">
      <c r="AL1803" s="74"/>
    </row>
    <row r="1804" spans="38:38">
      <c r="AL1804" s="74"/>
    </row>
    <row r="1805" spans="38:38">
      <c r="AL1805" s="74"/>
    </row>
    <row r="1806" spans="38:38">
      <c r="AL1806" s="74"/>
    </row>
    <row r="1807" spans="38:38">
      <c r="AL1807" s="74"/>
    </row>
    <row r="1808" spans="38:38">
      <c r="AL1808" s="74"/>
    </row>
    <row r="1809" spans="38:38">
      <c r="AL1809" s="74"/>
    </row>
    <row r="1810" spans="38:38">
      <c r="AL1810" s="74"/>
    </row>
    <row r="1811" spans="38:38">
      <c r="AL1811" s="74"/>
    </row>
    <row r="1812" spans="38:38">
      <c r="AL1812" s="74"/>
    </row>
    <row r="1813" spans="38:38">
      <c r="AL1813" s="74"/>
    </row>
    <row r="1814" spans="38:38">
      <c r="AL1814" s="74"/>
    </row>
    <row r="1815" spans="38:38">
      <c r="AL1815" s="74"/>
    </row>
    <row r="1816" spans="38:38">
      <c r="AL1816" s="74"/>
    </row>
    <row r="1817" spans="38:38">
      <c r="AL1817" s="74"/>
    </row>
    <row r="1818" spans="38:38">
      <c r="AL1818" s="74"/>
    </row>
    <row r="1819" spans="38:38">
      <c r="AL1819" s="74"/>
    </row>
    <row r="1820" spans="38:38">
      <c r="AL1820" s="74"/>
    </row>
    <row r="1821" spans="38:38">
      <c r="AL1821" s="74"/>
    </row>
    <row r="1822" spans="38:38">
      <c r="AL1822" s="74"/>
    </row>
    <row r="1823" spans="38:38">
      <c r="AL1823" s="74"/>
    </row>
    <row r="1824" spans="38:38">
      <c r="AL1824" s="74"/>
    </row>
    <row r="1825" spans="38:38">
      <c r="AL1825" s="74"/>
    </row>
    <row r="1826" spans="38:38">
      <c r="AL1826" s="74"/>
    </row>
    <row r="1827" spans="38:38">
      <c r="AL1827" s="74"/>
    </row>
    <row r="1828" spans="38:38">
      <c r="AL1828" s="74"/>
    </row>
    <row r="1829" spans="38:38">
      <c r="AL1829" s="74"/>
    </row>
    <row r="1830" spans="38:38">
      <c r="AL1830" s="74"/>
    </row>
    <row r="1831" spans="38:38">
      <c r="AL1831" s="74"/>
    </row>
    <row r="1832" spans="38:38">
      <c r="AL1832" s="74"/>
    </row>
    <row r="1833" spans="38:38">
      <c r="AL1833" s="74"/>
    </row>
    <row r="1834" spans="38:38">
      <c r="AL1834" s="74"/>
    </row>
    <row r="1835" spans="38:38">
      <c r="AL1835" s="74"/>
    </row>
    <row r="1836" spans="38:38">
      <c r="AL1836" s="74"/>
    </row>
    <row r="1837" spans="38:38">
      <c r="AL1837" s="74"/>
    </row>
    <row r="1838" spans="38:38">
      <c r="AL1838" s="74"/>
    </row>
    <row r="1839" spans="38:38">
      <c r="AL1839" s="74"/>
    </row>
    <row r="1840" spans="38:38">
      <c r="AL1840" s="74"/>
    </row>
    <row r="1841" spans="38:38">
      <c r="AL1841" s="74"/>
    </row>
    <row r="1842" spans="38:38">
      <c r="AL1842" s="74"/>
    </row>
    <row r="1843" spans="38:38">
      <c r="AL1843" s="74"/>
    </row>
    <row r="1844" spans="38:38">
      <c r="AL1844" s="74"/>
    </row>
    <row r="1845" spans="38:38">
      <c r="AL1845" s="74"/>
    </row>
    <row r="1846" spans="38:38">
      <c r="AL1846" s="74"/>
    </row>
    <row r="1847" spans="38:38">
      <c r="AL1847" s="74"/>
    </row>
    <row r="1848" spans="38:38">
      <c r="AL1848" s="74"/>
    </row>
    <row r="1849" spans="38:38">
      <c r="AL1849" s="74"/>
    </row>
    <row r="1850" spans="38:38">
      <c r="AL1850" s="74"/>
    </row>
    <row r="1851" spans="38:38">
      <c r="AL1851" s="74"/>
    </row>
    <row r="1852" spans="38:38">
      <c r="AL1852" s="74"/>
    </row>
    <row r="1853" spans="38:38">
      <c r="AL1853" s="74"/>
    </row>
    <row r="1854" spans="38:38">
      <c r="AL1854" s="74"/>
    </row>
    <row r="1855" spans="38:38">
      <c r="AL1855" s="74"/>
    </row>
    <row r="1856" spans="38:38">
      <c r="AL1856" s="74"/>
    </row>
    <row r="1857" spans="38:38">
      <c r="AL1857" s="74"/>
    </row>
    <row r="1858" spans="38:38">
      <c r="AL1858" s="74"/>
    </row>
    <row r="1859" spans="38:38">
      <c r="AL1859" s="74"/>
    </row>
    <row r="1860" spans="38:38">
      <c r="AL1860" s="74"/>
    </row>
    <row r="1861" spans="38:38">
      <c r="AL1861" s="74"/>
    </row>
    <row r="1862" spans="38:38">
      <c r="AL1862" s="74"/>
    </row>
    <row r="1863" spans="38:38">
      <c r="AL1863" s="74"/>
    </row>
    <row r="1864" spans="38:38">
      <c r="AL1864" s="74"/>
    </row>
    <row r="1865" spans="38:38">
      <c r="AL1865" s="74"/>
    </row>
    <row r="1866" spans="38:38">
      <c r="AL1866" s="74"/>
    </row>
    <row r="1867" spans="38:38">
      <c r="AL1867" s="74"/>
    </row>
    <row r="1868" spans="38:38">
      <c r="AL1868" s="74"/>
    </row>
    <row r="1869" spans="38:38">
      <c r="AL1869" s="74"/>
    </row>
    <row r="1870" spans="38:38">
      <c r="AL1870" s="74"/>
    </row>
    <row r="1871" spans="38:38">
      <c r="AL1871" s="74"/>
    </row>
    <row r="1872" spans="38:38">
      <c r="AL1872" s="74"/>
    </row>
    <row r="1873" spans="38:38">
      <c r="AL1873" s="74"/>
    </row>
    <row r="1874" spans="38:38">
      <c r="AL1874" s="74"/>
    </row>
    <row r="1875" spans="38:38">
      <c r="AL1875" s="74"/>
    </row>
    <row r="1876" spans="38:38">
      <c r="AL1876" s="74"/>
    </row>
    <row r="1877" spans="38:38">
      <c r="AL1877" s="74"/>
    </row>
    <row r="1878" spans="38:38">
      <c r="AL1878" s="74"/>
    </row>
    <row r="1879" spans="38:38">
      <c r="AL1879" s="74"/>
    </row>
    <row r="1880" spans="38:38">
      <c r="AL1880" s="74"/>
    </row>
    <row r="1881" spans="38:38">
      <c r="AL1881" s="74"/>
    </row>
    <row r="1882" spans="38:38">
      <c r="AL1882" s="74"/>
    </row>
    <row r="1883" spans="38:38">
      <c r="AL1883" s="74"/>
    </row>
    <row r="1884" spans="38:38">
      <c r="AL1884" s="74"/>
    </row>
    <row r="1885" spans="38:38">
      <c r="AL1885" s="74"/>
    </row>
    <row r="1886" spans="38:38">
      <c r="AL1886" s="74"/>
    </row>
    <row r="1887" spans="38:38">
      <c r="AL1887" s="74"/>
    </row>
    <row r="1888" spans="38:38">
      <c r="AL1888" s="74"/>
    </row>
    <row r="1889" spans="38:38">
      <c r="AL1889" s="74"/>
    </row>
    <row r="1890" spans="38:38">
      <c r="AL1890" s="74"/>
    </row>
    <row r="1891" spans="38:38">
      <c r="AL1891" s="74"/>
    </row>
    <row r="1892" spans="38:38">
      <c r="AL1892" s="74"/>
    </row>
    <row r="1893" spans="38:38">
      <c r="AL1893" s="74"/>
    </row>
    <row r="1894" spans="38:38">
      <c r="AL1894" s="74"/>
    </row>
    <row r="1895" spans="38:38">
      <c r="AL1895" s="74"/>
    </row>
    <row r="1896" spans="38:38">
      <c r="AL1896" s="74"/>
    </row>
    <row r="1897" spans="38:38">
      <c r="AL1897" s="74"/>
    </row>
    <row r="1898" spans="38:38">
      <c r="AL1898" s="74"/>
    </row>
    <row r="1899" spans="38:38">
      <c r="AL1899" s="74"/>
    </row>
    <row r="1900" spans="38:38">
      <c r="AL1900" s="74"/>
    </row>
    <row r="1901" spans="38:38">
      <c r="AL1901" s="74"/>
    </row>
    <row r="1902" spans="38:38">
      <c r="AL1902" s="74"/>
    </row>
    <row r="1903" spans="38:38">
      <c r="AL1903" s="74"/>
    </row>
    <row r="1904" spans="38:38">
      <c r="AL1904" s="74"/>
    </row>
    <row r="1905" spans="38:38">
      <c r="AL1905" s="74"/>
    </row>
    <row r="1906" spans="38:38">
      <c r="AL1906" s="74"/>
    </row>
    <row r="1907" spans="38:38">
      <c r="AL1907" s="74"/>
    </row>
    <row r="1908" spans="38:38">
      <c r="AL1908" s="74"/>
    </row>
    <row r="1909" spans="38:38">
      <c r="AL1909" s="74"/>
    </row>
    <row r="1910" spans="38:38">
      <c r="AL1910" s="74"/>
    </row>
    <row r="1911" spans="38:38">
      <c r="AL1911" s="74"/>
    </row>
    <row r="1912" spans="38:38">
      <c r="AL1912" s="74"/>
    </row>
    <row r="1913" spans="38:38">
      <c r="AL1913" s="74"/>
    </row>
    <row r="1914" spans="38:38">
      <c r="AL1914" s="74"/>
    </row>
    <row r="1915" spans="38:38">
      <c r="AL1915" s="74"/>
    </row>
    <row r="1916" spans="38:38">
      <c r="AL1916" s="74"/>
    </row>
    <row r="1917" spans="38:38">
      <c r="AL1917" s="74"/>
    </row>
    <row r="1918" spans="38:38">
      <c r="AL1918" s="74"/>
    </row>
    <row r="1919" spans="38:38">
      <c r="AL1919" s="74"/>
    </row>
    <row r="1920" spans="38:38">
      <c r="AL1920" s="74"/>
    </row>
    <row r="1921" spans="38:38">
      <c r="AL1921" s="74"/>
    </row>
    <row r="1922" spans="38:38">
      <c r="AL1922" s="74"/>
    </row>
    <row r="1923" spans="38:38">
      <c r="AL1923" s="74"/>
    </row>
    <row r="1924" spans="38:38">
      <c r="AL1924" s="74"/>
    </row>
    <row r="1925" spans="38:38">
      <c r="AL1925" s="74"/>
    </row>
    <row r="1926" spans="38:38">
      <c r="AL1926" s="74"/>
    </row>
    <row r="1927" spans="38:38">
      <c r="AL1927" s="74"/>
    </row>
    <row r="1928" spans="38:38">
      <c r="AL1928" s="74"/>
    </row>
    <row r="1929" spans="38:38">
      <c r="AL1929" s="74"/>
    </row>
    <row r="1930" spans="38:38">
      <c r="AL1930" s="74"/>
    </row>
    <row r="1931" spans="38:38">
      <c r="AL1931" s="74"/>
    </row>
    <row r="1932" spans="38:38">
      <c r="AL1932" s="74"/>
    </row>
    <row r="1933" spans="38:38">
      <c r="AL1933" s="74"/>
    </row>
    <row r="1934" spans="38:38">
      <c r="AL1934" s="74"/>
    </row>
    <row r="1935" spans="38:38">
      <c r="AL1935" s="74"/>
    </row>
    <row r="1936" spans="38:38">
      <c r="AL1936" s="74"/>
    </row>
    <row r="1937" spans="38:38">
      <c r="AL1937" s="74"/>
    </row>
    <row r="1938" spans="38:38">
      <c r="AL1938" s="74"/>
    </row>
    <row r="1939" spans="38:38">
      <c r="AL1939" s="74"/>
    </row>
    <row r="1940" spans="38:38">
      <c r="AL1940" s="74"/>
    </row>
    <row r="1941" spans="38:38">
      <c r="AL1941" s="74"/>
    </row>
    <row r="1942" spans="38:38">
      <c r="AL1942" s="74"/>
    </row>
    <row r="1943" spans="38:38">
      <c r="AL1943" s="74"/>
    </row>
    <row r="1944" spans="38:38">
      <c r="AL1944" s="74"/>
    </row>
    <row r="1945" spans="38:38">
      <c r="AL1945" s="74"/>
    </row>
    <row r="1946" spans="38:38">
      <c r="AL1946" s="74"/>
    </row>
    <row r="1947" spans="38:38">
      <c r="AL1947" s="74"/>
    </row>
    <row r="1948" spans="38:38">
      <c r="AL1948" s="74"/>
    </row>
    <row r="1949" spans="38:38">
      <c r="AL1949" s="74"/>
    </row>
    <row r="1950" spans="38:38">
      <c r="AL1950" s="74"/>
    </row>
    <row r="1951" spans="38:38">
      <c r="AL1951" s="74"/>
    </row>
    <row r="1952" spans="38:38">
      <c r="AL1952" s="74"/>
    </row>
    <row r="1953" spans="38:38">
      <c r="AL1953" s="74"/>
    </row>
    <row r="1954" spans="38:38">
      <c r="AL1954" s="74"/>
    </row>
    <row r="1955" spans="38:38">
      <c r="AL1955" s="74"/>
    </row>
    <row r="1956" spans="38:38">
      <c r="AL1956" s="74"/>
    </row>
    <row r="1957" spans="38:38">
      <c r="AL1957" s="74"/>
    </row>
    <row r="1958" spans="38:38">
      <c r="AL1958" s="74"/>
    </row>
    <row r="1959" spans="38:38">
      <c r="AL1959" s="74"/>
    </row>
    <row r="1960" spans="38:38">
      <c r="AL1960" s="74"/>
    </row>
    <row r="1961" spans="38:38">
      <c r="AL1961" s="74"/>
    </row>
    <row r="1962" spans="38:38">
      <c r="AL1962" s="74"/>
    </row>
    <row r="1963" spans="38:38">
      <c r="AL1963" s="74"/>
    </row>
    <row r="1964" spans="38:38">
      <c r="AL1964" s="74"/>
    </row>
    <row r="1965" spans="38:38">
      <c r="AL1965" s="74"/>
    </row>
    <row r="1966" spans="38:38">
      <c r="AL1966" s="74"/>
    </row>
    <row r="1967" spans="38:38">
      <c r="AL1967" s="74"/>
    </row>
    <row r="1968" spans="38:38">
      <c r="AL1968" s="74"/>
    </row>
    <row r="1969" spans="38:38">
      <c r="AL1969" s="74"/>
    </row>
    <row r="1970" spans="38:38">
      <c r="AL1970" s="74"/>
    </row>
    <row r="1971" spans="38:38">
      <c r="AL1971" s="74"/>
    </row>
    <row r="1972" spans="38:38">
      <c r="AL1972" s="74"/>
    </row>
    <row r="1973" spans="38:38">
      <c r="AL1973" s="74"/>
    </row>
    <row r="1974" spans="38:38">
      <c r="AL1974" s="74"/>
    </row>
    <row r="1975" spans="38:38">
      <c r="AL1975" s="74"/>
    </row>
    <row r="1976" spans="38:38">
      <c r="AL1976" s="74"/>
    </row>
    <row r="1977" spans="38:38">
      <c r="AL1977" s="74"/>
    </row>
    <row r="1978" spans="38:38">
      <c r="AL1978" s="74"/>
    </row>
    <row r="1979" spans="38:38">
      <c r="AL1979" s="74"/>
    </row>
    <row r="1980" spans="38:38">
      <c r="AL1980" s="74"/>
    </row>
    <row r="1981" spans="38:38">
      <c r="AL1981" s="74"/>
    </row>
    <row r="1982" spans="38:38">
      <c r="AL1982" s="74"/>
    </row>
    <row r="1983" spans="38:38">
      <c r="AL1983" s="74"/>
    </row>
    <row r="1984" spans="38:38">
      <c r="AL1984" s="74"/>
    </row>
    <row r="1985" spans="38:38">
      <c r="AL1985" s="74"/>
    </row>
    <row r="1986" spans="38:38">
      <c r="AL1986" s="74"/>
    </row>
    <row r="1987" spans="38:38">
      <c r="AL1987" s="74"/>
    </row>
    <row r="1988" spans="38:38">
      <c r="AL1988" s="74"/>
    </row>
    <row r="1989" spans="38:38">
      <c r="AL1989" s="74"/>
    </row>
    <row r="1990" spans="38:38">
      <c r="AL1990" s="74"/>
    </row>
    <row r="1991" spans="38:38">
      <c r="AL1991" s="74"/>
    </row>
    <row r="1992" spans="38:38">
      <c r="AL1992" s="74"/>
    </row>
    <row r="1993" spans="38:38">
      <c r="AL1993" s="74"/>
    </row>
    <row r="1994" spans="38:38">
      <c r="AL1994" s="74"/>
    </row>
    <row r="1995" spans="38:38">
      <c r="AL1995" s="74"/>
    </row>
    <row r="1996" spans="38:38">
      <c r="AL1996" s="74"/>
    </row>
    <row r="1997" spans="38:38">
      <c r="AL1997" s="74"/>
    </row>
    <row r="1998" spans="38:38">
      <c r="AL1998" s="74"/>
    </row>
    <row r="1999" spans="38:38">
      <c r="AL1999" s="74"/>
    </row>
    <row r="2000" spans="38:38">
      <c r="AL2000" s="74"/>
    </row>
    <row r="2001" spans="38:38">
      <c r="AL2001" s="74"/>
    </row>
    <row r="2002" spans="38:38">
      <c r="AL2002" s="74"/>
    </row>
    <row r="2003" spans="38:38">
      <c r="AL2003" s="74"/>
    </row>
    <row r="2004" spans="38:38">
      <c r="AL2004" s="74"/>
    </row>
    <row r="2005" spans="38:38">
      <c r="AL2005" s="74"/>
    </row>
    <row r="2006" spans="38:38">
      <c r="AL2006" s="74"/>
    </row>
    <row r="2007" spans="38:38">
      <c r="AL2007" s="74"/>
    </row>
    <row r="2008" spans="38:38">
      <c r="AL2008" s="74"/>
    </row>
    <row r="2009" spans="38:38">
      <c r="AL2009" s="74"/>
    </row>
    <row r="2010" spans="38:38">
      <c r="AL2010" s="74"/>
    </row>
    <row r="2011" spans="38:38">
      <c r="AL2011" s="74"/>
    </row>
    <row r="2012" spans="38:38">
      <c r="AL2012" s="74"/>
    </row>
    <row r="2013" spans="38:38">
      <c r="AL2013" s="74"/>
    </row>
    <row r="2014" spans="38:38">
      <c r="AL2014" s="74"/>
    </row>
    <row r="2015" spans="38:38">
      <c r="AL2015" s="74"/>
    </row>
    <row r="2016" spans="38:38">
      <c r="AL2016" s="74"/>
    </row>
    <row r="2017" spans="38:38">
      <c r="AL2017" s="74"/>
    </row>
    <row r="2018" spans="38:38">
      <c r="AL2018" s="74"/>
    </row>
    <row r="2019" spans="38:38">
      <c r="AL2019" s="74"/>
    </row>
    <row r="2020" spans="38:38">
      <c r="AL2020" s="74"/>
    </row>
    <row r="2021" spans="38:38">
      <c r="AL2021" s="74"/>
    </row>
    <row r="2022" spans="38:38">
      <c r="AL2022" s="74"/>
    </row>
    <row r="2023" spans="38:38">
      <c r="AL2023" s="74"/>
    </row>
    <row r="2024" spans="38:38">
      <c r="AL2024" s="74"/>
    </row>
    <row r="2025" spans="38:38">
      <c r="AL2025" s="74"/>
    </row>
    <row r="2026" spans="38:38">
      <c r="AL2026" s="74"/>
    </row>
    <row r="2027" spans="38:38">
      <c r="AL2027" s="74"/>
    </row>
    <row r="2028" spans="38:38">
      <c r="AL2028" s="74"/>
    </row>
    <row r="2029" spans="38:38">
      <c r="AL2029" s="74"/>
    </row>
    <row r="2030" spans="38:38">
      <c r="AL2030" s="74"/>
    </row>
    <row r="2031" spans="38:38">
      <c r="AL2031" s="74"/>
    </row>
    <row r="2032" spans="38:38">
      <c r="AL2032" s="74"/>
    </row>
    <row r="2033" spans="38:38">
      <c r="AL2033" s="74"/>
    </row>
    <row r="2034" spans="38:38">
      <c r="AL2034" s="74"/>
    </row>
    <row r="2035" spans="38:38">
      <c r="AL2035" s="74"/>
    </row>
    <row r="2036" spans="38:38">
      <c r="AL2036" s="74"/>
    </row>
    <row r="2037" spans="38:38">
      <c r="AL2037" s="74"/>
    </row>
    <row r="2038" spans="38:38">
      <c r="AL2038" s="74"/>
    </row>
    <row r="2039" spans="38:38">
      <c r="AL2039" s="74"/>
    </row>
    <row r="2040" spans="38:38">
      <c r="AL2040" s="74"/>
    </row>
    <row r="2041" spans="38:38">
      <c r="AL2041" s="74"/>
    </row>
    <row r="2042" spans="38:38">
      <c r="AL2042" s="74"/>
    </row>
    <row r="2043" spans="38:38">
      <c r="AL2043" s="74"/>
    </row>
    <row r="2044" spans="38:38">
      <c r="AL2044" s="74"/>
    </row>
    <row r="2045" spans="38:38">
      <c r="AL2045" s="74"/>
    </row>
    <row r="2046" spans="38:38">
      <c r="AL2046" s="74"/>
    </row>
    <row r="2047" spans="38:38">
      <c r="AL2047" s="74"/>
    </row>
    <row r="2048" spans="38:38">
      <c r="AL2048" s="74"/>
    </row>
    <row r="2049" spans="38:38">
      <c r="AL2049" s="74"/>
    </row>
    <row r="2050" spans="38:38">
      <c r="AL2050" s="74"/>
    </row>
    <row r="2051" spans="38:38">
      <c r="AL2051" s="74"/>
    </row>
    <row r="2052" spans="38:38">
      <c r="AL2052" s="74"/>
    </row>
    <row r="2053" spans="38:38">
      <c r="AL2053" s="74"/>
    </row>
    <row r="2054" spans="38:38">
      <c r="AL2054" s="74"/>
    </row>
    <row r="2055" spans="38:38">
      <c r="AL2055" s="74"/>
    </row>
    <row r="2056" spans="38:38">
      <c r="AL2056" s="74"/>
    </row>
    <row r="2057" spans="38:38">
      <c r="AL2057" s="74"/>
    </row>
    <row r="2058" spans="38:38">
      <c r="AL2058" s="74"/>
    </row>
    <row r="2059" spans="38:38">
      <c r="AL2059" s="74"/>
    </row>
    <row r="2060" spans="38:38">
      <c r="AL2060" s="74"/>
    </row>
    <row r="2061" spans="38:38">
      <c r="AL2061" s="74"/>
    </row>
    <row r="2062" spans="38:38">
      <c r="AL2062" s="74"/>
    </row>
    <row r="2063" spans="38:38">
      <c r="AL2063" s="74"/>
    </row>
    <row r="2064" spans="38:38">
      <c r="AL2064" s="74"/>
    </row>
    <row r="2065" spans="38:38">
      <c r="AL2065" s="74"/>
    </row>
    <row r="2066" spans="38:38">
      <c r="AL2066" s="74"/>
    </row>
    <row r="2067" spans="38:38">
      <c r="AL2067" s="74"/>
    </row>
    <row r="2068" spans="38:38">
      <c r="AL2068" s="74"/>
    </row>
    <row r="2069" spans="38:38">
      <c r="AL2069" s="74"/>
    </row>
    <row r="2070" spans="38:38">
      <c r="AL2070" s="74"/>
    </row>
    <row r="2071" spans="38:38">
      <c r="AL2071" s="74"/>
    </row>
    <row r="2072" spans="38:38">
      <c r="AL2072" s="74"/>
    </row>
    <row r="2073" spans="38:38">
      <c r="AL2073" s="74"/>
    </row>
    <row r="2074" spans="38:38">
      <c r="AL2074" s="74"/>
    </row>
    <row r="2075" spans="38:38">
      <c r="AL2075" s="74"/>
    </row>
    <row r="2076" spans="38:38">
      <c r="AL2076" s="74"/>
    </row>
    <row r="2077" spans="38:38">
      <c r="AL2077" s="74"/>
    </row>
    <row r="2078" spans="38:38">
      <c r="AL2078" s="74"/>
    </row>
    <row r="2079" spans="38:38">
      <c r="AL2079" s="74"/>
    </row>
    <row r="2080" spans="38:38">
      <c r="AL2080" s="74"/>
    </row>
    <row r="2081" spans="38:38">
      <c r="AL2081" s="74"/>
    </row>
    <row r="2082" spans="38:38">
      <c r="AL2082" s="74"/>
    </row>
    <row r="2083" spans="38:38">
      <c r="AL2083" s="74"/>
    </row>
    <row r="2084" spans="38:38">
      <c r="AL2084" s="74"/>
    </row>
    <row r="2085" spans="38:38">
      <c r="AL2085" s="74"/>
    </row>
    <row r="2086" spans="38:38">
      <c r="AL2086" s="74"/>
    </row>
    <row r="2087" spans="38:38">
      <c r="AL2087" s="74"/>
    </row>
    <row r="2088" spans="38:38">
      <c r="AL2088" s="74"/>
    </row>
    <row r="2089" spans="38:38">
      <c r="AL2089" s="74"/>
    </row>
    <row r="2090" spans="38:38">
      <c r="AL2090" s="74"/>
    </row>
    <row r="2091" spans="38:38">
      <c r="AL2091" s="74"/>
    </row>
    <row r="2092" spans="38:38">
      <c r="AL2092" s="74"/>
    </row>
    <row r="2093" spans="38:38">
      <c r="AL2093" s="74"/>
    </row>
    <row r="2094" spans="38:38">
      <c r="AL2094" s="74"/>
    </row>
    <row r="2095" spans="38:38">
      <c r="AL2095" s="74"/>
    </row>
    <row r="2096" spans="38:38">
      <c r="AL2096" s="74"/>
    </row>
    <row r="2097" spans="38:38">
      <c r="AL2097" s="74"/>
    </row>
    <row r="2098" spans="38:38">
      <c r="AL2098" s="74"/>
    </row>
    <row r="2099" spans="38:38">
      <c r="AL2099" s="74"/>
    </row>
    <row r="2100" spans="38:38">
      <c r="AL2100" s="74"/>
    </row>
    <row r="2101" spans="38:38">
      <c r="AL2101" s="74"/>
    </row>
    <row r="2102" spans="38:38">
      <c r="AL2102" s="74"/>
    </row>
    <row r="2103" spans="38:38">
      <c r="AL2103" s="74"/>
    </row>
    <row r="2104" spans="38:38">
      <c r="AL2104" s="74"/>
    </row>
    <row r="2105" spans="38:38">
      <c r="AL2105" s="74"/>
    </row>
    <row r="2106" spans="38:38">
      <c r="AL2106" s="74"/>
    </row>
    <row r="2107" spans="38:38">
      <c r="AL2107" s="74"/>
    </row>
    <row r="2108" spans="38:38">
      <c r="AL2108" s="74"/>
    </row>
    <row r="2109" spans="38:38">
      <c r="AL2109" s="74"/>
    </row>
    <row r="2110" spans="38:38">
      <c r="AL2110" s="74"/>
    </row>
    <row r="2111" spans="38:38">
      <c r="AL2111" s="74"/>
    </row>
    <row r="2112" spans="38:38">
      <c r="AL2112" s="74"/>
    </row>
    <row r="2113" spans="38:38">
      <c r="AL2113" s="74"/>
    </row>
    <row r="2114" spans="38:38">
      <c r="AL2114" s="74"/>
    </row>
    <row r="2115" spans="38:38">
      <c r="AL2115" s="74"/>
    </row>
    <row r="2116" spans="38:38">
      <c r="AL2116" s="74"/>
    </row>
    <row r="2117" spans="38:38">
      <c r="AL2117" s="74"/>
    </row>
    <row r="2118" spans="38:38">
      <c r="AL2118" s="74"/>
    </row>
    <row r="2119" spans="38:38">
      <c r="AL2119" s="74"/>
    </row>
    <row r="2120" spans="38:38">
      <c r="AL2120" s="74"/>
    </row>
    <row r="2121" spans="38:38">
      <c r="AL2121" s="74"/>
    </row>
    <row r="2122" spans="38:38">
      <c r="AL2122" s="74"/>
    </row>
    <row r="2123" spans="38:38">
      <c r="AL2123" s="74"/>
    </row>
    <row r="2124" spans="38:38">
      <c r="AL2124" s="74"/>
    </row>
    <row r="2125" spans="38:38">
      <c r="AL2125" s="74"/>
    </row>
    <row r="2126" spans="38:38">
      <c r="AL2126" s="74"/>
    </row>
    <row r="2127" spans="38:38">
      <c r="AL2127" s="74"/>
    </row>
    <row r="2128" spans="38:38">
      <c r="AL2128" s="74"/>
    </row>
    <row r="2129" spans="38:38">
      <c r="AL2129" s="74"/>
    </row>
    <row r="2130" spans="38:38">
      <c r="AL2130" s="74"/>
    </row>
    <row r="2131" spans="38:38">
      <c r="AL2131" s="74"/>
    </row>
    <row r="2132" spans="38:38">
      <c r="AL2132" s="74"/>
    </row>
    <row r="2133" spans="38:38">
      <c r="AL2133" s="74"/>
    </row>
    <row r="2134" spans="38:38">
      <c r="AL2134" s="74"/>
    </row>
    <row r="2135" spans="38:38">
      <c r="AL2135" s="74"/>
    </row>
    <row r="2136" spans="38:38">
      <c r="AL2136" s="74"/>
    </row>
    <row r="2137" spans="38:38">
      <c r="AL2137" s="74"/>
    </row>
    <row r="2138" spans="38:38">
      <c r="AL2138" s="74"/>
    </row>
    <row r="2139" spans="38:38">
      <c r="AL2139" s="74"/>
    </row>
    <row r="2140" spans="38:38">
      <c r="AL2140" s="74"/>
    </row>
    <row r="2141" spans="38:38">
      <c r="AL2141" s="74"/>
    </row>
    <row r="2142" spans="38:38">
      <c r="AL2142" s="74"/>
    </row>
    <row r="2143" spans="38:38">
      <c r="AL2143" s="74"/>
    </row>
    <row r="2144" spans="38:38">
      <c r="AL2144" s="74"/>
    </row>
    <row r="2145" spans="38:38">
      <c r="AL2145" s="74"/>
    </row>
    <row r="2146" spans="38:38">
      <c r="AL2146" s="74"/>
    </row>
    <row r="2147" spans="38:38">
      <c r="AL2147" s="74"/>
    </row>
    <row r="2148" spans="38:38">
      <c r="AL2148" s="74"/>
    </row>
    <row r="2149" spans="38:38">
      <c r="AL2149" s="74"/>
    </row>
    <row r="2150" spans="38:38">
      <c r="AL2150" s="74"/>
    </row>
    <row r="2151" spans="38:38">
      <c r="AL2151" s="74"/>
    </row>
    <row r="2152" spans="38:38">
      <c r="AL2152" s="74"/>
    </row>
    <row r="2153" spans="38:38">
      <c r="AL2153" s="74"/>
    </row>
    <row r="2154" spans="38:38">
      <c r="AL2154" s="74"/>
    </row>
    <row r="2155" spans="38:38">
      <c r="AL2155" s="74"/>
    </row>
    <row r="2156" spans="38:38">
      <c r="AL2156" s="74"/>
    </row>
    <row r="2157" spans="38:38">
      <c r="AL2157" s="74"/>
    </row>
    <row r="2158" spans="38:38">
      <c r="AL2158" s="74"/>
    </row>
    <row r="2159" spans="38:38">
      <c r="AL2159" s="74"/>
    </row>
    <row r="2160" spans="38:38">
      <c r="AL2160" s="74"/>
    </row>
    <row r="2161" spans="38:38">
      <c r="AL2161" s="74"/>
    </row>
    <row r="2162" spans="38:38">
      <c r="AL2162" s="74"/>
    </row>
    <row r="2163" spans="38:38">
      <c r="AL2163" s="74"/>
    </row>
    <row r="2164" spans="38:38">
      <c r="AL2164" s="74"/>
    </row>
    <row r="2165" spans="38:38">
      <c r="AL2165" s="74"/>
    </row>
    <row r="2166" spans="38:38">
      <c r="AL2166" s="74"/>
    </row>
    <row r="2167" spans="38:38">
      <c r="AL2167" s="74"/>
    </row>
    <row r="2168" spans="38:38">
      <c r="AL2168" s="74"/>
    </row>
    <row r="2169" spans="38:38">
      <c r="AL2169" s="74"/>
    </row>
    <row r="2170" spans="38:38">
      <c r="AL2170" s="74"/>
    </row>
    <row r="2171" spans="38:38">
      <c r="AL2171" s="74"/>
    </row>
    <row r="2172" spans="38:38">
      <c r="AL2172" s="74"/>
    </row>
    <row r="2173" spans="38:38">
      <c r="AL2173" s="74"/>
    </row>
    <row r="2174" spans="38:38">
      <c r="AL2174" s="74"/>
    </row>
    <row r="2175" spans="38:38">
      <c r="AL2175" s="74"/>
    </row>
    <row r="2176" spans="38:38">
      <c r="AL2176" s="74"/>
    </row>
    <row r="2177" spans="38:38">
      <c r="AL2177" s="74"/>
    </row>
    <row r="2178" spans="38:38">
      <c r="AL2178" s="74"/>
    </row>
    <row r="2179" spans="38:38">
      <c r="AL2179" s="74"/>
    </row>
    <row r="2180" spans="38:38">
      <c r="AL2180" s="74"/>
    </row>
    <row r="2181" spans="38:38">
      <c r="AL2181" s="74"/>
    </row>
    <row r="2182" spans="38:38">
      <c r="AL2182" s="74"/>
    </row>
    <row r="2183" spans="38:38">
      <c r="AL2183" s="74"/>
    </row>
    <row r="2184" spans="38:38">
      <c r="AL2184" s="74"/>
    </row>
    <row r="2185" spans="38:38">
      <c r="AL2185" s="74"/>
    </row>
    <row r="2186" spans="38:38">
      <c r="AL2186" s="74"/>
    </row>
    <row r="2187" spans="38:38">
      <c r="AL2187" s="74"/>
    </row>
    <row r="2188" spans="38:38">
      <c r="AL2188" s="74"/>
    </row>
    <row r="2189" spans="38:38">
      <c r="AL2189" s="74"/>
    </row>
    <row r="2190" spans="38:38">
      <c r="AL2190" s="74"/>
    </row>
    <row r="2191" spans="38:38">
      <c r="AL2191" s="74"/>
    </row>
    <row r="2192" spans="38:38">
      <c r="AL2192" s="74"/>
    </row>
    <row r="2193" spans="38:38">
      <c r="AL2193" s="74"/>
    </row>
    <row r="2194" spans="38:38">
      <c r="AL2194" s="74"/>
    </row>
    <row r="2195" spans="38:38">
      <c r="AL2195" s="74"/>
    </row>
    <row r="2196" spans="38:38">
      <c r="AL2196" s="74"/>
    </row>
    <row r="2197" spans="38:38">
      <c r="AL2197" s="74"/>
    </row>
    <row r="2198" spans="38:38">
      <c r="AL2198" s="74"/>
    </row>
    <row r="2199" spans="38:38">
      <c r="AL2199" s="74"/>
    </row>
    <row r="2200" spans="38:38">
      <c r="AL2200" s="74"/>
    </row>
    <row r="2201" spans="38:38">
      <c r="AL2201" s="74"/>
    </row>
    <row r="2202" spans="38:38">
      <c r="AL2202" s="74"/>
    </row>
    <row r="2203" spans="38:38">
      <c r="AL2203" s="74"/>
    </row>
    <row r="2204" spans="38:38">
      <c r="AL2204" s="74"/>
    </row>
    <row r="2205" spans="38:38">
      <c r="AL2205" s="74"/>
    </row>
    <row r="2206" spans="38:38">
      <c r="AL2206" s="74"/>
    </row>
    <row r="2207" spans="38:38">
      <c r="AL2207" s="74"/>
    </row>
    <row r="2208" spans="38:38">
      <c r="AL2208" s="74"/>
    </row>
    <row r="2209" spans="38:38">
      <c r="AL2209" s="74"/>
    </row>
    <row r="2210" spans="38:38">
      <c r="AL2210" s="74"/>
    </row>
    <row r="2211" spans="38:38">
      <c r="AL2211" s="74"/>
    </row>
    <row r="2212" spans="38:38">
      <c r="AL2212" s="74"/>
    </row>
    <row r="2213" spans="38:38">
      <c r="AL2213" s="74"/>
    </row>
    <row r="2214" spans="38:38">
      <c r="AL2214" s="74"/>
    </row>
    <row r="2215" spans="38:38">
      <c r="AL2215" s="74"/>
    </row>
    <row r="2216" spans="38:38">
      <c r="AL2216" s="74"/>
    </row>
    <row r="2217" spans="38:38">
      <c r="AL2217" s="74"/>
    </row>
    <row r="2218" spans="38:38">
      <c r="AL2218" s="74"/>
    </row>
    <row r="2219" spans="38:38">
      <c r="AL2219" s="74"/>
    </row>
    <row r="2220" spans="38:38">
      <c r="AL2220" s="74"/>
    </row>
    <row r="2221" spans="38:38">
      <c r="AL2221" s="74"/>
    </row>
    <row r="2222" spans="38:38">
      <c r="AL2222" s="74"/>
    </row>
    <row r="2223" spans="38:38">
      <c r="AL2223" s="74"/>
    </row>
    <row r="2224" spans="38:38">
      <c r="AL2224" s="74"/>
    </row>
    <row r="2225" spans="38:38">
      <c r="AL2225" s="74"/>
    </row>
    <row r="2226" spans="38:38">
      <c r="AL2226" s="74"/>
    </row>
    <row r="2227" spans="38:38">
      <c r="AL2227" s="74"/>
    </row>
    <row r="2228" spans="38:38">
      <c r="AL2228" s="74"/>
    </row>
    <row r="2229" spans="38:38">
      <c r="AL2229" s="74"/>
    </row>
    <row r="2230" spans="38:38">
      <c r="AL2230" s="74"/>
    </row>
    <row r="2231" spans="38:38">
      <c r="AL2231" s="74"/>
    </row>
    <row r="2232" spans="38:38">
      <c r="AL2232" s="74"/>
    </row>
    <row r="2233" spans="38:38">
      <c r="AL2233" s="74"/>
    </row>
    <row r="2234" spans="38:38">
      <c r="AL2234" s="74"/>
    </row>
    <row r="2235" spans="38:38">
      <c r="AL2235" s="74"/>
    </row>
    <row r="2236" spans="38:38">
      <c r="AL2236" s="74"/>
    </row>
    <row r="2237" spans="38:38">
      <c r="AL2237" s="74"/>
    </row>
    <row r="2238" spans="38:38">
      <c r="AL2238" s="74"/>
    </row>
    <row r="2239" spans="38:38">
      <c r="AL2239" s="74"/>
    </row>
    <row r="2240" spans="38:38">
      <c r="AL2240" s="74"/>
    </row>
    <row r="2241" spans="38:38">
      <c r="AL2241" s="74"/>
    </row>
    <row r="2242" spans="38:38">
      <c r="AL2242" s="74"/>
    </row>
    <row r="2243" spans="38:38">
      <c r="AL2243" s="74"/>
    </row>
    <row r="2244" spans="38:38">
      <c r="AL2244" s="74"/>
    </row>
    <row r="2245" spans="38:38">
      <c r="AL2245" s="74"/>
    </row>
    <row r="2246" spans="38:38">
      <c r="AL2246" s="74"/>
    </row>
    <row r="2247" spans="38:38">
      <c r="AL2247" s="74"/>
    </row>
    <row r="2248" spans="38:38">
      <c r="AL2248" s="74"/>
    </row>
    <row r="2249" spans="38:38">
      <c r="AL2249" s="74"/>
    </row>
    <row r="2250" spans="38:38">
      <c r="AL2250" s="74"/>
    </row>
    <row r="2251" spans="38:38">
      <c r="AL2251" s="74"/>
    </row>
    <row r="2252" spans="38:38">
      <c r="AL2252" s="74"/>
    </row>
    <row r="2253" spans="38:38">
      <c r="AL2253" s="74"/>
    </row>
    <row r="2254" spans="38:38">
      <c r="AL2254" s="74"/>
    </row>
    <row r="2255" spans="38:38">
      <c r="AL2255" s="74"/>
    </row>
    <row r="2256" spans="38:38">
      <c r="AL2256" s="74"/>
    </row>
    <row r="2257" spans="38:38">
      <c r="AL2257" s="74"/>
    </row>
    <row r="2258" spans="38:38">
      <c r="AL2258" s="74"/>
    </row>
    <row r="2259" spans="38:38">
      <c r="AL2259" s="74"/>
    </row>
    <row r="2260" spans="38:38">
      <c r="AL2260" s="74"/>
    </row>
    <row r="2261" spans="38:38">
      <c r="AL2261" s="74"/>
    </row>
    <row r="2262" spans="38:38">
      <c r="AL2262" s="74"/>
    </row>
    <row r="2263" spans="38:38">
      <c r="AL2263" s="74"/>
    </row>
    <row r="2264" spans="38:38">
      <c r="AL2264" s="74"/>
    </row>
    <row r="2265" spans="38:38">
      <c r="AL2265" s="74"/>
    </row>
    <row r="2266" spans="38:38">
      <c r="AL2266" s="74"/>
    </row>
    <row r="2267" spans="38:38">
      <c r="AL2267" s="74"/>
    </row>
    <row r="2268" spans="38:38">
      <c r="AL2268" s="74"/>
    </row>
    <row r="2269" spans="38:38">
      <c r="AL2269" s="74"/>
    </row>
    <row r="2270" spans="38:38">
      <c r="AL2270" s="74"/>
    </row>
    <row r="2271" spans="38:38">
      <c r="AL2271" s="74"/>
    </row>
    <row r="2272" spans="38:38">
      <c r="AL2272" s="74"/>
    </row>
    <row r="2273" spans="38:38">
      <c r="AL2273" s="74"/>
    </row>
    <row r="2274" spans="38:38">
      <c r="AL2274" s="74"/>
    </row>
    <row r="2275" spans="38:38">
      <c r="AL2275" s="74"/>
    </row>
    <row r="2276" spans="38:38">
      <c r="AL2276" s="74"/>
    </row>
    <row r="2277" spans="38:38">
      <c r="AL2277" s="74"/>
    </row>
    <row r="2278" spans="38:38">
      <c r="AL2278" s="74"/>
    </row>
    <row r="2279" spans="38:38">
      <c r="AL2279" s="74"/>
    </row>
    <row r="2280" spans="38:38">
      <c r="AL2280" s="74"/>
    </row>
    <row r="2281" spans="38:38">
      <c r="AL2281" s="74"/>
    </row>
    <row r="2282" spans="38:38">
      <c r="AL2282" s="74"/>
    </row>
    <row r="2283" spans="38:38">
      <c r="AL2283" s="74"/>
    </row>
    <row r="2284" spans="38:38">
      <c r="AL2284" s="74"/>
    </row>
    <row r="2285" spans="38:38">
      <c r="AL2285" s="74"/>
    </row>
    <row r="2286" spans="38:38">
      <c r="AL2286" s="74"/>
    </row>
    <row r="2287" spans="38:38">
      <c r="AL2287" s="74"/>
    </row>
    <row r="2288" spans="38:38">
      <c r="AL2288" s="74"/>
    </row>
    <row r="2289" spans="38:38">
      <c r="AL2289" s="74"/>
    </row>
    <row r="2290" spans="38:38">
      <c r="AL2290" s="74"/>
    </row>
    <row r="2291" spans="38:38">
      <c r="AL2291" s="74"/>
    </row>
    <row r="2292" spans="38:38">
      <c r="AL2292" s="74"/>
    </row>
    <row r="2293" spans="38:38">
      <c r="AL2293" s="74"/>
    </row>
    <row r="2294" spans="38:38">
      <c r="AL2294" s="74"/>
    </row>
    <row r="2295" spans="38:38">
      <c r="AL2295" s="74"/>
    </row>
    <row r="2296" spans="38:38">
      <c r="AL2296" s="74"/>
    </row>
    <row r="2297" spans="38:38">
      <c r="AL2297" s="74"/>
    </row>
    <row r="2298" spans="38:38">
      <c r="AL2298" s="74"/>
    </row>
    <row r="2299" spans="38:38">
      <c r="AL2299" s="74"/>
    </row>
    <row r="2300" spans="38:38">
      <c r="AL2300" s="74"/>
    </row>
    <row r="2301" spans="38:38">
      <c r="AL2301" s="74"/>
    </row>
    <row r="2302" spans="38:38">
      <c r="AL2302" s="74"/>
    </row>
    <row r="2303" spans="38:38">
      <c r="AL2303" s="74"/>
    </row>
    <row r="2304" spans="38:38">
      <c r="AL2304" s="74"/>
    </row>
    <row r="2305" spans="38:38">
      <c r="AL2305" s="74"/>
    </row>
    <row r="2306" spans="38:38">
      <c r="AL2306" s="74"/>
    </row>
    <row r="2307" spans="38:38">
      <c r="AL2307" s="74"/>
    </row>
    <row r="2308" spans="38:38">
      <c r="AL2308" s="74"/>
    </row>
    <row r="2309" spans="38:38">
      <c r="AL2309" s="74"/>
    </row>
    <row r="2310" spans="38:38">
      <c r="AL2310" s="74"/>
    </row>
    <row r="2311" spans="38:38">
      <c r="AL2311" s="74"/>
    </row>
    <row r="2312" spans="38:38">
      <c r="AL2312" s="74"/>
    </row>
    <row r="2313" spans="38:38">
      <c r="AL2313" s="74"/>
    </row>
    <row r="2314" spans="38:38">
      <c r="AL2314" s="74"/>
    </row>
    <row r="2315" spans="38:38">
      <c r="AL2315" s="74"/>
    </row>
    <row r="2316" spans="38:38">
      <c r="AL2316" s="74"/>
    </row>
    <row r="2317" spans="38:38">
      <c r="AL2317" s="74"/>
    </row>
    <row r="2318" spans="38:38">
      <c r="AL2318" s="74"/>
    </row>
    <row r="2319" spans="38:38">
      <c r="AL2319" s="74"/>
    </row>
    <row r="2320" spans="38:38">
      <c r="AL2320" s="74"/>
    </row>
    <row r="2321" spans="38:38">
      <c r="AL2321" s="74"/>
    </row>
    <row r="2322" spans="38:38">
      <c r="AL2322" s="74"/>
    </row>
    <row r="2323" spans="38:38">
      <c r="AL2323" s="74"/>
    </row>
    <row r="2324" spans="38:38">
      <c r="AL2324" s="74"/>
    </row>
    <row r="2325" spans="38:38">
      <c r="AL2325" s="74"/>
    </row>
    <row r="2326" spans="38:38">
      <c r="AL2326" s="74"/>
    </row>
    <row r="2327" spans="38:38">
      <c r="AL2327" s="74"/>
    </row>
    <row r="2328" spans="38:38">
      <c r="AL2328" s="74"/>
    </row>
    <row r="2329" spans="38:38">
      <c r="AL2329" s="74"/>
    </row>
    <row r="2330" spans="38:38">
      <c r="AL2330" s="74"/>
    </row>
    <row r="2331" spans="38:38">
      <c r="AL2331" s="74"/>
    </row>
    <row r="2332" spans="38:38">
      <c r="AL2332" s="74"/>
    </row>
    <row r="2333" spans="38:38">
      <c r="AL2333" s="74"/>
    </row>
    <row r="2334" spans="38:38">
      <c r="AL2334" s="74"/>
    </row>
    <row r="2335" spans="38:38">
      <c r="AL2335" s="74"/>
    </row>
    <row r="2336" spans="38:38">
      <c r="AL2336" s="74"/>
    </row>
    <row r="2337" spans="38:38">
      <c r="AL2337" s="74"/>
    </row>
    <row r="2338" spans="38:38">
      <c r="AL2338" s="74"/>
    </row>
    <row r="2339" spans="38:38">
      <c r="AL2339" s="74"/>
    </row>
    <row r="2340" spans="38:38">
      <c r="AL2340" s="74"/>
    </row>
    <row r="2341" spans="38:38">
      <c r="AL2341" s="74"/>
    </row>
    <row r="2342" spans="38:38">
      <c r="AL2342" s="74"/>
    </row>
    <row r="2343" spans="38:38">
      <c r="AL2343" s="74"/>
    </row>
    <row r="2344" spans="38:38">
      <c r="AL2344" s="74"/>
    </row>
    <row r="2345" spans="38:38">
      <c r="AL2345" s="74"/>
    </row>
    <row r="2346" spans="38:38">
      <c r="AL2346" s="74"/>
    </row>
    <row r="2347" spans="38:38">
      <c r="AL2347" s="74"/>
    </row>
    <row r="2348" spans="38:38">
      <c r="AL2348" s="74"/>
    </row>
    <row r="2349" spans="38:38">
      <c r="AL2349" s="74"/>
    </row>
    <row r="2350" spans="38:38">
      <c r="AL2350" s="74"/>
    </row>
    <row r="2351" spans="38:38">
      <c r="AL2351" s="74"/>
    </row>
    <row r="2352" spans="38:38">
      <c r="AL2352" s="74"/>
    </row>
    <row r="2353" spans="38:38">
      <c r="AL2353" s="74"/>
    </row>
    <row r="2354" spans="38:38">
      <c r="AL2354" s="74"/>
    </row>
    <row r="2355" spans="38:38">
      <c r="AL2355" s="74"/>
    </row>
    <row r="2356" spans="38:38">
      <c r="AL2356" s="74"/>
    </row>
    <row r="2357" spans="38:38">
      <c r="AL2357" s="74"/>
    </row>
    <row r="2358" spans="38:38">
      <c r="AL2358" s="74"/>
    </row>
    <row r="2359" spans="38:38">
      <c r="AL2359" s="74"/>
    </row>
    <row r="2360" spans="38:38">
      <c r="AL2360" s="74"/>
    </row>
    <row r="2361" spans="38:38">
      <c r="AL2361" s="74"/>
    </row>
    <row r="2362" spans="38:38">
      <c r="AL2362" s="74"/>
    </row>
    <row r="2363" spans="38:38">
      <c r="AL2363" s="74"/>
    </row>
    <row r="2364" spans="38:38">
      <c r="AL2364" s="74"/>
    </row>
    <row r="2365" spans="38:38">
      <c r="AL2365" s="74"/>
    </row>
    <row r="2366" spans="38:38">
      <c r="AL2366" s="74"/>
    </row>
    <row r="2367" spans="38:38">
      <c r="AL2367" s="74"/>
    </row>
    <row r="2368" spans="38:38">
      <c r="AL2368" s="74"/>
    </row>
    <row r="2369" spans="38:38">
      <c r="AL2369" s="74"/>
    </row>
    <row r="2370" spans="38:38">
      <c r="AL2370" s="74"/>
    </row>
    <row r="2371" spans="38:38">
      <c r="AL2371" s="74"/>
    </row>
    <row r="2372" spans="38:38">
      <c r="AL2372" s="74"/>
    </row>
    <row r="2373" spans="38:38">
      <c r="AL2373" s="74"/>
    </row>
    <row r="2374" spans="38:38">
      <c r="AL2374" s="74"/>
    </row>
    <row r="2375" spans="38:38">
      <c r="AL2375" s="74"/>
    </row>
    <row r="2376" spans="38:38">
      <c r="AL2376" s="74"/>
    </row>
    <row r="2377" spans="38:38">
      <c r="AL2377" s="74"/>
    </row>
    <row r="2378" spans="38:38">
      <c r="AL2378" s="74"/>
    </row>
    <row r="2379" spans="38:38">
      <c r="AL2379" s="74"/>
    </row>
    <row r="2380" spans="38:38">
      <c r="AL2380" s="74"/>
    </row>
    <row r="2381" spans="38:38">
      <c r="AL2381" s="74"/>
    </row>
    <row r="2382" spans="38:38">
      <c r="AL2382" s="74"/>
    </row>
    <row r="2383" spans="38:38">
      <c r="AL2383" s="74"/>
    </row>
    <row r="2384" spans="38:38">
      <c r="AL2384" s="74"/>
    </row>
    <row r="2385" spans="38:38">
      <c r="AL2385" s="74"/>
    </row>
    <row r="2386" spans="38:38">
      <c r="AL2386" s="74"/>
    </row>
    <row r="2387" spans="38:38">
      <c r="AL2387" s="74"/>
    </row>
    <row r="2388" spans="38:38">
      <c r="AL2388" s="74"/>
    </row>
    <row r="2389" spans="38:38">
      <c r="AL2389" s="74"/>
    </row>
    <row r="2390" spans="38:38">
      <c r="AL2390" s="74"/>
    </row>
    <row r="2391" spans="38:38">
      <c r="AL2391" s="74"/>
    </row>
    <row r="2392" spans="38:38">
      <c r="AL2392" s="74"/>
    </row>
    <row r="2393" spans="38:38">
      <c r="AL2393" s="74"/>
    </row>
    <row r="2394" spans="38:38">
      <c r="AL2394" s="74"/>
    </row>
    <row r="2395" spans="38:38">
      <c r="AL2395" s="74"/>
    </row>
    <row r="2396" spans="38:38">
      <c r="AL2396" s="74"/>
    </row>
    <row r="2397" spans="38:38">
      <c r="AL2397" s="74"/>
    </row>
    <row r="2398" spans="38:38">
      <c r="AL2398" s="74"/>
    </row>
    <row r="2399" spans="38:38">
      <c r="AL2399" s="74"/>
    </row>
    <row r="2400" spans="38:38">
      <c r="AL2400" s="74"/>
    </row>
    <row r="2401" spans="38:38">
      <c r="AL2401" s="74"/>
    </row>
    <row r="2402" spans="38:38">
      <c r="AL2402" s="74"/>
    </row>
    <row r="2403" spans="38:38">
      <c r="AL2403" s="74"/>
    </row>
    <row r="2404" spans="38:38">
      <c r="AL2404" s="74"/>
    </row>
    <row r="2405" spans="38:38">
      <c r="AL2405" s="74"/>
    </row>
    <row r="2406" spans="38:38">
      <c r="AL2406" s="74"/>
    </row>
    <row r="2407" spans="38:38">
      <c r="AL2407" s="74"/>
    </row>
    <row r="2408" spans="38:38">
      <c r="AL2408" s="74"/>
    </row>
    <row r="2409" spans="38:38">
      <c r="AL2409" s="74"/>
    </row>
    <row r="2410" spans="38:38">
      <c r="AL2410" s="74"/>
    </row>
    <row r="2411" spans="38:38">
      <c r="AL2411" s="74"/>
    </row>
    <row r="2412" spans="38:38">
      <c r="AL2412" s="74"/>
    </row>
    <row r="2413" spans="38:38">
      <c r="AL2413" s="74"/>
    </row>
    <row r="2414" spans="38:38">
      <c r="AL2414" s="74"/>
    </row>
    <row r="2415" spans="38:38">
      <c r="AL2415" s="74"/>
    </row>
    <row r="2416" spans="38:38">
      <c r="AL2416" s="74"/>
    </row>
    <row r="2417" spans="38:38">
      <c r="AL2417" s="74"/>
    </row>
    <row r="2418" spans="38:38">
      <c r="AL2418" s="74"/>
    </row>
    <row r="2419" spans="38:38">
      <c r="AL2419" s="74"/>
    </row>
    <row r="2420" spans="38:38">
      <c r="AL2420" s="74"/>
    </row>
    <row r="2421" spans="38:38">
      <c r="AL2421" s="74"/>
    </row>
    <row r="2422" spans="38:38">
      <c r="AL2422" s="74"/>
    </row>
    <row r="2423" spans="38:38">
      <c r="AL2423" s="74"/>
    </row>
    <row r="2424" spans="38:38">
      <c r="AL2424" s="74"/>
    </row>
    <row r="2425" spans="38:38">
      <c r="AL2425" s="74"/>
    </row>
    <row r="2426" spans="38:38">
      <c r="AL2426" s="74"/>
    </row>
    <row r="2427" spans="38:38">
      <c r="AL2427" s="74"/>
    </row>
    <row r="2428" spans="38:38">
      <c r="AL2428" s="74"/>
    </row>
    <row r="2429" spans="38:38">
      <c r="AL2429" s="74"/>
    </row>
    <row r="2430" spans="38:38">
      <c r="AL2430" s="74"/>
    </row>
    <row r="2431" spans="38:38">
      <c r="AL2431" s="74"/>
    </row>
    <row r="2432" spans="38:38">
      <c r="AL2432" s="74"/>
    </row>
    <row r="2433" spans="38:38">
      <c r="AL2433" s="74"/>
    </row>
    <row r="2434" spans="38:38">
      <c r="AL2434" s="74"/>
    </row>
    <row r="2435" spans="38:38">
      <c r="AL2435" s="74"/>
    </row>
    <row r="2436" spans="38:38">
      <c r="AL2436" s="74"/>
    </row>
    <row r="2437" spans="38:38">
      <c r="AL2437" s="74"/>
    </row>
    <row r="2438" spans="38:38">
      <c r="AL2438" s="74"/>
    </row>
    <row r="2439" spans="38:38">
      <c r="AL2439" s="74"/>
    </row>
    <row r="2440" spans="38:38">
      <c r="AL2440" s="74"/>
    </row>
    <row r="2441" spans="38:38">
      <c r="AL2441" s="74"/>
    </row>
    <row r="2442" spans="38:38">
      <c r="AL2442" s="74"/>
    </row>
    <row r="2443" spans="38:38">
      <c r="AL2443" s="74"/>
    </row>
    <row r="2444" spans="38:38">
      <c r="AL2444" s="74"/>
    </row>
    <row r="2445" spans="38:38">
      <c r="AL2445" s="74"/>
    </row>
    <row r="2446" spans="38:38">
      <c r="AL2446" s="74"/>
    </row>
    <row r="2447" spans="38:38">
      <c r="AL2447" s="74"/>
    </row>
    <row r="2448" spans="38:38">
      <c r="AL2448" s="74"/>
    </row>
    <row r="2449" spans="38:38">
      <c r="AL2449" s="74"/>
    </row>
    <row r="2450" spans="38:38">
      <c r="AL2450" s="74"/>
    </row>
    <row r="2451" spans="38:38">
      <c r="AL2451" s="74"/>
    </row>
    <row r="2452" spans="38:38">
      <c r="AL2452" s="74"/>
    </row>
    <row r="2453" spans="38:38">
      <c r="AL2453" s="74"/>
    </row>
    <row r="2454" spans="38:38">
      <c r="AL2454" s="74"/>
    </row>
    <row r="2455" spans="38:38">
      <c r="AL2455" s="74"/>
    </row>
    <row r="2456" spans="38:38">
      <c r="AL2456" s="74"/>
    </row>
    <row r="2457" spans="38:38">
      <c r="AL2457" s="74"/>
    </row>
    <row r="2458" spans="38:38">
      <c r="AL2458" s="74"/>
    </row>
    <row r="2459" spans="38:38">
      <c r="AL2459" s="74"/>
    </row>
    <row r="2460" spans="38:38">
      <c r="AL2460" s="74"/>
    </row>
    <row r="2461" spans="38:38">
      <c r="AL2461" s="74"/>
    </row>
    <row r="2462" spans="38:38">
      <c r="AL2462" s="74"/>
    </row>
    <row r="2463" spans="38:38">
      <c r="AL2463" s="74"/>
    </row>
    <row r="2464" spans="38:38">
      <c r="AL2464" s="74"/>
    </row>
    <row r="2465" spans="38:38">
      <c r="AL2465" s="74"/>
    </row>
    <row r="2466" spans="38:38">
      <c r="AL2466" s="74"/>
    </row>
    <row r="2467" spans="38:38">
      <c r="AL2467" s="74"/>
    </row>
    <row r="2468" spans="38:38">
      <c r="AL2468" s="74"/>
    </row>
    <row r="2469" spans="38:38">
      <c r="AL2469" s="74"/>
    </row>
    <row r="2470" spans="38:38">
      <c r="AL2470" s="74"/>
    </row>
    <row r="2471" spans="38:38">
      <c r="AL2471" s="74"/>
    </row>
    <row r="2472" spans="38:38">
      <c r="AL2472" s="74"/>
    </row>
    <row r="2473" spans="38:38">
      <c r="AL2473" s="74"/>
    </row>
    <row r="2474" spans="38:38">
      <c r="AL2474" s="74"/>
    </row>
    <row r="2475" spans="38:38">
      <c r="AL2475" s="74"/>
    </row>
    <row r="2476" spans="38:38">
      <c r="AL2476" s="74"/>
    </row>
    <row r="2477" spans="38:38">
      <c r="AL2477" s="74"/>
    </row>
    <row r="2478" spans="38:38">
      <c r="AL2478" s="74"/>
    </row>
    <row r="2479" spans="38:38">
      <c r="AL2479" s="74"/>
    </row>
    <row r="2480" spans="38:38">
      <c r="AL2480" s="74"/>
    </row>
    <row r="2481" spans="38:38">
      <c r="AL2481" s="74"/>
    </row>
    <row r="2482" spans="38:38">
      <c r="AL2482" s="74"/>
    </row>
    <row r="2483" spans="38:38">
      <c r="AL2483" s="74"/>
    </row>
    <row r="2484" spans="38:38">
      <c r="AL2484" s="74"/>
    </row>
    <row r="2485" spans="38:38">
      <c r="AL2485" s="74"/>
    </row>
    <row r="2486" spans="38:38">
      <c r="AL2486" s="74"/>
    </row>
    <row r="2487" spans="38:38">
      <c r="AL2487" s="74"/>
    </row>
    <row r="2488" spans="38:38">
      <c r="AL2488" s="74"/>
    </row>
    <row r="2489" spans="38:38">
      <c r="AL2489" s="74"/>
    </row>
    <row r="2490" spans="38:38">
      <c r="AL2490" s="74"/>
    </row>
    <row r="2491" spans="38:38">
      <c r="AL2491" s="74"/>
    </row>
    <row r="2492" spans="38:38">
      <c r="AL2492" s="74"/>
    </row>
    <row r="2493" spans="38:38">
      <c r="AL2493" s="74"/>
    </row>
    <row r="2494" spans="38:38">
      <c r="AL2494" s="74"/>
    </row>
    <row r="2495" spans="38:38">
      <c r="AL2495" s="74"/>
    </row>
    <row r="2496" spans="38:38">
      <c r="AL2496" s="74"/>
    </row>
    <row r="2497" spans="38:38">
      <c r="AL2497" s="74"/>
    </row>
    <row r="2498" spans="38:38">
      <c r="AL2498" s="74"/>
    </row>
    <row r="2499" spans="38:38">
      <c r="AL2499" s="74"/>
    </row>
    <row r="2500" spans="38:38">
      <c r="AL2500" s="74"/>
    </row>
    <row r="2501" spans="38:38">
      <c r="AL2501" s="74"/>
    </row>
    <row r="2502" spans="38:38">
      <c r="AL2502" s="74"/>
    </row>
    <row r="2503" spans="38:38">
      <c r="AL2503" s="74"/>
    </row>
    <row r="2504" spans="38:38">
      <c r="AL2504" s="74"/>
    </row>
    <row r="2505" spans="38:38">
      <c r="AL2505" s="74"/>
    </row>
    <row r="2506" spans="38:38">
      <c r="AL2506" s="74"/>
    </row>
    <row r="2507" spans="38:38">
      <c r="AL2507" s="74"/>
    </row>
    <row r="2508" spans="38:38">
      <c r="AL2508" s="74"/>
    </row>
    <row r="2509" spans="38:38">
      <c r="AL2509" s="74"/>
    </row>
    <row r="2510" spans="38:38">
      <c r="AL2510" s="74"/>
    </row>
    <row r="2511" spans="38:38">
      <c r="AL2511" s="74"/>
    </row>
    <row r="2512" spans="38:38">
      <c r="AL2512" s="74"/>
    </row>
    <row r="2513" spans="38:38">
      <c r="AL2513" s="74"/>
    </row>
    <row r="2514" spans="38:38">
      <c r="AL2514" s="74"/>
    </row>
    <row r="2515" spans="38:38">
      <c r="AL2515" s="74"/>
    </row>
    <row r="2516" spans="38:38">
      <c r="AL2516" s="74"/>
    </row>
    <row r="2517" spans="38:38">
      <c r="AL2517" s="74"/>
    </row>
    <row r="2518" spans="38:38">
      <c r="AL2518" s="74"/>
    </row>
    <row r="2519" spans="38:38">
      <c r="AL2519" s="74"/>
    </row>
    <row r="2520" spans="38:38">
      <c r="AL2520" s="74"/>
    </row>
    <row r="2521" spans="38:38">
      <c r="AL2521" s="74"/>
    </row>
    <row r="2522" spans="38:38">
      <c r="AL2522" s="74"/>
    </row>
    <row r="2523" spans="38:38">
      <c r="AL2523" s="74"/>
    </row>
    <row r="2524" spans="38:38">
      <c r="AL2524" s="74"/>
    </row>
    <row r="2525" spans="38:38">
      <c r="AL2525" s="74"/>
    </row>
    <row r="2526" spans="38:38">
      <c r="AL2526" s="74"/>
    </row>
    <row r="2527" spans="38:38">
      <c r="AL2527" s="74"/>
    </row>
    <row r="2528" spans="38:38">
      <c r="AL2528" s="74"/>
    </row>
    <row r="2529" spans="38:38">
      <c r="AL2529" s="74"/>
    </row>
    <row r="2530" spans="38:38">
      <c r="AL2530" s="74"/>
    </row>
    <row r="2531" spans="38:38">
      <c r="AL2531" s="74"/>
    </row>
    <row r="2532" spans="38:38">
      <c r="AL2532" s="74"/>
    </row>
    <row r="2533" spans="38:38">
      <c r="AL2533" s="74"/>
    </row>
    <row r="2534" spans="38:38">
      <c r="AL2534" s="74"/>
    </row>
    <row r="2535" spans="38:38">
      <c r="AL2535" s="74"/>
    </row>
    <row r="2536" spans="38:38">
      <c r="AL2536" s="74"/>
    </row>
    <row r="2537" spans="38:38">
      <c r="AL2537" s="74"/>
    </row>
    <row r="2538" spans="38:38">
      <c r="AL2538" s="74"/>
    </row>
    <row r="2539" spans="38:38">
      <c r="AL2539" s="74"/>
    </row>
    <row r="2540" spans="38:38">
      <c r="AL2540" s="74"/>
    </row>
    <row r="2541" spans="38:38">
      <c r="AL2541" s="74"/>
    </row>
    <row r="2542" spans="38:38">
      <c r="AL2542" s="74"/>
    </row>
    <row r="2543" spans="38:38">
      <c r="AL2543" s="74"/>
    </row>
    <row r="2544" spans="38:38">
      <c r="AL2544" s="74"/>
    </row>
    <row r="2545" spans="38:38">
      <c r="AL2545" s="74"/>
    </row>
    <row r="2546" spans="38:38">
      <c r="AL2546" s="74"/>
    </row>
    <row r="2547" spans="38:38">
      <c r="AL2547" s="74"/>
    </row>
    <row r="2548" spans="38:38">
      <c r="AL2548" s="74"/>
    </row>
    <row r="2549" spans="38:38">
      <c r="AL2549" s="74"/>
    </row>
    <row r="2550" spans="38:38">
      <c r="AL2550" s="74"/>
    </row>
    <row r="2551" spans="38:38">
      <c r="AL2551" s="74"/>
    </row>
    <row r="2552" spans="38:38">
      <c r="AL2552" s="74"/>
    </row>
    <row r="2553" spans="38:38">
      <c r="AL2553" s="74"/>
    </row>
    <row r="2554" spans="38:38">
      <c r="AL2554" s="74"/>
    </row>
    <row r="2555" spans="38:38">
      <c r="AL2555" s="74"/>
    </row>
    <row r="2556" spans="38:38">
      <c r="AL2556" s="74"/>
    </row>
    <row r="2557" spans="38:38">
      <c r="AL2557" s="74"/>
    </row>
    <row r="2558" spans="38:38">
      <c r="AL2558" s="74"/>
    </row>
    <row r="2559" spans="38:38">
      <c r="AL2559" s="74"/>
    </row>
    <row r="2560" spans="38:38">
      <c r="AL2560" s="74"/>
    </row>
    <row r="2561" spans="38:38">
      <c r="AL2561" s="74"/>
    </row>
    <row r="2562" spans="38:38">
      <c r="AL2562" s="74"/>
    </row>
    <row r="2563" spans="38:38">
      <c r="AL2563" s="74"/>
    </row>
    <row r="2564" spans="38:38">
      <c r="AL2564" s="74"/>
    </row>
    <row r="2565" spans="38:38">
      <c r="AL2565" s="74"/>
    </row>
    <row r="2566" spans="38:38">
      <c r="AL2566" s="74"/>
    </row>
    <row r="2567" spans="38:38">
      <c r="AL2567" s="74"/>
    </row>
    <row r="2568" spans="38:38">
      <c r="AL2568" s="74"/>
    </row>
    <row r="2569" spans="38:38">
      <c r="AL2569" s="74"/>
    </row>
    <row r="2570" spans="38:38">
      <c r="AL2570" s="74"/>
    </row>
    <row r="2571" spans="38:38">
      <c r="AL2571" s="74"/>
    </row>
    <row r="2572" spans="38:38">
      <c r="AL2572" s="74"/>
    </row>
    <row r="2573" spans="38:38">
      <c r="AL2573" s="74"/>
    </row>
    <row r="2574" spans="38:38">
      <c r="AL2574" s="74"/>
    </row>
    <row r="2575" spans="38:38">
      <c r="AL2575" s="74"/>
    </row>
    <row r="2576" spans="38:38">
      <c r="AL2576" s="74"/>
    </row>
    <row r="2577" spans="38:38">
      <c r="AL2577" s="74"/>
    </row>
    <row r="2578" spans="38:38">
      <c r="AL2578" s="74"/>
    </row>
    <row r="2579" spans="38:38">
      <c r="AL2579" s="74"/>
    </row>
    <row r="2580" spans="38:38">
      <c r="AL2580" s="74"/>
    </row>
    <row r="2581" spans="38:38">
      <c r="AL2581" s="74"/>
    </row>
    <row r="2582" spans="38:38">
      <c r="AL2582" s="74"/>
    </row>
    <row r="2583" spans="38:38">
      <c r="AL2583" s="74"/>
    </row>
    <row r="2584" spans="38:38">
      <c r="AL2584" s="74"/>
    </row>
    <row r="2585" spans="38:38">
      <c r="AL2585" s="74"/>
    </row>
    <row r="2586" spans="38:38">
      <c r="AL2586" s="74"/>
    </row>
    <row r="2587" spans="38:38">
      <c r="AL2587" s="74"/>
    </row>
    <row r="2588" spans="38:38">
      <c r="AL2588" s="74"/>
    </row>
    <row r="2589" spans="38:38">
      <c r="AL2589" s="74"/>
    </row>
    <row r="2590" spans="38:38">
      <c r="AL2590" s="74"/>
    </row>
    <row r="2591" spans="38:38">
      <c r="AL2591" s="74"/>
    </row>
    <row r="2592" spans="38:38">
      <c r="AL2592" s="74"/>
    </row>
    <row r="2593" spans="38:38">
      <c r="AL2593" s="74"/>
    </row>
    <row r="2594" spans="38:38">
      <c r="AL2594" s="74"/>
    </row>
    <row r="2595" spans="38:38">
      <c r="AL2595" s="74"/>
    </row>
    <row r="2596" spans="38:38">
      <c r="AL2596" s="74"/>
    </row>
    <row r="2597" spans="38:38">
      <c r="AL2597" s="74"/>
    </row>
    <row r="2598" spans="38:38">
      <c r="AL2598" s="74"/>
    </row>
    <row r="2599" spans="38:38">
      <c r="AL2599" s="74"/>
    </row>
    <row r="2600" spans="38:38">
      <c r="AL2600" s="74"/>
    </row>
    <row r="2601" spans="38:38">
      <c r="AL2601" s="74"/>
    </row>
    <row r="2602" spans="38:38">
      <c r="AL2602" s="74"/>
    </row>
    <row r="2603" spans="38:38">
      <c r="AL2603" s="74"/>
    </row>
    <row r="2604" spans="38:38">
      <c r="AL2604" s="74"/>
    </row>
    <row r="2605" spans="38:38">
      <c r="AL2605" s="74"/>
    </row>
    <row r="2606" spans="38:38">
      <c r="AL2606" s="74"/>
    </row>
    <row r="2607" spans="38:38">
      <c r="AL2607" s="74"/>
    </row>
    <row r="2608" spans="38:38">
      <c r="AL2608" s="74"/>
    </row>
    <row r="2609" spans="38:38">
      <c r="AL2609" s="74"/>
    </row>
    <row r="2610" spans="38:38">
      <c r="AL2610" s="74"/>
    </row>
    <row r="2611" spans="38:38">
      <c r="AL2611" s="74"/>
    </row>
    <row r="2612" spans="38:38">
      <c r="AL2612" s="74"/>
    </row>
    <row r="2613" spans="38:38">
      <c r="AL2613" s="74"/>
    </row>
    <row r="2614" spans="38:38">
      <c r="AL2614" s="74"/>
    </row>
    <row r="2615" spans="38:38">
      <c r="AL2615" s="74"/>
    </row>
    <row r="2616" spans="38:38">
      <c r="AL2616" s="74"/>
    </row>
    <row r="2617" spans="38:38">
      <c r="AL2617" s="74"/>
    </row>
    <row r="2618" spans="38:38">
      <c r="AL2618" s="74"/>
    </row>
    <row r="2619" spans="38:38">
      <c r="AL2619" s="74"/>
    </row>
    <row r="2620" spans="38:38">
      <c r="AL2620" s="74"/>
    </row>
    <row r="2621" spans="38:38">
      <c r="AL2621" s="74"/>
    </row>
    <row r="2622" spans="38:38">
      <c r="AL2622" s="74"/>
    </row>
    <row r="2623" spans="38:38">
      <c r="AL2623" s="74"/>
    </row>
    <row r="2624" spans="38:38">
      <c r="AL2624" s="74"/>
    </row>
    <row r="2625" spans="38:38">
      <c r="AL2625" s="74"/>
    </row>
    <row r="2626" spans="38:38">
      <c r="AL2626" s="74"/>
    </row>
    <row r="2627" spans="38:38">
      <c r="AL2627" s="74"/>
    </row>
    <row r="2628" spans="38:38">
      <c r="AL2628" s="74"/>
    </row>
    <row r="2629" spans="38:38">
      <c r="AL2629" s="74"/>
    </row>
    <row r="2630" spans="38:38">
      <c r="AL2630" s="74"/>
    </row>
    <row r="2631" spans="38:38">
      <c r="AL2631" s="74"/>
    </row>
    <row r="2632" spans="38:38">
      <c r="AL2632" s="74"/>
    </row>
    <row r="2633" spans="38:38">
      <c r="AL2633" s="74"/>
    </row>
    <row r="2634" spans="38:38">
      <c r="AL2634" s="74"/>
    </row>
    <row r="2635" spans="38:38">
      <c r="AL2635" s="74"/>
    </row>
    <row r="2636" spans="38:38">
      <c r="AL2636" s="74"/>
    </row>
    <row r="2637" spans="38:38">
      <c r="AL2637" s="74"/>
    </row>
    <row r="2638" spans="38:38">
      <c r="AL2638" s="74"/>
    </row>
    <row r="2639" spans="38:38">
      <c r="AL2639" s="74"/>
    </row>
    <row r="2640" spans="38:38">
      <c r="AL2640" s="74"/>
    </row>
    <row r="2641" spans="38:38">
      <c r="AL2641" s="74"/>
    </row>
    <row r="2642" spans="38:38">
      <c r="AL2642" s="74"/>
    </row>
    <row r="2643" spans="38:38">
      <c r="AL2643" s="74"/>
    </row>
    <row r="2644" spans="38:38">
      <c r="AL2644" s="74"/>
    </row>
    <row r="2645" spans="38:38">
      <c r="AL2645" s="74"/>
    </row>
    <row r="2646" spans="38:38">
      <c r="AL2646" s="74"/>
    </row>
    <row r="2647" spans="38:38">
      <c r="AL2647" s="74"/>
    </row>
    <row r="2648" spans="38:38">
      <c r="AL2648" s="74"/>
    </row>
    <row r="2649" spans="38:38">
      <c r="AL2649" s="74"/>
    </row>
    <row r="2650" spans="38:38">
      <c r="AL2650" s="74"/>
    </row>
    <row r="2651" spans="38:38">
      <c r="AL2651" s="74"/>
    </row>
    <row r="2652" spans="38:38">
      <c r="AL2652" s="74"/>
    </row>
    <row r="2653" spans="38:38">
      <c r="AL2653" s="74"/>
    </row>
    <row r="2654" spans="38:38">
      <c r="AL2654" s="74"/>
    </row>
    <row r="2655" spans="38:38">
      <c r="AL2655" s="74"/>
    </row>
    <row r="2656" spans="38:38">
      <c r="AL2656" s="74"/>
    </row>
    <row r="2657" spans="38:38">
      <c r="AL2657" s="74"/>
    </row>
    <row r="2658" spans="38:38">
      <c r="AL2658" s="74"/>
    </row>
    <row r="2659" spans="38:38">
      <c r="AL2659" s="74"/>
    </row>
    <row r="2660" spans="38:38">
      <c r="AL2660" s="74"/>
    </row>
    <row r="2661" spans="38:38">
      <c r="AL2661" s="74"/>
    </row>
    <row r="2662" spans="38:38">
      <c r="AL2662" s="74"/>
    </row>
    <row r="2663" spans="38:38">
      <c r="AL2663" s="74"/>
    </row>
    <row r="2664" spans="38:38">
      <c r="AL2664" s="74"/>
    </row>
    <row r="2665" spans="38:38">
      <c r="AL2665" s="74"/>
    </row>
    <row r="2666" spans="38:38">
      <c r="AL2666" s="74"/>
    </row>
    <row r="2667" spans="38:38">
      <c r="AL2667" s="74"/>
    </row>
    <row r="2668" spans="38:38">
      <c r="AL2668" s="74"/>
    </row>
    <row r="2669" spans="38:38">
      <c r="AL2669" s="74"/>
    </row>
    <row r="2670" spans="38:38">
      <c r="AL2670" s="74"/>
    </row>
    <row r="2671" spans="38:38">
      <c r="AL2671" s="74"/>
    </row>
    <row r="2672" spans="38:38">
      <c r="AL2672" s="74"/>
    </row>
    <row r="2673" spans="38:38">
      <c r="AL2673" s="74"/>
    </row>
    <row r="2674" spans="38:38">
      <c r="AL2674" s="74"/>
    </row>
    <row r="2675" spans="38:38">
      <c r="AL2675" s="74"/>
    </row>
    <row r="2676" spans="38:38">
      <c r="AL2676" s="74"/>
    </row>
    <row r="2677" spans="38:38">
      <c r="AL2677" s="74"/>
    </row>
    <row r="2678" spans="38:38">
      <c r="AL2678" s="74"/>
    </row>
    <row r="2679" spans="38:38">
      <c r="AL2679" s="74"/>
    </row>
    <row r="2680" spans="38:38">
      <c r="AL2680" s="74"/>
    </row>
    <row r="2681" spans="38:38">
      <c r="AL2681" s="74"/>
    </row>
    <row r="2682" spans="38:38">
      <c r="AL2682" s="74"/>
    </row>
    <row r="2683" spans="38:38">
      <c r="AL2683" s="74"/>
    </row>
    <row r="2684" spans="38:38">
      <c r="AL2684" s="74"/>
    </row>
    <row r="2685" spans="38:38">
      <c r="AL2685" s="74"/>
    </row>
    <row r="2686" spans="38:38">
      <c r="AL2686" s="74"/>
    </row>
    <row r="2687" spans="38:38">
      <c r="AL2687" s="74"/>
    </row>
    <row r="2688" spans="38:38">
      <c r="AL2688" s="74"/>
    </row>
    <row r="2689" spans="38:38">
      <c r="AL2689" s="74"/>
    </row>
    <row r="2690" spans="38:38">
      <c r="AL2690" s="74"/>
    </row>
    <row r="2691" spans="38:38">
      <c r="AL2691" s="74"/>
    </row>
    <row r="2692" spans="38:38">
      <c r="AL2692" s="74"/>
    </row>
    <row r="2693" spans="38:38">
      <c r="AL2693" s="74"/>
    </row>
    <row r="2694" spans="38:38">
      <c r="AL2694" s="74"/>
    </row>
    <row r="2695" spans="38:38">
      <c r="AL2695" s="74"/>
    </row>
    <row r="2696" spans="38:38">
      <c r="AL2696" s="74"/>
    </row>
    <row r="2697" spans="38:38">
      <c r="AL2697" s="74"/>
    </row>
    <row r="2698" spans="38:38">
      <c r="AL2698" s="74"/>
    </row>
    <row r="2699" spans="38:38">
      <c r="AL2699" s="74"/>
    </row>
    <row r="2700" spans="38:38">
      <c r="AL2700" s="74"/>
    </row>
    <row r="2701" spans="38:38">
      <c r="AL2701" s="74"/>
    </row>
    <row r="2702" spans="38:38">
      <c r="AL2702" s="74"/>
    </row>
    <row r="2703" spans="38:38">
      <c r="AL2703" s="74"/>
    </row>
    <row r="2704" spans="38:38">
      <c r="AL2704" s="74"/>
    </row>
    <row r="2705" spans="38:38">
      <c r="AL2705" s="74"/>
    </row>
    <row r="2706" spans="38:38">
      <c r="AL2706" s="74"/>
    </row>
    <row r="2707" spans="38:38">
      <c r="AL2707" s="74"/>
    </row>
    <row r="2708" spans="38:38">
      <c r="AL2708" s="74"/>
    </row>
    <row r="2709" spans="38:38">
      <c r="AL2709" s="74"/>
    </row>
    <row r="2710" spans="38:38">
      <c r="AL2710" s="74"/>
    </row>
    <row r="2711" spans="38:38">
      <c r="AL2711" s="74"/>
    </row>
    <row r="2712" spans="38:38">
      <c r="AL2712" s="74"/>
    </row>
    <row r="2713" spans="38:38">
      <c r="AL2713" s="74"/>
    </row>
    <row r="2714" spans="38:38">
      <c r="AL2714" s="74"/>
    </row>
    <row r="2715" spans="38:38">
      <c r="AL2715" s="74"/>
    </row>
    <row r="2716" spans="38:38">
      <c r="AL2716" s="74"/>
    </row>
    <row r="2717" spans="38:38">
      <c r="AL2717" s="74"/>
    </row>
    <row r="2718" spans="38:38">
      <c r="AL2718" s="74"/>
    </row>
    <row r="2719" spans="38:38">
      <c r="AL2719" s="74"/>
    </row>
    <row r="2720" spans="38:38">
      <c r="AL2720" s="74"/>
    </row>
    <row r="2721" spans="38:38">
      <c r="AL2721" s="74"/>
    </row>
    <row r="2722" spans="38:38">
      <c r="AL2722" s="74"/>
    </row>
    <row r="2723" spans="38:38">
      <c r="AL2723" s="74"/>
    </row>
    <row r="2724" spans="38:38">
      <c r="AL2724" s="74"/>
    </row>
    <row r="2725" spans="38:38">
      <c r="AL2725" s="74"/>
    </row>
    <row r="2726" spans="38:38">
      <c r="AL2726" s="74"/>
    </row>
    <row r="2727" spans="38:38">
      <c r="AL2727" s="74"/>
    </row>
    <row r="2728" spans="38:38">
      <c r="AL2728" s="74"/>
    </row>
    <row r="2729" spans="38:38">
      <c r="AL2729" s="74"/>
    </row>
    <row r="2730" spans="38:38">
      <c r="AL2730" s="74"/>
    </row>
    <row r="2731" spans="38:38">
      <c r="AL2731" s="74"/>
    </row>
    <row r="2732" spans="38:38">
      <c r="AL2732" s="74"/>
    </row>
    <row r="2733" spans="38:38">
      <c r="AL2733" s="74"/>
    </row>
    <row r="2734" spans="38:38">
      <c r="AL2734" s="74"/>
    </row>
    <row r="2735" spans="38:38">
      <c r="AL2735" s="74"/>
    </row>
    <row r="2736" spans="38:38">
      <c r="AL2736" s="74"/>
    </row>
    <row r="2737" spans="38:38">
      <c r="AL2737" s="74"/>
    </row>
    <row r="2738" spans="38:38">
      <c r="AL2738" s="74"/>
    </row>
    <row r="2739" spans="38:38">
      <c r="AL2739" s="74"/>
    </row>
    <row r="2740" spans="38:38">
      <c r="AL2740" s="74"/>
    </row>
    <row r="2741" spans="38:38">
      <c r="AL2741" s="74"/>
    </row>
    <row r="2742" spans="38:38">
      <c r="AL2742" s="74"/>
    </row>
    <row r="2743" spans="38:38">
      <c r="AL2743" s="74"/>
    </row>
    <row r="2744" spans="38:38">
      <c r="AL2744" s="74"/>
    </row>
    <row r="2745" spans="38:38">
      <c r="AL2745" s="74"/>
    </row>
    <row r="2746" spans="38:38">
      <c r="AL2746" s="74"/>
    </row>
    <row r="2747" spans="38:38">
      <c r="AL2747" s="74"/>
    </row>
    <row r="2748" spans="38:38">
      <c r="AL2748" s="74"/>
    </row>
    <row r="2749" spans="38:38">
      <c r="AL2749" s="74"/>
    </row>
    <row r="2750" spans="38:38">
      <c r="AL2750" s="74"/>
    </row>
    <row r="2751" spans="38:38">
      <c r="AL2751" s="74"/>
    </row>
    <row r="2752" spans="38:38">
      <c r="AL2752" s="74"/>
    </row>
    <row r="2753" spans="38:38">
      <c r="AL2753" s="74"/>
    </row>
    <row r="2754" spans="38:38">
      <c r="AL2754" s="74"/>
    </row>
    <row r="2755" spans="38:38">
      <c r="AL2755" s="74"/>
    </row>
    <row r="2756" spans="38:38">
      <c r="AL2756" s="74"/>
    </row>
    <row r="2757" spans="38:38">
      <c r="AL2757" s="74"/>
    </row>
    <row r="2758" spans="38:38">
      <c r="AL2758" s="74"/>
    </row>
    <row r="2759" spans="38:38">
      <c r="AL2759" s="74"/>
    </row>
    <row r="2760" spans="38:38">
      <c r="AL2760" s="74"/>
    </row>
    <row r="2761" spans="38:38">
      <c r="AL2761" s="74"/>
    </row>
    <row r="2762" spans="38:38">
      <c r="AL2762" s="74"/>
    </row>
    <row r="2763" spans="38:38">
      <c r="AL2763" s="74"/>
    </row>
    <row r="2764" spans="38:38">
      <c r="AL2764" s="74"/>
    </row>
    <row r="2765" spans="38:38">
      <c r="AL2765" s="74"/>
    </row>
    <row r="2766" spans="38:38">
      <c r="AL2766" s="74"/>
    </row>
    <row r="2767" spans="38:38">
      <c r="AL2767" s="74"/>
    </row>
    <row r="2768" spans="38:38">
      <c r="AL2768" s="74"/>
    </row>
    <row r="2769" spans="38:38">
      <c r="AL2769" s="74"/>
    </row>
    <row r="2770" spans="38:38">
      <c r="AL2770" s="74"/>
    </row>
    <row r="2771" spans="38:38">
      <c r="AL2771" s="74"/>
    </row>
    <row r="2772" spans="38:38">
      <c r="AL2772" s="74"/>
    </row>
    <row r="2773" spans="38:38">
      <c r="AL2773" s="74"/>
    </row>
    <row r="2774" spans="38:38">
      <c r="AL2774" s="74"/>
    </row>
    <row r="2775" spans="38:38">
      <c r="AL2775" s="74"/>
    </row>
    <row r="2776" spans="38:38">
      <c r="AL2776" s="74"/>
    </row>
    <row r="2777" spans="38:38">
      <c r="AL2777" s="74"/>
    </row>
    <row r="2778" spans="38:38">
      <c r="AL2778" s="74"/>
    </row>
    <row r="2779" spans="38:38">
      <c r="AL2779" s="74"/>
    </row>
    <row r="2780" spans="38:38">
      <c r="AL2780" s="74"/>
    </row>
    <row r="2781" spans="38:38">
      <c r="AL2781" s="74"/>
    </row>
    <row r="2782" spans="38:38">
      <c r="AL2782" s="74"/>
    </row>
    <row r="2783" spans="38:38">
      <c r="AL2783" s="74"/>
    </row>
    <row r="2784" spans="38:38">
      <c r="AL2784" s="74"/>
    </row>
    <row r="2785" spans="38:38">
      <c r="AL2785" s="74"/>
    </row>
    <row r="2786" spans="38:38">
      <c r="AL2786" s="74"/>
    </row>
    <row r="2787" spans="38:38">
      <c r="AL2787" s="74"/>
    </row>
    <row r="2788" spans="38:38">
      <c r="AL2788" s="74"/>
    </row>
    <row r="2789" spans="38:38">
      <c r="AL2789" s="74"/>
    </row>
    <row r="2790" spans="38:38">
      <c r="AL2790" s="74"/>
    </row>
    <row r="2791" spans="38:38">
      <c r="AL2791" s="74"/>
    </row>
    <row r="2792" spans="38:38">
      <c r="AL2792" s="74"/>
    </row>
    <row r="2793" spans="38:38">
      <c r="AL2793" s="74"/>
    </row>
    <row r="2794" spans="38:38">
      <c r="AL2794" s="74"/>
    </row>
    <row r="2795" spans="38:38">
      <c r="AL2795" s="74"/>
    </row>
    <row r="2796" spans="38:38">
      <c r="AL2796" s="74"/>
    </row>
    <row r="2797" spans="38:38">
      <c r="AL2797" s="74"/>
    </row>
    <row r="2798" spans="38:38">
      <c r="AL2798" s="74"/>
    </row>
    <row r="2799" spans="38:38">
      <c r="AL2799" s="74"/>
    </row>
    <row r="2800" spans="38:38">
      <c r="AL2800" s="74"/>
    </row>
    <row r="2801" spans="38:38">
      <c r="AL2801" s="74"/>
    </row>
    <row r="2802" spans="38:38">
      <c r="AL2802" s="74"/>
    </row>
    <row r="2803" spans="38:38">
      <c r="AL2803" s="74"/>
    </row>
    <row r="2804" spans="38:38">
      <c r="AL2804" s="74"/>
    </row>
    <row r="2805" spans="38:38">
      <c r="AL2805" s="74"/>
    </row>
    <row r="2806" spans="38:38">
      <c r="AL2806" s="74"/>
    </row>
    <row r="2807" spans="38:38">
      <c r="AL2807" s="74"/>
    </row>
    <row r="2808" spans="38:38">
      <c r="AL2808" s="74"/>
    </row>
    <row r="2809" spans="38:38">
      <c r="AL2809" s="74"/>
    </row>
    <row r="2810" spans="38:38">
      <c r="AL2810" s="74"/>
    </row>
    <row r="2811" spans="38:38">
      <c r="AL2811" s="74"/>
    </row>
    <row r="2812" spans="38:38">
      <c r="AL2812" s="74"/>
    </row>
    <row r="2813" spans="38:38">
      <c r="AL2813" s="74"/>
    </row>
    <row r="2814" spans="38:38">
      <c r="AL2814" s="74"/>
    </row>
    <row r="2815" spans="38:38">
      <c r="AL2815" s="74"/>
    </row>
    <row r="2816" spans="38:38">
      <c r="AL2816" s="74"/>
    </row>
    <row r="2817" spans="38:38">
      <c r="AL2817" s="74"/>
    </row>
    <row r="2818" spans="38:38">
      <c r="AL2818" s="74"/>
    </row>
    <row r="2819" spans="38:38">
      <c r="AL2819" s="74"/>
    </row>
    <row r="2820" spans="38:38">
      <c r="AL2820" s="74"/>
    </row>
    <row r="2821" spans="38:38">
      <c r="AL2821" s="74"/>
    </row>
    <row r="2822" spans="38:38">
      <c r="AL2822" s="74"/>
    </row>
    <row r="2823" spans="38:38">
      <c r="AL2823" s="74"/>
    </row>
    <row r="2824" spans="38:38">
      <c r="AL2824" s="74"/>
    </row>
    <row r="2825" spans="38:38">
      <c r="AL2825" s="74"/>
    </row>
    <row r="2826" spans="38:38">
      <c r="AL2826" s="74"/>
    </row>
    <row r="2827" spans="38:38">
      <c r="AL2827" s="74"/>
    </row>
    <row r="2828" spans="38:38">
      <c r="AL2828" s="74"/>
    </row>
    <row r="2829" spans="38:38">
      <c r="AL2829" s="74"/>
    </row>
    <row r="2830" spans="38:38">
      <c r="AL2830" s="74"/>
    </row>
    <row r="2831" spans="38:38">
      <c r="AL2831" s="74"/>
    </row>
    <row r="2832" spans="38:38">
      <c r="AL2832" s="74"/>
    </row>
    <row r="2833" spans="38:38">
      <c r="AL2833" s="74"/>
    </row>
    <row r="2834" spans="38:38">
      <c r="AL2834" s="74"/>
    </row>
    <row r="2835" spans="38:38">
      <c r="AL2835" s="74"/>
    </row>
    <row r="2836" spans="38:38">
      <c r="AL2836" s="74"/>
    </row>
    <row r="2837" spans="38:38">
      <c r="AL2837" s="74"/>
    </row>
    <row r="2838" spans="38:38">
      <c r="AL2838" s="74"/>
    </row>
    <row r="2839" spans="38:38">
      <c r="AL2839" s="74"/>
    </row>
    <row r="2840" spans="38:38">
      <c r="AL2840" s="74"/>
    </row>
    <row r="2841" spans="38:38">
      <c r="AL2841" s="74"/>
    </row>
    <row r="2842" spans="38:38">
      <c r="AL2842" s="74"/>
    </row>
    <row r="2843" spans="38:38">
      <c r="AL2843" s="74"/>
    </row>
    <row r="2844" spans="38:38">
      <c r="AL2844" s="74"/>
    </row>
    <row r="2845" spans="38:38">
      <c r="AL2845" s="74"/>
    </row>
    <row r="2846" spans="38:38">
      <c r="AL2846" s="74"/>
    </row>
    <row r="2847" spans="38:38">
      <c r="AL2847" s="74"/>
    </row>
    <row r="2848" spans="38:38">
      <c r="AL2848" s="74"/>
    </row>
    <row r="2849" spans="38:38">
      <c r="AL2849" s="74"/>
    </row>
    <row r="2850" spans="38:38">
      <c r="AL2850" s="74"/>
    </row>
    <row r="2851" spans="38:38">
      <c r="AL2851" s="74"/>
    </row>
    <row r="2852" spans="38:38">
      <c r="AL2852" s="74"/>
    </row>
    <row r="2853" spans="38:38">
      <c r="AL2853" s="74"/>
    </row>
    <row r="2854" spans="38:38">
      <c r="AL2854" s="74"/>
    </row>
    <row r="2855" spans="38:38">
      <c r="AL2855" s="74"/>
    </row>
    <row r="2856" spans="38:38">
      <c r="AL2856" s="74"/>
    </row>
    <row r="2857" spans="38:38">
      <c r="AL2857" s="74"/>
    </row>
    <row r="2858" spans="38:38">
      <c r="AL2858" s="74"/>
    </row>
    <row r="2859" spans="38:38">
      <c r="AL2859" s="74"/>
    </row>
    <row r="2860" spans="38:38">
      <c r="AL2860" s="74"/>
    </row>
    <row r="2861" spans="38:38">
      <c r="AL2861" s="74"/>
    </row>
    <row r="2862" spans="38:38">
      <c r="AL2862" s="74"/>
    </row>
    <row r="2863" spans="38:38">
      <c r="AL2863" s="74"/>
    </row>
    <row r="2864" spans="38:38">
      <c r="AL2864" s="74"/>
    </row>
    <row r="2865" spans="38:38">
      <c r="AL2865" s="74"/>
    </row>
    <row r="2866" spans="38:38">
      <c r="AL2866" s="74"/>
    </row>
    <row r="2867" spans="38:38">
      <c r="AL2867" s="74"/>
    </row>
    <row r="2868" spans="38:38">
      <c r="AL2868" s="74"/>
    </row>
    <row r="2869" spans="38:38">
      <c r="AL2869" s="74"/>
    </row>
    <row r="2870" spans="38:38">
      <c r="AL2870" s="74"/>
    </row>
    <row r="2871" spans="38:38">
      <c r="AL2871" s="74"/>
    </row>
    <row r="2872" spans="38:38">
      <c r="AL2872" s="74"/>
    </row>
    <row r="2873" spans="38:38">
      <c r="AL2873" s="74"/>
    </row>
    <row r="2874" spans="38:38">
      <c r="AL2874" s="74"/>
    </row>
    <row r="2875" spans="38:38">
      <c r="AL2875" s="74"/>
    </row>
    <row r="2876" spans="38:38">
      <c r="AL2876" s="74"/>
    </row>
    <row r="2877" spans="38:38">
      <c r="AL2877" s="74"/>
    </row>
    <row r="2878" spans="38:38">
      <c r="AL2878" s="74"/>
    </row>
    <row r="2879" spans="38:38">
      <c r="AL2879" s="74"/>
    </row>
    <row r="2880" spans="38:38">
      <c r="AL2880" s="74"/>
    </row>
    <row r="2881" spans="38:38">
      <c r="AL2881" s="74"/>
    </row>
    <row r="2882" spans="38:38">
      <c r="AL2882" s="74"/>
    </row>
    <row r="2883" spans="38:38">
      <c r="AL2883" s="74"/>
    </row>
    <row r="2884" spans="38:38">
      <c r="AL2884" s="74"/>
    </row>
    <row r="2885" spans="38:38">
      <c r="AL2885" s="74"/>
    </row>
    <row r="2886" spans="38:38">
      <c r="AL2886" s="74"/>
    </row>
    <row r="2887" spans="38:38">
      <c r="AL2887" s="74"/>
    </row>
    <row r="2888" spans="38:38">
      <c r="AL2888" s="74"/>
    </row>
    <row r="2889" spans="38:38">
      <c r="AL2889" s="74"/>
    </row>
    <row r="2890" spans="38:38">
      <c r="AL2890" s="74"/>
    </row>
    <row r="2891" spans="38:38">
      <c r="AL2891" s="74"/>
    </row>
    <row r="2892" spans="38:38">
      <c r="AL2892" s="74"/>
    </row>
    <row r="2893" spans="38:38">
      <c r="AL2893" s="74"/>
    </row>
    <row r="2894" spans="38:38">
      <c r="AL2894" s="74"/>
    </row>
    <row r="2895" spans="38:38">
      <c r="AL2895" s="74"/>
    </row>
    <row r="2896" spans="38:38">
      <c r="AL2896" s="74"/>
    </row>
    <row r="2897" spans="38:38">
      <c r="AL2897" s="74"/>
    </row>
    <row r="2898" spans="38:38">
      <c r="AL2898" s="74"/>
    </row>
    <row r="2899" spans="38:38">
      <c r="AL2899" s="74"/>
    </row>
    <row r="2900" spans="38:38">
      <c r="AL2900" s="74"/>
    </row>
    <row r="2901" spans="38:38">
      <c r="AL2901" s="74"/>
    </row>
    <row r="2902" spans="38:38">
      <c r="AL2902" s="74"/>
    </row>
    <row r="2903" spans="38:38">
      <c r="AL2903" s="74"/>
    </row>
    <row r="2904" spans="38:38">
      <c r="AL2904" s="74"/>
    </row>
    <row r="2905" spans="38:38">
      <c r="AL2905" s="74"/>
    </row>
    <row r="2906" spans="38:38">
      <c r="AL2906" s="74"/>
    </row>
    <row r="2907" spans="38:38">
      <c r="AL2907" s="74"/>
    </row>
    <row r="2908" spans="38:38">
      <c r="AL2908" s="74"/>
    </row>
    <row r="2909" spans="38:38">
      <c r="AL2909" s="74"/>
    </row>
    <row r="2910" spans="38:38">
      <c r="AL2910" s="74"/>
    </row>
    <row r="2911" spans="38:38">
      <c r="AL2911" s="74"/>
    </row>
    <row r="2912" spans="38:38">
      <c r="AL2912" s="74"/>
    </row>
    <row r="2913" spans="38:38">
      <c r="AL2913" s="74"/>
    </row>
    <row r="2914" spans="38:38">
      <c r="AL2914" s="74"/>
    </row>
    <row r="2915" spans="38:38">
      <c r="AL2915" s="74"/>
    </row>
    <row r="2916" spans="38:38">
      <c r="AL2916" s="74"/>
    </row>
    <row r="2917" spans="38:38">
      <c r="AL2917" s="74"/>
    </row>
    <row r="2918" spans="38:38">
      <c r="AL2918" s="74"/>
    </row>
    <row r="2919" spans="38:38">
      <c r="AL2919" s="74"/>
    </row>
    <row r="2920" spans="38:38">
      <c r="AL2920" s="74"/>
    </row>
    <row r="2921" spans="38:38">
      <c r="AL2921" s="74"/>
    </row>
    <row r="2922" spans="38:38">
      <c r="AL2922" s="74"/>
    </row>
    <row r="2923" spans="38:38">
      <c r="AL2923" s="74"/>
    </row>
    <row r="2924" spans="38:38">
      <c r="AL2924" s="74"/>
    </row>
    <row r="2925" spans="38:38">
      <c r="AL2925" s="74"/>
    </row>
    <row r="2926" spans="38:38">
      <c r="AL2926" s="74"/>
    </row>
    <row r="2927" spans="38:38">
      <c r="AL2927" s="74"/>
    </row>
    <row r="2928" spans="38:38">
      <c r="AL2928" s="74"/>
    </row>
    <row r="2929" spans="38:38">
      <c r="AL2929" s="74"/>
    </row>
    <row r="2930" spans="38:38">
      <c r="AL2930" s="74"/>
    </row>
    <row r="2931" spans="38:38">
      <c r="AL2931" s="74"/>
    </row>
    <row r="2932" spans="38:38">
      <c r="AL2932" s="74"/>
    </row>
    <row r="2933" spans="38:38">
      <c r="AL2933" s="74"/>
    </row>
    <row r="2934" spans="38:38">
      <c r="AL2934" s="74"/>
    </row>
    <row r="2935" spans="38:38">
      <c r="AL2935" s="74"/>
    </row>
    <row r="2936" spans="38:38">
      <c r="AL2936" s="74"/>
    </row>
    <row r="2937" spans="38:38">
      <c r="AL2937" s="74"/>
    </row>
    <row r="2938" spans="38:38">
      <c r="AL2938" s="74"/>
    </row>
    <row r="2939" spans="38:38">
      <c r="AL2939" s="74"/>
    </row>
    <row r="2940" spans="38:38">
      <c r="AL2940" s="74"/>
    </row>
    <row r="2941" spans="38:38">
      <c r="AL2941" s="74"/>
    </row>
    <row r="2942" spans="38:38">
      <c r="AL2942" s="74"/>
    </row>
    <row r="2943" spans="38:38">
      <c r="AL2943" s="74"/>
    </row>
    <row r="2944" spans="38:38">
      <c r="AL2944" s="74"/>
    </row>
    <row r="2945" spans="38:38">
      <c r="AL2945" s="74"/>
    </row>
    <row r="2946" spans="38:38">
      <c r="AL2946" s="74"/>
    </row>
    <row r="2947" spans="38:38">
      <c r="AL2947" s="74"/>
    </row>
    <row r="2948" spans="38:38">
      <c r="AL2948" s="74"/>
    </row>
    <row r="2949" spans="38:38">
      <c r="AL2949" s="74"/>
    </row>
    <row r="2950" spans="38:38">
      <c r="AL2950" s="74"/>
    </row>
    <row r="2951" spans="38:38">
      <c r="AL2951" s="74"/>
    </row>
    <row r="2952" spans="38:38">
      <c r="AL2952" s="74"/>
    </row>
    <row r="2953" spans="38:38">
      <c r="AL2953" s="74"/>
    </row>
    <row r="2954" spans="38:38">
      <c r="AL2954" s="74"/>
    </row>
    <row r="2955" spans="38:38">
      <c r="AL2955" s="74"/>
    </row>
    <row r="2956" spans="38:38">
      <c r="AL2956" s="74"/>
    </row>
    <row r="2957" spans="38:38">
      <c r="AL2957" s="74"/>
    </row>
    <row r="2958" spans="38:38">
      <c r="AL2958" s="74"/>
    </row>
    <row r="2959" spans="38:38">
      <c r="AL2959" s="74"/>
    </row>
    <row r="2960" spans="38:38">
      <c r="AL2960" s="74"/>
    </row>
    <row r="2961" spans="38:38">
      <c r="AL2961" s="74"/>
    </row>
    <row r="2962" spans="38:38">
      <c r="AL2962" s="74"/>
    </row>
    <row r="2963" spans="38:38">
      <c r="AL2963" s="74"/>
    </row>
    <row r="2964" spans="38:38">
      <c r="AL2964" s="74"/>
    </row>
    <row r="2965" spans="38:38">
      <c r="AL2965" s="74"/>
    </row>
    <row r="2966" spans="38:38">
      <c r="AL2966" s="74"/>
    </row>
    <row r="2967" spans="38:38">
      <c r="AL2967" s="74"/>
    </row>
    <row r="2968" spans="38:38">
      <c r="AL2968" s="74"/>
    </row>
    <row r="2969" spans="38:38">
      <c r="AL2969" s="74"/>
    </row>
    <row r="2970" spans="38:38">
      <c r="AL2970" s="74"/>
    </row>
    <row r="2971" spans="38:38">
      <c r="AL2971" s="74"/>
    </row>
    <row r="2972" spans="38:38">
      <c r="AL2972" s="74"/>
    </row>
    <row r="2973" spans="38:38">
      <c r="AL2973" s="74"/>
    </row>
    <row r="2974" spans="38:38">
      <c r="AL2974" s="74"/>
    </row>
    <row r="2975" spans="38:38">
      <c r="AL2975" s="74"/>
    </row>
    <row r="2976" spans="38:38">
      <c r="AL2976" s="74"/>
    </row>
    <row r="2977" spans="38:38">
      <c r="AL2977" s="74"/>
    </row>
    <row r="2978" spans="38:38">
      <c r="AL2978" s="74"/>
    </row>
    <row r="2979" spans="38:38">
      <c r="AL2979" s="74"/>
    </row>
    <row r="2980" spans="38:38">
      <c r="AL2980" s="74"/>
    </row>
    <row r="2981" spans="38:38">
      <c r="AL2981" s="74"/>
    </row>
    <row r="2982" spans="38:38">
      <c r="AL2982" s="74"/>
    </row>
    <row r="2983" spans="38:38">
      <c r="AL2983" s="74"/>
    </row>
    <row r="2984" spans="38:38">
      <c r="AL2984" s="74"/>
    </row>
    <row r="2985" spans="38:38">
      <c r="AL2985" s="74"/>
    </row>
    <row r="2986" spans="38:38">
      <c r="AL2986" s="74"/>
    </row>
    <row r="2987" spans="38:38">
      <c r="AL2987" s="74"/>
    </row>
    <row r="2988" spans="38:38">
      <c r="AL2988" s="74"/>
    </row>
    <row r="2989" spans="38:38">
      <c r="AL2989" s="74"/>
    </row>
    <row r="2990" spans="38:38">
      <c r="AL2990" s="74"/>
    </row>
    <row r="2991" spans="38:38">
      <c r="AL2991" s="74"/>
    </row>
    <row r="2992" spans="38:38">
      <c r="AL2992" s="74"/>
    </row>
    <row r="2993" spans="38:38">
      <c r="AL2993" s="74"/>
    </row>
    <row r="2994" spans="38:38">
      <c r="AL2994" s="74"/>
    </row>
    <row r="2995" spans="38:38">
      <c r="AL2995" s="74"/>
    </row>
    <row r="2996" spans="38:38">
      <c r="AL2996" s="74"/>
    </row>
    <row r="2997" spans="38:38">
      <c r="AL2997" s="74"/>
    </row>
    <row r="2998" spans="38:38">
      <c r="AL2998" s="74"/>
    </row>
    <row r="2999" spans="38:38">
      <c r="AL2999" s="74"/>
    </row>
    <row r="3000" spans="38:38">
      <c r="AL3000" s="74"/>
    </row>
    <row r="3001" spans="38:38">
      <c r="AL3001" s="74"/>
    </row>
    <row r="3002" spans="38:38">
      <c r="AL3002" s="74"/>
    </row>
    <row r="3003" spans="38:38">
      <c r="AL3003" s="74"/>
    </row>
    <row r="3004" spans="38:38">
      <c r="AL3004" s="74"/>
    </row>
    <row r="3005" spans="38:38">
      <c r="AL3005" s="74"/>
    </row>
    <row r="3006" spans="38:38">
      <c r="AL3006" s="74"/>
    </row>
    <row r="3007" spans="38:38">
      <c r="AL3007" s="74"/>
    </row>
    <row r="3008" spans="38:38">
      <c r="AL3008" s="74"/>
    </row>
    <row r="3009" spans="38:38">
      <c r="AL3009" s="74"/>
    </row>
    <row r="3010" spans="38:38">
      <c r="AL3010" s="74"/>
    </row>
    <row r="3011" spans="38:38">
      <c r="AL3011" s="74"/>
    </row>
    <row r="3012" spans="38:38">
      <c r="AL3012" s="74"/>
    </row>
    <row r="3013" spans="38:38">
      <c r="AL3013" s="74"/>
    </row>
    <row r="3014" spans="38:38">
      <c r="AL3014" s="74"/>
    </row>
    <row r="3015" spans="38:38">
      <c r="AL3015" s="74"/>
    </row>
    <row r="3016" spans="38:38">
      <c r="AL3016" s="74"/>
    </row>
    <row r="3017" spans="38:38">
      <c r="AL3017" s="74"/>
    </row>
    <row r="3018" spans="38:38">
      <c r="AL3018" s="74"/>
    </row>
    <row r="3019" spans="38:38">
      <c r="AL3019" s="74"/>
    </row>
    <row r="3020" spans="38:38">
      <c r="AL3020" s="74"/>
    </row>
    <row r="3021" spans="38:38">
      <c r="AL3021" s="74"/>
    </row>
    <row r="3022" spans="38:38">
      <c r="AL3022" s="74"/>
    </row>
    <row r="3023" spans="38:38">
      <c r="AL3023" s="74"/>
    </row>
    <row r="3024" spans="38:38">
      <c r="AL3024" s="74"/>
    </row>
    <row r="3025" spans="38:38">
      <c r="AL3025" s="74"/>
    </row>
    <row r="3026" spans="38:38">
      <c r="AL3026" s="74"/>
    </row>
    <row r="3027" spans="38:38">
      <c r="AL3027" s="74"/>
    </row>
    <row r="3028" spans="38:38">
      <c r="AL3028" s="74"/>
    </row>
    <row r="3029" spans="38:38">
      <c r="AL3029" s="74"/>
    </row>
    <row r="3030" spans="38:38">
      <c r="AL3030" s="74"/>
    </row>
    <row r="3031" spans="38:38">
      <c r="AL3031" s="74"/>
    </row>
    <row r="3032" spans="38:38">
      <c r="AL3032" s="74"/>
    </row>
    <row r="3033" spans="38:38">
      <c r="AL3033" s="74"/>
    </row>
    <row r="3034" spans="38:38">
      <c r="AL3034" s="74"/>
    </row>
    <row r="3035" spans="38:38">
      <c r="AL3035" s="74"/>
    </row>
    <row r="3036" spans="38:38">
      <c r="AL3036" s="74"/>
    </row>
    <row r="3037" spans="38:38">
      <c r="AL3037" s="74"/>
    </row>
    <row r="3038" spans="38:38">
      <c r="AL3038" s="74"/>
    </row>
    <row r="3039" spans="38:38">
      <c r="AL3039" s="74"/>
    </row>
    <row r="3040" spans="38:38">
      <c r="AL3040" s="74"/>
    </row>
    <row r="3041" spans="38:38">
      <c r="AL3041" s="74"/>
    </row>
    <row r="3042" spans="38:38">
      <c r="AL3042" s="74"/>
    </row>
    <row r="3043" spans="38:38">
      <c r="AL3043" s="74"/>
    </row>
    <row r="3044" spans="38:38">
      <c r="AL3044" s="74"/>
    </row>
    <row r="3045" spans="38:38">
      <c r="AL3045" s="74"/>
    </row>
    <row r="3046" spans="38:38">
      <c r="AL3046" s="74"/>
    </row>
    <row r="3047" spans="38:38">
      <c r="AL3047" s="74"/>
    </row>
    <row r="3048" spans="38:38">
      <c r="AL3048" s="74"/>
    </row>
    <row r="3049" spans="38:38">
      <c r="AL3049" s="74"/>
    </row>
    <row r="3050" spans="38:38">
      <c r="AL3050" s="74"/>
    </row>
    <row r="3051" spans="38:38">
      <c r="AL3051" s="74"/>
    </row>
    <row r="3052" spans="38:38">
      <c r="AL3052" s="74"/>
    </row>
    <row r="3053" spans="38:38">
      <c r="AL3053" s="74"/>
    </row>
    <row r="3054" spans="38:38">
      <c r="AL3054" s="74"/>
    </row>
    <row r="3055" spans="38:38">
      <c r="AL3055" s="74"/>
    </row>
    <row r="3056" spans="38:38">
      <c r="AL3056" s="74"/>
    </row>
    <row r="3057" spans="38:38">
      <c r="AL3057" s="74"/>
    </row>
    <row r="3058" spans="38:38">
      <c r="AL3058" s="74"/>
    </row>
    <row r="3059" spans="38:38">
      <c r="AL3059" s="74"/>
    </row>
    <row r="3060" spans="38:38">
      <c r="AL3060" s="74"/>
    </row>
    <row r="3061" spans="38:38">
      <c r="AL3061" s="74"/>
    </row>
    <row r="3062" spans="38:38">
      <c r="AL3062" s="74"/>
    </row>
    <row r="3063" spans="38:38">
      <c r="AL3063" s="74"/>
    </row>
    <row r="3064" spans="38:38">
      <c r="AL3064" s="74"/>
    </row>
    <row r="3065" spans="38:38">
      <c r="AL3065" s="74"/>
    </row>
    <row r="3066" spans="38:38">
      <c r="AL3066" s="74"/>
    </row>
    <row r="3067" spans="38:38">
      <c r="AL3067" s="74"/>
    </row>
    <row r="3068" spans="38:38">
      <c r="AL3068" s="74"/>
    </row>
    <row r="3069" spans="38:38">
      <c r="AL3069" s="74"/>
    </row>
    <row r="3070" spans="38:38">
      <c r="AL3070" s="74"/>
    </row>
    <row r="3071" spans="38:38">
      <c r="AL3071" s="74"/>
    </row>
    <row r="3072" spans="38:38">
      <c r="AL3072" s="74"/>
    </row>
    <row r="3073" spans="38:38">
      <c r="AL3073" s="74"/>
    </row>
    <row r="3074" spans="38:38">
      <c r="AL3074" s="74"/>
    </row>
    <row r="3075" spans="38:38">
      <c r="AL3075" s="74"/>
    </row>
    <row r="3076" spans="38:38">
      <c r="AL3076" s="74"/>
    </row>
    <row r="3077" spans="38:38">
      <c r="AL3077" s="74"/>
    </row>
    <row r="3078" spans="38:38">
      <c r="AL3078" s="74"/>
    </row>
    <row r="3079" spans="38:38">
      <c r="AL3079" s="74"/>
    </row>
    <row r="3080" spans="38:38">
      <c r="AL3080" s="74"/>
    </row>
    <row r="3081" spans="38:38">
      <c r="AL3081" s="74"/>
    </row>
    <row r="3082" spans="38:38">
      <c r="AL3082" s="74"/>
    </row>
    <row r="3083" spans="38:38">
      <c r="AL3083" s="74"/>
    </row>
    <row r="3084" spans="38:38">
      <c r="AL3084" s="74"/>
    </row>
    <row r="3085" spans="38:38">
      <c r="AL3085" s="74"/>
    </row>
    <row r="3086" spans="38:38">
      <c r="AL3086" s="74"/>
    </row>
    <row r="3087" spans="38:38">
      <c r="AL3087" s="74"/>
    </row>
    <row r="3088" spans="38:38">
      <c r="AL3088" s="74"/>
    </row>
    <row r="3089" spans="38:38">
      <c r="AL3089" s="74"/>
    </row>
    <row r="3090" spans="38:38">
      <c r="AL3090" s="74"/>
    </row>
    <row r="3091" spans="38:38">
      <c r="AL3091" s="74"/>
    </row>
    <row r="3092" spans="38:38">
      <c r="AL3092" s="74"/>
    </row>
    <row r="3093" spans="38:38">
      <c r="AL3093" s="74"/>
    </row>
    <row r="3094" spans="38:38">
      <c r="AL3094" s="74"/>
    </row>
    <row r="3095" spans="38:38">
      <c r="AL3095" s="74"/>
    </row>
    <row r="3096" spans="38:38">
      <c r="AL3096" s="74"/>
    </row>
    <row r="3097" spans="38:38">
      <c r="AL3097" s="74"/>
    </row>
    <row r="3098" spans="38:38">
      <c r="AL3098" s="74"/>
    </row>
    <row r="3099" spans="38:38">
      <c r="AL3099" s="74"/>
    </row>
    <row r="3100" spans="38:38">
      <c r="AL3100" s="74"/>
    </row>
    <row r="3101" spans="38:38">
      <c r="AL3101" s="74"/>
    </row>
    <row r="3102" spans="38:38">
      <c r="AL3102" s="74"/>
    </row>
    <row r="3103" spans="38:38">
      <c r="AL3103" s="74"/>
    </row>
    <row r="3104" spans="38:38">
      <c r="AL3104" s="74"/>
    </row>
    <row r="3105" spans="38:38">
      <c r="AL3105" s="74"/>
    </row>
    <row r="3106" spans="38:38">
      <c r="AL3106" s="74"/>
    </row>
    <row r="3107" spans="38:38">
      <c r="AL3107" s="74"/>
    </row>
    <row r="3108" spans="38:38">
      <c r="AL3108" s="74"/>
    </row>
    <row r="3109" spans="38:38">
      <c r="AL3109" s="74"/>
    </row>
    <row r="3110" spans="38:38">
      <c r="AL3110" s="74"/>
    </row>
    <row r="3111" spans="38:38">
      <c r="AL3111" s="74"/>
    </row>
    <row r="3112" spans="38:38">
      <c r="AL3112" s="74"/>
    </row>
    <row r="3113" spans="38:38">
      <c r="AL3113" s="74"/>
    </row>
    <row r="3114" spans="38:38">
      <c r="AL3114" s="74"/>
    </row>
    <row r="3115" spans="38:38">
      <c r="AL3115" s="74"/>
    </row>
    <row r="3116" spans="38:38">
      <c r="AL3116" s="74"/>
    </row>
    <row r="3117" spans="38:38">
      <c r="AL3117" s="74"/>
    </row>
    <row r="3118" spans="38:38">
      <c r="AL3118" s="74"/>
    </row>
    <row r="3119" spans="38:38">
      <c r="AL3119" s="74"/>
    </row>
    <row r="3120" spans="38:38">
      <c r="AL3120" s="74"/>
    </row>
    <row r="3121" spans="38:38">
      <c r="AL3121" s="74"/>
    </row>
    <row r="3122" spans="38:38">
      <c r="AL3122" s="74"/>
    </row>
    <row r="3123" spans="38:38">
      <c r="AL3123" s="74"/>
    </row>
    <row r="3124" spans="38:38">
      <c r="AL3124" s="74"/>
    </row>
    <row r="3125" spans="38:38">
      <c r="AL3125" s="74"/>
    </row>
    <row r="3126" spans="38:38">
      <c r="AL3126" s="74"/>
    </row>
    <row r="3127" spans="38:38">
      <c r="AL3127" s="74"/>
    </row>
    <row r="3128" spans="38:38">
      <c r="AL3128" s="74"/>
    </row>
    <row r="3129" spans="38:38">
      <c r="AL3129" s="74"/>
    </row>
    <row r="3130" spans="38:38">
      <c r="AL3130" s="74"/>
    </row>
    <row r="3131" spans="38:38">
      <c r="AL3131" s="74"/>
    </row>
    <row r="3132" spans="38:38">
      <c r="AL3132" s="74"/>
    </row>
    <row r="3133" spans="38:38">
      <c r="AL3133" s="74"/>
    </row>
    <row r="3134" spans="38:38">
      <c r="AL3134" s="74"/>
    </row>
    <row r="3135" spans="38:38">
      <c r="AL3135" s="74"/>
    </row>
    <row r="3136" spans="38:38">
      <c r="AL3136" s="74"/>
    </row>
    <row r="3137" spans="38:38">
      <c r="AL3137" s="74"/>
    </row>
    <row r="3138" spans="38:38">
      <c r="AL3138" s="74"/>
    </row>
    <row r="3139" spans="38:38">
      <c r="AL3139" s="74"/>
    </row>
    <row r="3140" spans="38:38">
      <c r="AL3140" s="74"/>
    </row>
    <row r="3141" spans="38:38">
      <c r="AL3141" s="74"/>
    </row>
    <row r="3142" spans="38:38">
      <c r="AL3142" s="74"/>
    </row>
    <row r="3143" spans="38:38">
      <c r="AL3143" s="74"/>
    </row>
    <row r="3144" spans="38:38">
      <c r="AL3144" s="74"/>
    </row>
    <row r="3145" spans="38:38">
      <c r="AL3145" s="74"/>
    </row>
    <row r="3146" spans="38:38">
      <c r="AL3146" s="74"/>
    </row>
    <row r="3147" spans="38:38">
      <c r="AL3147" s="74"/>
    </row>
    <row r="3148" spans="38:38">
      <c r="AL3148" s="74"/>
    </row>
    <row r="3149" spans="38:38">
      <c r="AL3149" s="74"/>
    </row>
    <row r="3150" spans="38:38">
      <c r="AL3150" s="74"/>
    </row>
    <row r="3151" spans="38:38">
      <c r="AL3151" s="74"/>
    </row>
    <row r="3152" spans="38:38">
      <c r="AL3152" s="74"/>
    </row>
    <row r="3153" spans="38:38">
      <c r="AL3153" s="74"/>
    </row>
    <row r="3154" spans="38:38">
      <c r="AL3154" s="74"/>
    </row>
    <row r="3155" spans="38:38">
      <c r="AL3155" s="74"/>
    </row>
    <row r="3156" spans="38:38">
      <c r="AL3156" s="74"/>
    </row>
    <row r="3157" spans="38:38">
      <c r="AL3157" s="74"/>
    </row>
    <row r="3158" spans="38:38">
      <c r="AL3158" s="74"/>
    </row>
    <row r="3159" spans="38:38">
      <c r="AL3159" s="74"/>
    </row>
    <row r="3160" spans="38:38">
      <c r="AL3160" s="74"/>
    </row>
    <row r="3161" spans="38:38">
      <c r="AL3161" s="74"/>
    </row>
    <row r="3162" spans="38:38">
      <c r="AL3162" s="74"/>
    </row>
    <row r="3163" spans="38:38">
      <c r="AL3163" s="74"/>
    </row>
    <row r="3164" spans="38:38">
      <c r="AL3164" s="74"/>
    </row>
    <row r="3165" spans="38:38">
      <c r="AL3165" s="74"/>
    </row>
    <row r="3166" spans="38:38">
      <c r="AL3166" s="74"/>
    </row>
    <row r="3167" spans="38:38">
      <c r="AL3167" s="74"/>
    </row>
    <row r="3168" spans="38:38">
      <c r="AL3168" s="74"/>
    </row>
    <row r="3169" spans="38:38">
      <c r="AL3169" s="74"/>
    </row>
    <row r="3170" spans="38:38">
      <c r="AL3170" s="74"/>
    </row>
    <row r="3171" spans="38:38">
      <c r="AL3171" s="74"/>
    </row>
    <row r="3172" spans="38:38">
      <c r="AL3172" s="74"/>
    </row>
    <row r="3173" spans="38:38">
      <c r="AL3173" s="74"/>
    </row>
    <row r="3174" spans="38:38">
      <c r="AL3174" s="74"/>
    </row>
    <row r="3175" spans="38:38">
      <c r="AL3175" s="74"/>
    </row>
    <row r="3176" spans="38:38">
      <c r="AL3176" s="74"/>
    </row>
    <row r="3177" spans="38:38">
      <c r="AL3177" s="74"/>
    </row>
    <row r="3178" spans="38:38">
      <c r="AL3178" s="74"/>
    </row>
    <row r="3179" spans="38:38">
      <c r="AL3179" s="74"/>
    </row>
    <row r="3180" spans="38:38">
      <c r="AL3180" s="74"/>
    </row>
    <row r="3181" spans="38:38">
      <c r="AL3181" s="74"/>
    </row>
    <row r="3182" spans="38:38">
      <c r="AL3182" s="74"/>
    </row>
    <row r="3183" spans="38:38">
      <c r="AL3183" s="74"/>
    </row>
    <row r="3184" spans="38:38">
      <c r="AL3184" s="74"/>
    </row>
    <row r="3185" spans="38:38">
      <c r="AL3185" s="74"/>
    </row>
    <row r="3186" spans="38:38">
      <c r="AL3186" s="74"/>
    </row>
    <row r="3187" spans="38:38">
      <c r="AL3187" s="74"/>
    </row>
    <row r="3188" spans="38:38">
      <c r="AL3188" s="74"/>
    </row>
    <row r="3189" spans="38:38">
      <c r="AL3189" s="74"/>
    </row>
    <row r="3190" spans="38:38">
      <c r="AL3190" s="74"/>
    </row>
    <row r="3191" spans="38:38">
      <c r="AL3191" s="74"/>
    </row>
    <row r="3192" spans="38:38">
      <c r="AL3192" s="74"/>
    </row>
    <row r="3193" spans="38:38">
      <c r="AL3193" s="74"/>
    </row>
    <row r="3194" spans="38:38">
      <c r="AL3194" s="74"/>
    </row>
    <row r="3195" spans="38:38">
      <c r="AL3195" s="74"/>
    </row>
    <row r="3196" spans="38:38">
      <c r="AL3196" s="74"/>
    </row>
    <row r="3197" spans="38:38">
      <c r="AL3197" s="74"/>
    </row>
    <row r="3198" spans="38:38">
      <c r="AL3198" s="74"/>
    </row>
    <row r="3199" spans="38:38">
      <c r="AL3199" s="74"/>
    </row>
    <row r="3200" spans="38:38">
      <c r="AL3200" s="74"/>
    </row>
    <row r="3201" spans="38:38">
      <c r="AL3201" s="74"/>
    </row>
    <row r="3202" spans="38:38">
      <c r="AL3202" s="74"/>
    </row>
    <row r="3203" spans="38:38">
      <c r="AL3203" s="74"/>
    </row>
    <row r="3204" spans="38:38">
      <c r="AL3204" s="74"/>
    </row>
    <row r="3205" spans="38:38">
      <c r="AL3205" s="74"/>
    </row>
    <row r="3206" spans="38:38">
      <c r="AL3206" s="74"/>
    </row>
    <row r="3207" spans="38:38">
      <c r="AL3207" s="74"/>
    </row>
    <row r="3208" spans="38:38">
      <c r="AL3208" s="74"/>
    </row>
  </sheetData>
  <sheetProtection algorithmName="SHA-512" hashValue="7pwb4mtdC/w4bmGk15MLQ4vYt977IIATfXvVi2EbF9Eye7dbZ8nP/jwB1k8YfbUJb6pn3YDuJBI39zGSicLdmw==" saltValue="AFiX2h2Fx1NcwxnchUDRbA==" spinCount="100000" sheet="1" objects="1" scenarios="1"/>
  <mergeCells count="52">
    <mergeCell ref="AF31:AG31"/>
    <mergeCell ref="AF32:AG32"/>
    <mergeCell ref="AF29:AG29"/>
    <mergeCell ref="B1:AK1"/>
    <mergeCell ref="AI7:AJ7"/>
    <mergeCell ref="AI18:AJ18"/>
    <mergeCell ref="AI17:AJ17"/>
    <mergeCell ref="AI9:AJ10"/>
    <mergeCell ref="AE9:AE10"/>
    <mergeCell ref="AF2:AG2"/>
    <mergeCell ref="AF7:AG7"/>
    <mergeCell ref="C18:AC20"/>
    <mergeCell ref="C26:AC27"/>
    <mergeCell ref="AF26:AG27"/>
    <mergeCell ref="C29:AC30"/>
    <mergeCell ref="C48:Z48"/>
    <mergeCell ref="AB48:AI48"/>
    <mergeCell ref="C52:AK52"/>
    <mergeCell ref="C9:AC12"/>
    <mergeCell ref="AF18:AG18"/>
    <mergeCell ref="A13:X13"/>
    <mergeCell ref="AC13:AK13"/>
    <mergeCell ref="AF9:AG10"/>
    <mergeCell ref="AF17:AG17"/>
    <mergeCell ref="C42:AA42"/>
    <mergeCell ref="C38:X38"/>
    <mergeCell ref="AB43:AK43"/>
    <mergeCell ref="AB44:AI44"/>
    <mergeCell ref="C44:Z44"/>
    <mergeCell ref="AB46:AI46"/>
    <mergeCell ref="C31:AC31"/>
    <mergeCell ref="C68:P68"/>
    <mergeCell ref="W68:AI68"/>
    <mergeCell ref="D67:P67"/>
    <mergeCell ref="X67:AI67"/>
    <mergeCell ref="C69:AJ69"/>
    <mergeCell ref="C61:AK61"/>
    <mergeCell ref="C62:AK62"/>
    <mergeCell ref="C63:AK63"/>
    <mergeCell ref="C64:AK64"/>
    <mergeCell ref="C32:AC35"/>
    <mergeCell ref="C54:AK54"/>
    <mergeCell ref="C55:AK55"/>
    <mergeCell ref="C56:AK56"/>
    <mergeCell ref="C60:AK60"/>
    <mergeCell ref="C59:AK59"/>
    <mergeCell ref="B50:AG50"/>
    <mergeCell ref="C57:AK57"/>
    <mergeCell ref="C58:AK58"/>
    <mergeCell ref="C53:AK53"/>
    <mergeCell ref="AB42:AI42"/>
    <mergeCell ref="C46:Z46"/>
  </mergeCells>
  <phoneticPr fontId="3" type="noConversion"/>
  <dataValidations count="3">
    <dataValidation type="whole" allowBlank="1" showInputMessage="1" showErrorMessage="1" sqref="Z38:AA38 AG38:AI38 AD38">
      <formula1>0</formula1>
      <formula2>9</formula2>
    </dataValidation>
    <dataValidation type="whole" allowBlank="1" showInputMessage="1" showErrorMessage="1" sqref="AF38">
      <formula1>1</formula1>
      <formula2>2</formula2>
    </dataValidation>
    <dataValidation type="whole" allowBlank="1" showInputMessage="1" showErrorMessage="1" sqref="AC38">
      <formula1>0</formula1>
      <formula2>1</formula2>
    </dataValidation>
  </dataValidations>
  <printOptions horizontalCentered="1"/>
  <pageMargins left="0.39370078740157483" right="0.39370078740157483" top="0.31" bottom="0.43" header="0.11811023622047245" footer="0.11811023622047245"/>
  <pageSetup paperSize="9" scale="79" fitToHeight="0" orientation="portrait" r:id="rId1"/>
  <headerFooter scaleWithDoc="0" alignWithMargins="0">
    <oddHeader xml:space="preserve">&amp;C                             </oddHeader>
    <oddFooter>&amp;L&amp;"Arial,Kursywa"&amp;8PROW 2014-2020_6.2/22/01&amp;R&amp;"Arial,Kursywa"&amp;8Strona &amp;P z &amp;N</oddFooter>
  </headerFooter>
  <rowBreaks count="2" manualBreakCount="2">
    <brk id="70" max="37" man="1"/>
    <brk id="84" max="37" man="1"/>
  </rowBreaks>
  <colBreaks count="2" manualBreakCount="2">
    <brk id="1" max="55" man="1"/>
    <brk id="2" max="5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 I-IV. Cel, Dane ident.'!$C$156:$C$157</xm:f>
          </x14:formula1>
          <xm:sqref>AI9:AJ10</xm:sqref>
        </x14:dataValidation>
        <x14:dataValidation type="list" allowBlank="1" showInputMessage="1" showErrorMessage="1">
          <x14:formula1>
            <xm:f>' I-IV. Cel, Dane ident.'!$C$156:$C$157</xm:f>
          </x14:formula1>
          <xm:sqref>AF9:AG10 AF18:AG18 AI18:AJ18 AF26:AG27 AF29:AG29 AF31 AF32:AG32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FFFF00"/>
  </sheetPr>
  <dimension ref="A1:AQ56"/>
  <sheetViews>
    <sheetView view="pageBreakPreview" zoomScale="112" zoomScaleNormal="100" zoomScaleSheetLayoutView="112" workbookViewId="0">
      <selection activeCell="AF18" sqref="AF18"/>
    </sheetView>
  </sheetViews>
  <sheetFormatPr defaultColWidth="9.140625" defaultRowHeight="12.75"/>
  <cols>
    <col min="1" max="2" width="2.42578125" style="249" customWidth="1"/>
    <col min="3" max="3" width="3" style="249" customWidth="1"/>
    <col min="4" max="26" width="2.85546875" style="249" customWidth="1"/>
    <col min="27" max="27" width="6" style="249" customWidth="1"/>
    <col min="28" max="28" width="3" style="249" customWidth="1"/>
    <col min="29" max="29" width="2.42578125" style="249" customWidth="1"/>
    <col min="30" max="30" width="4.5703125" style="249" customWidth="1"/>
    <col min="31" max="40" width="2.42578125" style="249" customWidth="1"/>
    <col min="41" max="41" width="4.85546875" style="249" customWidth="1"/>
    <col min="42" max="42" width="2.42578125" style="249" customWidth="1"/>
    <col min="43" max="43" width="7.140625" style="249" customWidth="1"/>
    <col min="44" max="44" width="12.85546875" style="249" customWidth="1"/>
    <col min="45" max="16384" width="9.140625" style="249"/>
  </cols>
  <sheetData>
    <row r="1" spans="1:43" s="250" customFormat="1" ht="9.75" customHeight="1">
      <c r="A1" s="1173"/>
      <c r="B1" s="1173"/>
      <c r="C1" s="1173"/>
      <c r="D1" s="1173"/>
      <c r="E1" s="1173"/>
      <c r="F1" s="1173"/>
      <c r="G1" s="1173"/>
      <c r="H1" s="1173"/>
      <c r="I1" s="1173"/>
      <c r="J1" s="1173"/>
      <c r="K1" s="1173"/>
      <c r="L1" s="1173"/>
      <c r="M1" s="1173"/>
      <c r="N1" s="952"/>
      <c r="O1" s="952"/>
      <c r="P1" s="952"/>
      <c r="Q1" s="952"/>
      <c r="R1" s="952"/>
      <c r="S1" s="952"/>
      <c r="T1" s="952"/>
      <c r="U1" s="952"/>
      <c r="V1" s="952"/>
      <c r="W1" s="952"/>
      <c r="X1" s="952"/>
      <c r="Y1" s="952"/>
      <c r="Z1" s="952"/>
      <c r="AA1" s="952"/>
      <c r="AB1" s="952"/>
      <c r="AC1" s="952"/>
      <c r="AD1" s="952"/>
      <c r="AE1" s="952"/>
      <c r="AF1" s="952"/>
      <c r="AG1" s="952"/>
      <c r="AH1" s="952"/>
      <c r="AI1" s="952"/>
      <c r="AJ1" s="952"/>
      <c r="AK1" s="952"/>
      <c r="AL1" s="170"/>
      <c r="AM1" s="170"/>
      <c r="AN1" s="170"/>
      <c r="AO1" s="170"/>
      <c r="AP1" s="249"/>
      <c r="AQ1" s="174"/>
    </row>
    <row r="2" spans="1:43" ht="4.5" hidden="1" customHeight="1">
      <c r="A2" s="251"/>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170"/>
      <c r="AL2" s="170"/>
      <c r="AM2" s="170"/>
      <c r="AN2" s="170"/>
      <c r="AO2" s="170"/>
    </row>
    <row r="3" spans="1:43" ht="24.75" customHeight="1">
      <c r="A3" s="294"/>
      <c r="B3" s="1174" t="s">
        <v>1255</v>
      </c>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295"/>
      <c r="AL3" s="170"/>
      <c r="AM3" s="170"/>
      <c r="AN3" s="170"/>
      <c r="AO3" s="170"/>
    </row>
    <row r="4" spans="1:43" ht="8.25" customHeight="1">
      <c r="A4" s="254"/>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1202"/>
      <c r="AK4" s="255"/>
      <c r="AL4" s="170"/>
      <c r="AM4" s="170"/>
      <c r="AN4" s="170"/>
      <c r="AO4" s="170"/>
    </row>
    <row r="5" spans="1:43" s="253" customFormat="1" ht="10.5" customHeight="1">
      <c r="A5" s="290"/>
      <c r="B5" s="1175" t="s">
        <v>0</v>
      </c>
      <c r="C5" s="1176"/>
      <c r="D5" s="1175" t="s">
        <v>7</v>
      </c>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4" t="s">
        <v>12</v>
      </c>
      <c r="AC5" s="1185"/>
      <c r="AD5" s="1186"/>
      <c r="AE5" s="1193" t="s">
        <v>8</v>
      </c>
      <c r="AF5" s="1194"/>
      <c r="AG5" s="1195"/>
      <c r="AH5" s="1193" t="s">
        <v>9</v>
      </c>
      <c r="AI5" s="1194"/>
      <c r="AJ5" s="1195"/>
      <c r="AK5" s="256"/>
      <c r="AL5" s="292"/>
      <c r="AM5" s="292"/>
      <c r="AN5" s="292"/>
      <c r="AO5" s="292"/>
    </row>
    <row r="6" spans="1:43" s="253" customFormat="1" ht="16.5" customHeight="1">
      <c r="A6" s="290"/>
      <c r="B6" s="1177"/>
      <c r="C6" s="1178"/>
      <c r="D6" s="1177"/>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7"/>
      <c r="AC6" s="1188"/>
      <c r="AD6" s="1189"/>
      <c r="AE6" s="1196"/>
      <c r="AF6" s="1197"/>
      <c r="AG6" s="1198"/>
      <c r="AH6" s="1196"/>
      <c r="AI6" s="1197"/>
      <c r="AJ6" s="1198"/>
      <c r="AK6" s="256"/>
      <c r="AL6" s="292"/>
      <c r="AM6" s="292"/>
      <c r="AN6" s="292"/>
      <c r="AO6" s="292"/>
    </row>
    <row r="7" spans="1:43" s="253" customFormat="1" ht="3" customHeight="1">
      <c r="A7" s="290"/>
      <c r="B7" s="1179"/>
      <c r="C7" s="1180"/>
      <c r="D7" s="1179"/>
      <c r="E7" s="1183"/>
      <c r="F7" s="1183"/>
      <c r="G7" s="1183"/>
      <c r="H7" s="1183"/>
      <c r="I7" s="1183"/>
      <c r="J7" s="1183"/>
      <c r="K7" s="1183"/>
      <c r="L7" s="1183"/>
      <c r="M7" s="1183"/>
      <c r="N7" s="1183"/>
      <c r="O7" s="1183"/>
      <c r="P7" s="1183"/>
      <c r="Q7" s="1183"/>
      <c r="R7" s="1183"/>
      <c r="S7" s="1183"/>
      <c r="T7" s="1183"/>
      <c r="U7" s="1183"/>
      <c r="V7" s="1183"/>
      <c r="W7" s="1183"/>
      <c r="X7" s="1183"/>
      <c r="Y7" s="1183"/>
      <c r="Z7" s="1183"/>
      <c r="AA7" s="1183"/>
      <c r="AB7" s="1190"/>
      <c r="AC7" s="1191"/>
      <c r="AD7" s="1192"/>
      <c r="AE7" s="1199"/>
      <c r="AF7" s="1200"/>
      <c r="AG7" s="1201"/>
      <c r="AH7" s="1199"/>
      <c r="AI7" s="1200"/>
      <c r="AJ7" s="1201"/>
      <c r="AK7" s="256"/>
      <c r="AL7" s="292"/>
      <c r="AM7" s="292"/>
      <c r="AN7" s="292"/>
      <c r="AO7" s="292"/>
    </row>
    <row r="8" spans="1:43" s="253" customFormat="1" ht="12" customHeight="1">
      <c r="A8" s="290"/>
      <c r="B8" s="1078" t="s">
        <v>6</v>
      </c>
      <c r="C8" s="1079"/>
      <c r="D8" s="1203" t="s">
        <v>1133</v>
      </c>
      <c r="E8" s="1104"/>
      <c r="F8" s="1104"/>
      <c r="G8" s="1104"/>
      <c r="H8" s="1104"/>
      <c r="I8" s="1104"/>
      <c r="J8" s="1104"/>
      <c r="K8" s="1104"/>
      <c r="L8" s="1104"/>
      <c r="M8" s="1104"/>
      <c r="N8" s="1104"/>
      <c r="O8" s="1104"/>
      <c r="P8" s="1104"/>
      <c r="Q8" s="1104"/>
      <c r="R8" s="1104"/>
      <c r="S8" s="1104"/>
      <c r="T8" s="1104"/>
      <c r="U8" s="1104"/>
      <c r="V8" s="1104"/>
      <c r="W8" s="1104"/>
      <c r="X8" s="1104"/>
      <c r="Y8" s="1104"/>
      <c r="Z8" s="1104"/>
      <c r="AA8" s="1105"/>
      <c r="AB8" s="1093"/>
      <c r="AC8" s="1094"/>
      <c r="AD8" s="1095"/>
      <c r="AE8" s="264"/>
      <c r="AF8" s="265"/>
      <c r="AG8" s="265"/>
      <c r="AH8" s="264"/>
      <c r="AI8" s="266"/>
      <c r="AJ8" s="267"/>
      <c r="AK8" s="256"/>
      <c r="AL8" s="1162"/>
      <c r="AM8" s="1162"/>
      <c r="AN8" s="1162"/>
      <c r="AO8" s="1162"/>
    </row>
    <row r="9" spans="1:43" s="253" customFormat="1">
      <c r="A9" s="290"/>
      <c r="B9" s="1080"/>
      <c r="C9" s="1081"/>
      <c r="D9" s="1106"/>
      <c r="E9" s="1107"/>
      <c r="F9" s="1107"/>
      <c r="G9" s="1107"/>
      <c r="H9" s="1107"/>
      <c r="I9" s="1107"/>
      <c r="J9" s="1107"/>
      <c r="K9" s="1107"/>
      <c r="L9" s="1107"/>
      <c r="M9" s="1107"/>
      <c r="N9" s="1107"/>
      <c r="O9" s="1107"/>
      <c r="P9" s="1107"/>
      <c r="Q9" s="1107"/>
      <c r="R9" s="1107"/>
      <c r="S9" s="1107"/>
      <c r="T9" s="1107"/>
      <c r="U9" s="1107"/>
      <c r="V9" s="1107"/>
      <c r="W9" s="1107"/>
      <c r="X9" s="1107"/>
      <c r="Y9" s="1107"/>
      <c r="Z9" s="1107"/>
      <c r="AA9" s="1108"/>
      <c r="AB9" s="1096"/>
      <c r="AC9" s="1097"/>
      <c r="AD9" s="1098"/>
      <c r="AE9" s="268"/>
      <c r="AF9" s="666"/>
      <c r="AG9" s="268"/>
      <c r="AH9" s="268"/>
      <c r="AI9" s="667"/>
      <c r="AJ9" s="269"/>
      <c r="AK9" s="256"/>
      <c r="AL9" s="1162"/>
      <c r="AM9" s="1162"/>
      <c r="AN9" s="1162"/>
      <c r="AO9" s="1162"/>
    </row>
    <row r="10" spans="1:43" s="253" customFormat="1" ht="41.25" customHeight="1">
      <c r="A10" s="290"/>
      <c r="B10" s="1082"/>
      <c r="C10" s="1083"/>
      <c r="D10" s="1109"/>
      <c r="E10" s="1110"/>
      <c r="F10" s="1110"/>
      <c r="G10" s="1110"/>
      <c r="H10" s="1110"/>
      <c r="I10" s="1110"/>
      <c r="J10" s="1110"/>
      <c r="K10" s="1110"/>
      <c r="L10" s="1110"/>
      <c r="M10" s="1110"/>
      <c r="N10" s="1110"/>
      <c r="O10" s="1110"/>
      <c r="P10" s="1110"/>
      <c r="Q10" s="1110"/>
      <c r="R10" s="1110"/>
      <c r="S10" s="1110"/>
      <c r="T10" s="1110"/>
      <c r="U10" s="1110"/>
      <c r="V10" s="1110"/>
      <c r="W10" s="1110"/>
      <c r="X10" s="1110"/>
      <c r="Y10" s="1110"/>
      <c r="Z10" s="1110"/>
      <c r="AA10" s="1111"/>
      <c r="AB10" s="1099"/>
      <c r="AC10" s="1100"/>
      <c r="AD10" s="1101"/>
      <c r="AE10" s="259"/>
      <c r="AF10" s="260"/>
      <c r="AG10" s="261"/>
      <c r="AH10" s="259"/>
      <c r="AI10" s="262"/>
      <c r="AJ10" s="263"/>
      <c r="AK10" s="256"/>
      <c r="AL10" s="1162"/>
      <c r="AM10" s="1162"/>
      <c r="AN10" s="1162"/>
      <c r="AO10" s="1162"/>
    </row>
    <row r="11" spans="1:43" s="253" customFormat="1" ht="12" customHeight="1">
      <c r="A11" s="290"/>
      <c r="B11" s="1078" t="s">
        <v>5</v>
      </c>
      <c r="C11" s="1079"/>
      <c r="D11" s="1103" t="s">
        <v>1134</v>
      </c>
      <c r="E11" s="1104"/>
      <c r="F11" s="1104"/>
      <c r="G11" s="1104"/>
      <c r="H11" s="1104"/>
      <c r="I11" s="1104"/>
      <c r="J11" s="1104"/>
      <c r="K11" s="1104"/>
      <c r="L11" s="1104"/>
      <c r="M11" s="1104"/>
      <c r="N11" s="1104"/>
      <c r="O11" s="1104"/>
      <c r="P11" s="1104"/>
      <c r="Q11" s="1104"/>
      <c r="R11" s="1104"/>
      <c r="S11" s="1104"/>
      <c r="T11" s="1104"/>
      <c r="U11" s="1104"/>
      <c r="V11" s="1104"/>
      <c r="W11" s="1104"/>
      <c r="X11" s="1104"/>
      <c r="Y11" s="1104"/>
      <c r="Z11" s="1104"/>
      <c r="AA11" s="1105"/>
      <c r="AB11" s="1093"/>
      <c r="AC11" s="1094"/>
      <c r="AD11" s="1095"/>
      <c r="AE11" s="279"/>
      <c r="AF11" s="266"/>
      <c r="AG11" s="266"/>
      <c r="AH11" s="270"/>
      <c r="AI11" s="271"/>
      <c r="AJ11" s="272"/>
      <c r="AK11" s="256"/>
      <c r="AL11" s="292"/>
      <c r="AM11" s="292"/>
      <c r="AN11" s="292"/>
      <c r="AO11" s="292"/>
    </row>
    <row r="12" spans="1:43" s="253" customFormat="1">
      <c r="A12" s="290"/>
      <c r="B12" s="1080"/>
      <c r="C12" s="1081"/>
      <c r="D12" s="1106"/>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8"/>
      <c r="AB12" s="1096"/>
      <c r="AC12" s="1097"/>
      <c r="AD12" s="1098"/>
      <c r="AE12" s="280"/>
      <c r="AF12" s="668"/>
      <c r="AG12" s="281"/>
      <c r="AH12" s="273"/>
      <c r="AI12" s="274" t="s">
        <v>13</v>
      </c>
      <c r="AJ12" s="275"/>
      <c r="AK12" s="256"/>
      <c r="AL12" s="292"/>
      <c r="AM12" s="292"/>
      <c r="AN12" s="292"/>
      <c r="AO12" s="292"/>
    </row>
    <row r="13" spans="1:43" s="253" customFormat="1" ht="15.75" customHeight="1">
      <c r="A13" s="290"/>
      <c r="B13" s="1082"/>
      <c r="C13" s="1083"/>
      <c r="D13" s="1109"/>
      <c r="E13" s="1110"/>
      <c r="F13" s="1110"/>
      <c r="G13" s="1110"/>
      <c r="H13" s="1110"/>
      <c r="I13" s="1110"/>
      <c r="J13" s="1110"/>
      <c r="K13" s="1110"/>
      <c r="L13" s="1110"/>
      <c r="M13" s="1110"/>
      <c r="N13" s="1110"/>
      <c r="O13" s="1110"/>
      <c r="P13" s="1110"/>
      <c r="Q13" s="1110"/>
      <c r="R13" s="1110"/>
      <c r="S13" s="1110"/>
      <c r="T13" s="1110"/>
      <c r="U13" s="1110"/>
      <c r="V13" s="1110"/>
      <c r="W13" s="1110"/>
      <c r="X13" s="1110"/>
      <c r="Y13" s="1110"/>
      <c r="Z13" s="1110"/>
      <c r="AA13" s="1111"/>
      <c r="AB13" s="1099"/>
      <c r="AC13" s="1100"/>
      <c r="AD13" s="1101"/>
      <c r="AE13" s="282"/>
      <c r="AF13" s="283"/>
      <c r="AG13" s="262"/>
      <c r="AH13" s="276"/>
      <c r="AI13" s="277"/>
      <c r="AJ13" s="278"/>
      <c r="AK13" s="256"/>
      <c r="AL13" s="292"/>
      <c r="AM13" s="292"/>
      <c r="AN13" s="292"/>
      <c r="AO13" s="292"/>
    </row>
    <row r="14" spans="1:43" s="253" customFormat="1" ht="6.2" customHeight="1">
      <c r="A14" s="290"/>
      <c r="B14" s="1078" t="s">
        <v>2</v>
      </c>
      <c r="C14" s="1079"/>
      <c r="D14" s="1103" t="s">
        <v>1263</v>
      </c>
      <c r="E14" s="1104"/>
      <c r="F14" s="1104"/>
      <c r="G14" s="1104"/>
      <c r="H14" s="1104"/>
      <c r="I14" s="1104"/>
      <c r="J14" s="1104"/>
      <c r="K14" s="1104"/>
      <c r="L14" s="1104"/>
      <c r="M14" s="1104"/>
      <c r="N14" s="1104"/>
      <c r="O14" s="1104"/>
      <c r="P14" s="1104"/>
      <c r="Q14" s="1104"/>
      <c r="R14" s="1104"/>
      <c r="S14" s="1104"/>
      <c r="T14" s="1104"/>
      <c r="U14" s="1104"/>
      <c r="V14" s="1104"/>
      <c r="W14" s="1104"/>
      <c r="X14" s="1104"/>
      <c r="Y14" s="1104"/>
      <c r="Z14" s="1104"/>
      <c r="AA14" s="1105"/>
      <c r="AB14" s="1093"/>
      <c r="AC14" s="1094"/>
      <c r="AD14" s="1095"/>
      <c r="AE14" s="279"/>
      <c r="AF14" s="266"/>
      <c r="AG14" s="267"/>
      <c r="AH14" s="280"/>
      <c r="AI14" s="281"/>
      <c r="AJ14" s="284"/>
      <c r="AK14" s="256"/>
      <c r="AL14" s="292"/>
      <c r="AM14" s="292"/>
      <c r="AN14" s="292"/>
      <c r="AO14" s="292"/>
    </row>
    <row r="15" spans="1:43" s="253" customFormat="1" ht="12" customHeight="1">
      <c r="A15" s="290"/>
      <c r="B15" s="1080"/>
      <c r="C15" s="1081"/>
      <c r="D15" s="1106"/>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8"/>
      <c r="AB15" s="1096"/>
      <c r="AC15" s="1097"/>
      <c r="AD15" s="1098"/>
      <c r="AE15" s="280"/>
      <c r="AF15" s="668"/>
      <c r="AG15" s="284"/>
      <c r="AH15" s="280"/>
      <c r="AI15" s="668"/>
      <c r="AJ15" s="284"/>
      <c r="AK15" s="256"/>
      <c r="AL15" s="292"/>
      <c r="AM15" s="292"/>
      <c r="AN15" s="292"/>
      <c r="AO15" s="292"/>
    </row>
    <row r="16" spans="1:43" s="253" customFormat="1" ht="49.5" customHeight="1">
      <c r="A16" s="290"/>
      <c r="B16" s="1082"/>
      <c r="C16" s="1083"/>
      <c r="D16" s="1109"/>
      <c r="E16" s="1110"/>
      <c r="F16" s="1163"/>
      <c r="G16" s="1163"/>
      <c r="H16" s="1163"/>
      <c r="I16" s="1163"/>
      <c r="J16" s="1163"/>
      <c r="K16" s="1163"/>
      <c r="L16" s="1163"/>
      <c r="M16" s="1163"/>
      <c r="N16" s="1163"/>
      <c r="O16" s="1163"/>
      <c r="P16" s="1163"/>
      <c r="Q16" s="1163"/>
      <c r="R16" s="1163"/>
      <c r="S16" s="1163"/>
      <c r="T16" s="1163"/>
      <c r="U16" s="1163"/>
      <c r="V16" s="1163"/>
      <c r="W16" s="1163"/>
      <c r="X16" s="1163"/>
      <c r="Y16" s="1163"/>
      <c r="Z16" s="1163"/>
      <c r="AA16" s="1164"/>
      <c r="AB16" s="1165"/>
      <c r="AC16" s="1100"/>
      <c r="AD16" s="1101"/>
      <c r="AE16" s="282"/>
      <c r="AF16" s="283"/>
      <c r="AG16" s="263"/>
      <c r="AH16" s="282"/>
      <c r="AI16" s="262"/>
      <c r="AJ16" s="263"/>
      <c r="AK16" s="256"/>
      <c r="AL16" s="292"/>
      <c r="AM16" s="292"/>
      <c r="AN16" s="292"/>
      <c r="AO16" s="292"/>
    </row>
    <row r="17" spans="1:41" s="253" customFormat="1" ht="18" customHeight="1">
      <c r="A17" s="290"/>
      <c r="B17" s="1126" t="s">
        <v>1003</v>
      </c>
      <c r="C17" s="1127"/>
      <c r="D17" s="1103" t="s">
        <v>1278</v>
      </c>
      <c r="E17" s="1154"/>
      <c r="F17" s="1154"/>
      <c r="G17" s="1154"/>
      <c r="H17" s="1154"/>
      <c r="I17" s="1154"/>
      <c r="J17" s="1154"/>
      <c r="K17" s="1154"/>
      <c r="L17" s="1154"/>
      <c r="M17" s="1154"/>
      <c r="N17" s="1154"/>
      <c r="O17" s="1154"/>
      <c r="P17" s="1154"/>
      <c r="Q17" s="1154"/>
      <c r="R17" s="1154"/>
      <c r="S17" s="1154"/>
      <c r="T17" s="1154"/>
      <c r="U17" s="1154"/>
      <c r="V17" s="1154"/>
      <c r="W17" s="1154"/>
      <c r="X17" s="1154"/>
      <c r="Y17" s="1154"/>
      <c r="Z17" s="1154"/>
      <c r="AA17" s="1155"/>
      <c r="AB17" s="1093"/>
      <c r="AC17" s="1094"/>
      <c r="AD17" s="1095"/>
      <c r="AE17" s="280"/>
      <c r="AF17" s="266"/>
      <c r="AG17" s="281"/>
      <c r="AH17" s="280"/>
      <c r="AI17" s="281"/>
      <c r="AJ17" s="284"/>
      <c r="AK17" s="256"/>
      <c r="AL17" s="292"/>
      <c r="AM17" s="292"/>
      <c r="AN17" s="292"/>
      <c r="AO17" s="292"/>
    </row>
    <row r="18" spans="1:41" s="253" customFormat="1" ht="11.25" customHeight="1">
      <c r="A18" s="290"/>
      <c r="B18" s="1128"/>
      <c r="C18" s="1129"/>
      <c r="D18" s="1156"/>
      <c r="E18" s="1157"/>
      <c r="F18" s="1157"/>
      <c r="G18" s="1157"/>
      <c r="H18" s="1157"/>
      <c r="I18" s="1157"/>
      <c r="J18" s="1157"/>
      <c r="K18" s="1157"/>
      <c r="L18" s="1157"/>
      <c r="M18" s="1157"/>
      <c r="N18" s="1157"/>
      <c r="O18" s="1157"/>
      <c r="P18" s="1157"/>
      <c r="Q18" s="1157"/>
      <c r="R18" s="1157"/>
      <c r="S18" s="1157"/>
      <c r="T18" s="1157"/>
      <c r="U18" s="1157"/>
      <c r="V18" s="1157"/>
      <c r="W18" s="1157"/>
      <c r="X18" s="1157"/>
      <c r="Y18" s="1157"/>
      <c r="Z18" s="1157"/>
      <c r="AA18" s="1158"/>
      <c r="AB18" s="1096"/>
      <c r="AC18" s="1097"/>
      <c r="AD18" s="1098"/>
      <c r="AE18" s="280"/>
      <c r="AF18" s="668"/>
      <c r="AG18" s="281"/>
      <c r="AH18" s="280"/>
      <c r="AI18" s="668"/>
      <c r="AJ18" s="284"/>
      <c r="AK18" s="256"/>
      <c r="AL18" s="292"/>
      <c r="AM18" s="292"/>
      <c r="AN18" s="292"/>
      <c r="AO18" s="292"/>
    </row>
    <row r="19" spans="1:41" s="253" customFormat="1" ht="16.5" customHeight="1">
      <c r="A19" s="290"/>
      <c r="B19" s="1130"/>
      <c r="C19" s="1131"/>
      <c r="D19" s="1159"/>
      <c r="E19" s="1160"/>
      <c r="F19" s="1160"/>
      <c r="G19" s="1160"/>
      <c r="H19" s="1160"/>
      <c r="I19" s="1160"/>
      <c r="J19" s="1160"/>
      <c r="K19" s="1160"/>
      <c r="L19" s="1160"/>
      <c r="M19" s="1160"/>
      <c r="N19" s="1160"/>
      <c r="O19" s="1160"/>
      <c r="P19" s="1160"/>
      <c r="Q19" s="1160"/>
      <c r="R19" s="1160"/>
      <c r="S19" s="1160"/>
      <c r="T19" s="1160"/>
      <c r="U19" s="1160"/>
      <c r="V19" s="1160"/>
      <c r="W19" s="1160"/>
      <c r="X19" s="1160"/>
      <c r="Y19" s="1160"/>
      <c r="Z19" s="1160"/>
      <c r="AA19" s="1161"/>
      <c r="AB19" s="1099"/>
      <c r="AC19" s="1100"/>
      <c r="AD19" s="1101"/>
      <c r="AE19" s="280"/>
      <c r="AF19" s="266"/>
      <c r="AG19" s="281"/>
      <c r="AH19" s="282"/>
      <c r="AI19" s="262"/>
      <c r="AJ19" s="263"/>
      <c r="AK19" s="256"/>
      <c r="AL19" s="292"/>
      <c r="AM19" s="292"/>
      <c r="AN19" s="292"/>
      <c r="AO19" s="292"/>
    </row>
    <row r="20" spans="1:41" s="253" customFormat="1" ht="28.5" customHeight="1">
      <c r="A20" s="290"/>
      <c r="B20" s="1126" t="s">
        <v>1004</v>
      </c>
      <c r="C20" s="1150"/>
      <c r="D20" s="1084" t="s">
        <v>1262</v>
      </c>
      <c r="E20" s="1142"/>
      <c r="F20" s="1142"/>
      <c r="G20" s="1142"/>
      <c r="H20" s="1142"/>
      <c r="I20" s="1142"/>
      <c r="J20" s="1142"/>
      <c r="K20" s="1142"/>
      <c r="L20" s="1142"/>
      <c r="M20" s="1142"/>
      <c r="N20" s="1142"/>
      <c r="O20" s="1142"/>
      <c r="P20" s="1142"/>
      <c r="Q20" s="1142"/>
      <c r="R20" s="1142"/>
      <c r="S20" s="1142"/>
      <c r="T20" s="1142"/>
      <c r="U20" s="1142"/>
      <c r="V20" s="1142"/>
      <c r="W20" s="1142"/>
      <c r="X20" s="1142"/>
      <c r="Y20" s="1142"/>
      <c r="Z20" s="1142"/>
      <c r="AA20" s="1143"/>
      <c r="AB20" s="1151"/>
      <c r="AC20" s="1152"/>
      <c r="AD20" s="1153"/>
      <c r="AE20" s="279"/>
      <c r="AF20" s="266"/>
      <c r="AG20" s="266"/>
      <c r="AH20" s="270"/>
      <c r="AI20" s="271"/>
      <c r="AJ20" s="272"/>
      <c r="AK20" s="257"/>
      <c r="AL20" s="1162"/>
      <c r="AM20" s="1162"/>
      <c r="AN20" s="1162"/>
      <c r="AO20" s="1162"/>
    </row>
    <row r="21" spans="1:41" s="253" customFormat="1" ht="11.25" customHeight="1">
      <c r="A21" s="290"/>
      <c r="B21" s="1128"/>
      <c r="C21" s="1129"/>
      <c r="D21" s="1106"/>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8"/>
      <c r="AB21" s="1096"/>
      <c r="AC21" s="1097"/>
      <c r="AD21" s="1098"/>
      <c r="AE21" s="280"/>
      <c r="AF21" s="668"/>
      <c r="AG21" s="281"/>
      <c r="AH21" s="273"/>
      <c r="AI21" s="285"/>
      <c r="AJ21" s="275"/>
      <c r="AK21" s="256"/>
      <c r="AL21" s="1162"/>
      <c r="AM21" s="1162"/>
      <c r="AN21" s="1162"/>
      <c r="AO21" s="1162"/>
    </row>
    <row r="22" spans="1:41" s="253" customFormat="1" ht="12" customHeight="1">
      <c r="A22" s="290"/>
      <c r="B22" s="1130"/>
      <c r="C22" s="1131"/>
      <c r="D22" s="1109"/>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c r="AA22" s="1111"/>
      <c r="AB22" s="1099"/>
      <c r="AC22" s="1100"/>
      <c r="AD22" s="1101"/>
      <c r="AE22" s="282"/>
      <c r="AF22" s="283"/>
      <c r="AG22" s="262"/>
      <c r="AH22" s="276"/>
      <c r="AI22" s="277"/>
      <c r="AJ22" s="278"/>
      <c r="AK22" s="256"/>
      <c r="AL22" s="1162"/>
      <c r="AM22" s="1162"/>
      <c r="AN22" s="1162"/>
      <c r="AO22" s="1162"/>
    </row>
    <row r="23" spans="1:41" s="253" customFormat="1" ht="22.5" customHeight="1">
      <c r="A23" s="290"/>
      <c r="B23" s="1126" t="s">
        <v>3</v>
      </c>
      <c r="C23" s="1127"/>
      <c r="D23" s="1103" t="s">
        <v>1323</v>
      </c>
      <c r="E23" s="1104"/>
      <c r="F23" s="1104"/>
      <c r="G23" s="1104"/>
      <c r="H23" s="1104"/>
      <c r="I23" s="1104"/>
      <c r="J23" s="1104"/>
      <c r="K23" s="1104"/>
      <c r="L23" s="1104"/>
      <c r="M23" s="1104"/>
      <c r="N23" s="1104"/>
      <c r="O23" s="1104"/>
      <c r="P23" s="1104"/>
      <c r="Q23" s="1104"/>
      <c r="R23" s="1104"/>
      <c r="S23" s="1104"/>
      <c r="T23" s="1104"/>
      <c r="U23" s="1104"/>
      <c r="V23" s="1104"/>
      <c r="W23" s="1104"/>
      <c r="X23" s="1104"/>
      <c r="Y23" s="1104"/>
      <c r="Z23" s="1104"/>
      <c r="AA23" s="1105"/>
      <c r="AB23" s="1093"/>
      <c r="AC23" s="1094"/>
      <c r="AD23" s="1095"/>
      <c r="AE23" s="279"/>
      <c r="AF23" s="266"/>
      <c r="AG23" s="266"/>
      <c r="AH23" s="279"/>
      <c r="AI23" s="266"/>
      <c r="AJ23" s="267"/>
      <c r="AK23" s="258"/>
      <c r="AL23" s="292"/>
      <c r="AM23" s="292"/>
      <c r="AN23" s="292"/>
      <c r="AO23" s="292"/>
    </row>
    <row r="24" spans="1:41" s="253" customFormat="1">
      <c r="A24" s="290"/>
      <c r="B24" s="1128"/>
      <c r="C24" s="1129"/>
      <c r="D24" s="1106"/>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8"/>
      <c r="AB24" s="1096"/>
      <c r="AC24" s="1097"/>
      <c r="AD24" s="1098"/>
      <c r="AE24" s="280"/>
      <c r="AF24" s="668"/>
      <c r="AG24" s="281"/>
      <c r="AH24" s="280"/>
      <c r="AI24" s="668"/>
      <c r="AJ24" s="284"/>
      <c r="AK24" s="258"/>
      <c r="AL24" s="292"/>
      <c r="AM24" s="292"/>
      <c r="AN24" s="292"/>
      <c r="AO24" s="292"/>
    </row>
    <row r="25" spans="1:41" s="253" customFormat="1" ht="33.75" customHeight="1">
      <c r="A25" s="290"/>
      <c r="B25" s="1130"/>
      <c r="C25" s="1131"/>
      <c r="D25" s="1109"/>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1"/>
      <c r="AB25" s="1099"/>
      <c r="AC25" s="1100"/>
      <c r="AD25" s="1101"/>
      <c r="AE25" s="282"/>
      <c r="AF25" s="283"/>
      <c r="AG25" s="262"/>
      <c r="AH25" s="282"/>
      <c r="AI25" s="262"/>
      <c r="AJ25" s="263"/>
      <c r="AK25" s="258"/>
      <c r="AL25" s="292"/>
      <c r="AM25" s="292"/>
      <c r="AN25" s="292"/>
      <c r="AO25" s="292"/>
    </row>
    <row r="26" spans="1:41" s="253" customFormat="1" ht="14.25" customHeight="1">
      <c r="A26" s="290"/>
      <c r="B26" s="1126" t="s">
        <v>1005</v>
      </c>
      <c r="C26" s="1127"/>
      <c r="D26" s="1103" t="s">
        <v>1095</v>
      </c>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5"/>
      <c r="AB26" s="1093"/>
      <c r="AC26" s="1094"/>
      <c r="AD26" s="1095"/>
      <c r="AE26" s="279"/>
      <c r="AF26" s="266"/>
      <c r="AG26" s="266"/>
      <c r="AH26" s="279"/>
      <c r="AI26" s="266"/>
      <c r="AJ26" s="267"/>
      <c r="AK26" s="258"/>
      <c r="AL26" s="292"/>
      <c r="AM26" s="292"/>
      <c r="AN26" s="292"/>
      <c r="AO26" s="292"/>
    </row>
    <row r="27" spans="1:41" s="253" customFormat="1" ht="12" customHeight="1">
      <c r="A27" s="290"/>
      <c r="B27" s="1128"/>
      <c r="C27" s="1129"/>
      <c r="D27" s="1106"/>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8"/>
      <c r="AB27" s="1096"/>
      <c r="AC27" s="1097"/>
      <c r="AD27" s="1098"/>
      <c r="AE27" s="280"/>
      <c r="AF27" s="668"/>
      <c r="AG27" s="281"/>
      <c r="AH27" s="280"/>
      <c r="AI27" s="668"/>
      <c r="AJ27" s="284"/>
      <c r="AK27" s="258"/>
      <c r="AL27" s="292"/>
      <c r="AM27" s="292"/>
      <c r="AN27" s="292"/>
      <c r="AO27" s="292"/>
    </row>
    <row r="28" spans="1:41" s="253" customFormat="1" ht="5.25" customHeight="1">
      <c r="A28" s="290"/>
      <c r="B28" s="1130"/>
      <c r="C28" s="1131"/>
      <c r="D28" s="1109"/>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1"/>
      <c r="AB28" s="1099"/>
      <c r="AC28" s="1100"/>
      <c r="AD28" s="1101"/>
      <c r="AE28" s="282"/>
      <c r="AF28" s="283"/>
      <c r="AG28" s="262"/>
      <c r="AH28" s="282"/>
      <c r="AI28" s="262"/>
      <c r="AJ28" s="263"/>
      <c r="AK28" s="258"/>
      <c r="AL28" s="292"/>
      <c r="AM28" s="292"/>
      <c r="AN28" s="292"/>
      <c r="AO28" s="292"/>
    </row>
    <row r="29" spans="1:41" s="253" customFormat="1" ht="5.25" customHeight="1">
      <c r="A29" s="290"/>
      <c r="B29" s="1166" t="s">
        <v>1006</v>
      </c>
      <c r="C29" s="1127"/>
      <c r="D29" s="1103" t="s">
        <v>1261</v>
      </c>
      <c r="E29" s="1104"/>
      <c r="F29" s="1104"/>
      <c r="G29" s="1104"/>
      <c r="H29" s="1104"/>
      <c r="I29" s="1104"/>
      <c r="J29" s="1104"/>
      <c r="K29" s="1104"/>
      <c r="L29" s="1104"/>
      <c r="M29" s="1104"/>
      <c r="N29" s="1104"/>
      <c r="O29" s="1104"/>
      <c r="P29" s="1104"/>
      <c r="Q29" s="1104"/>
      <c r="R29" s="1104"/>
      <c r="S29" s="1104"/>
      <c r="T29" s="1104"/>
      <c r="U29" s="1104"/>
      <c r="V29" s="1104"/>
      <c r="W29" s="1104"/>
      <c r="X29" s="1104"/>
      <c r="Y29" s="1104"/>
      <c r="Z29" s="1104"/>
      <c r="AA29" s="1105"/>
      <c r="AB29" s="1093"/>
      <c r="AC29" s="1094"/>
      <c r="AD29" s="1095"/>
      <c r="AE29" s="279"/>
      <c r="AF29" s="266"/>
      <c r="AG29" s="267"/>
      <c r="AH29" s="279"/>
      <c r="AI29" s="266"/>
      <c r="AJ29" s="267"/>
      <c r="AK29" s="258"/>
      <c r="AL29" s="292"/>
      <c r="AM29" s="292"/>
      <c r="AN29" s="292"/>
      <c r="AO29" s="292"/>
    </row>
    <row r="30" spans="1:41" s="253" customFormat="1" ht="5.25" customHeight="1">
      <c r="A30" s="290"/>
      <c r="B30" s="1128"/>
      <c r="C30" s="1129"/>
      <c r="D30" s="1106"/>
      <c r="E30" s="1107"/>
      <c r="F30" s="1107"/>
      <c r="G30" s="1107"/>
      <c r="H30" s="1107"/>
      <c r="I30" s="1107"/>
      <c r="J30" s="1107"/>
      <c r="K30" s="1107"/>
      <c r="L30" s="1107"/>
      <c r="M30" s="1107"/>
      <c r="N30" s="1107"/>
      <c r="O30" s="1107"/>
      <c r="P30" s="1107"/>
      <c r="Q30" s="1107"/>
      <c r="R30" s="1107"/>
      <c r="S30" s="1107"/>
      <c r="T30" s="1107"/>
      <c r="U30" s="1107"/>
      <c r="V30" s="1107"/>
      <c r="W30" s="1107"/>
      <c r="X30" s="1107"/>
      <c r="Y30" s="1107"/>
      <c r="Z30" s="1107"/>
      <c r="AA30" s="1108"/>
      <c r="AB30" s="1096"/>
      <c r="AC30" s="1097"/>
      <c r="AD30" s="1098"/>
      <c r="AE30" s="280"/>
      <c r="AF30" s="281"/>
      <c r="AG30" s="284"/>
      <c r="AH30" s="280"/>
      <c r="AI30" s="281"/>
      <c r="AJ30" s="284"/>
      <c r="AK30" s="258"/>
      <c r="AL30" s="292"/>
      <c r="AM30" s="292"/>
      <c r="AN30" s="292"/>
      <c r="AO30" s="292"/>
    </row>
    <row r="31" spans="1:41" s="253" customFormat="1" ht="12" customHeight="1">
      <c r="A31" s="290"/>
      <c r="B31" s="1128"/>
      <c r="C31" s="1129"/>
      <c r="D31" s="1106"/>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8"/>
      <c r="AB31" s="1096"/>
      <c r="AC31" s="1097"/>
      <c r="AD31" s="1098"/>
      <c r="AE31" s="280"/>
      <c r="AF31" s="668"/>
      <c r="AG31" s="284"/>
      <c r="AH31" s="280"/>
      <c r="AI31" s="668"/>
      <c r="AJ31" s="284"/>
      <c r="AK31" s="258"/>
      <c r="AL31" s="292"/>
      <c r="AM31" s="292"/>
      <c r="AN31" s="292"/>
      <c r="AO31" s="292"/>
    </row>
    <row r="32" spans="1:41" s="253" customFormat="1" ht="5.25" customHeight="1">
      <c r="A32" s="290"/>
      <c r="B32" s="1128"/>
      <c r="C32" s="1129"/>
      <c r="D32" s="1167"/>
      <c r="E32" s="1168"/>
      <c r="F32" s="1168"/>
      <c r="G32" s="1168"/>
      <c r="H32" s="1168"/>
      <c r="I32" s="1168"/>
      <c r="J32" s="1168"/>
      <c r="K32" s="1168"/>
      <c r="L32" s="1168"/>
      <c r="M32" s="1168"/>
      <c r="N32" s="1168"/>
      <c r="O32" s="1168"/>
      <c r="P32" s="1168"/>
      <c r="Q32" s="1168"/>
      <c r="R32" s="1168"/>
      <c r="S32" s="1168"/>
      <c r="T32" s="1168"/>
      <c r="U32" s="1168"/>
      <c r="V32" s="1168"/>
      <c r="W32" s="1168"/>
      <c r="X32" s="1168"/>
      <c r="Y32" s="1168"/>
      <c r="Z32" s="1168"/>
      <c r="AA32" s="1169"/>
      <c r="AB32" s="1096"/>
      <c r="AC32" s="1097"/>
      <c r="AD32" s="1098"/>
      <c r="AE32" s="280"/>
      <c r="AF32" s="281"/>
      <c r="AG32" s="284"/>
      <c r="AH32" s="280"/>
      <c r="AI32" s="281"/>
      <c r="AJ32" s="284"/>
      <c r="AK32" s="258"/>
      <c r="AL32" s="292"/>
      <c r="AM32" s="292"/>
      <c r="AN32" s="292"/>
      <c r="AO32" s="292"/>
    </row>
    <row r="33" spans="1:41" s="253" customFormat="1" ht="5.25" customHeight="1">
      <c r="A33" s="290"/>
      <c r="B33" s="1128"/>
      <c r="C33" s="1129"/>
      <c r="D33" s="1167"/>
      <c r="E33" s="1168"/>
      <c r="F33" s="1168"/>
      <c r="G33" s="1168"/>
      <c r="H33" s="1168"/>
      <c r="I33" s="1168"/>
      <c r="J33" s="1168"/>
      <c r="K33" s="1168"/>
      <c r="L33" s="1168"/>
      <c r="M33" s="1168"/>
      <c r="N33" s="1168"/>
      <c r="O33" s="1168"/>
      <c r="P33" s="1168"/>
      <c r="Q33" s="1168"/>
      <c r="R33" s="1168"/>
      <c r="S33" s="1168"/>
      <c r="T33" s="1168"/>
      <c r="U33" s="1168"/>
      <c r="V33" s="1168"/>
      <c r="W33" s="1168"/>
      <c r="X33" s="1168"/>
      <c r="Y33" s="1168"/>
      <c r="Z33" s="1168"/>
      <c r="AA33" s="1169"/>
      <c r="AB33" s="1096"/>
      <c r="AC33" s="1097"/>
      <c r="AD33" s="1098"/>
      <c r="AE33" s="280"/>
      <c r="AF33" s="281"/>
      <c r="AG33" s="284"/>
      <c r="AH33" s="280"/>
      <c r="AI33" s="281"/>
      <c r="AJ33" s="284"/>
      <c r="AK33" s="258"/>
      <c r="AL33" s="292"/>
      <c r="AM33" s="292"/>
      <c r="AN33" s="292"/>
      <c r="AO33" s="292"/>
    </row>
    <row r="34" spans="1:41" s="253" customFormat="1" ht="5.25" customHeight="1">
      <c r="A34" s="290"/>
      <c r="B34" s="1130"/>
      <c r="C34" s="1131"/>
      <c r="D34" s="1170"/>
      <c r="E34" s="1171"/>
      <c r="F34" s="1171"/>
      <c r="G34" s="1171"/>
      <c r="H34" s="1171"/>
      <c r="I34" s="1171"/>
      <c r="J34" s="1171"/>
      <c r="K34" s="1171"/>
      <c r="L34" s="1171"/>
      <c r="M34" s="1171"/>
      <c r="N34" s="1171"/>
      <c r="O34" s="1171"/>
      <c r="P34" s="1171"/>
      <c r="Q34" s="1171"/>
      <c r="R34" s="1171"/>
      <c r="S34" s="1171"/>
      <c r="T34" s="1171"/>
      <c r="U34" s="1171"/>
      <c r="V34" s="1171"/>
      <c r="W34" s="1171"/>
      <c r="X34" s="1171"/>
      <c r="Y34" s="1171"/>
      <c r="Z34" s="1171"/>
      <c r="AA34" s="1172"/>
      <c r="AB34" s="1099"/>
      <c r="AC34" s="1100"/>
      <c r="AD34" s="1101"/>
      <c r="AE34" s="282"/>
      <c r="AF34" s="262"/>
      <c r="AG34" s="263"/>
      <c r="AH34" s="282"/>
      <c r="AI34" s="262"/>
      <c r="AJ34" s="263"/>
      <c r="AK34" s="258"/>
      <c r="AL34" s="292"/>
      <c r="AM34" s="292"/>
      <c r="AN34" s="292"/>
      <c r="AO34" s="292"/>
    </row>
    <row r="35" spans="1:41" s="253" customFormat="1" ht="10.5" customHeight="1">
      <c r="A35" s="290"/>
      <c r="B35" s="1140" t="s">
        <v>1007</v>
      </c>
      <c r="C35" s="1141"/>
      <c r="D35" s="1084" t="s">
        <v>1280</v>
      </c>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3"/>
      <c r="AB35" s="1093"/>
      <c r="AC35" s="1094"/>
      <c r="AD35" s="1095"/>
      <c r="AE35" s="280"/>
      <c r="AF35" s="281"/>
      <c r="AG35" s="284"/>
      <c r="AH35" s="280"/>
      <c r="AI35" s="281"/>
      <c r="AJ35" s="284"/>
      <c r="AK35" s="258"/>
      <c r="AL35" s="292"/>
      <c r="AM35" s="292"/>
      <c r="AN35" s="292"/>
      <c r="AO35" s="292"/>
    </row>
    <row r="36" spans="1:41" s="253" customFormat="1" ht="12.75" customHeight="1">
      <c r="A36" s="290"/>
      <c r="B36" s="1140"/>
      <c r="C36" s="1141"/>
      <c r="D36" s="1144"/>
      <c r="E36" s="1145"/>
      <c r="F36" s="1145"/>
      <c r="G36" s="1145"/>
      <c r="H36" s="1145"/>
      <c r="I36" s="1145"/>
      <c r="J36" s="1145"/>
      <c r="K36" s="1145"/>
      <c r="L36" s="1145"/>
      <c r="M36" s="1145"/>
      <c r="N36" s="1145"/>
      <c r="O36" s="1145"/>
      <c r="P36" s="1145"/>
      <c r="Q36" s="1145"/>
      <c r="R36" s="1145"/>
      <c r="S36" s="1145"/>
      <c r="T36" s="1145"/>
      <c r="U36" s="1145"/>
      <c r="V36" s="1145"/>
      <c r="W36" s="1145"/>
      <c r="X36" s="1145"/>
      <c r="Y36" s="1145"/>
      <c r="Z36" s="1145"/>
      <c r="AA36" s="1146"/>
      <c r="AB36" s="1096"/>
      <c r="AC36" s="1097"/>
      <c r="AD36" s="1098"/>
      <c r="AE36" s="280"/>
      <c r="AF36" s="668"/>
      <c r="AG36" s="284"/>
      <c r="AH36" s="280"/>
      <c r="AI36" s="668"/>
      <c r="AJ36" s="284"/>
      <c r="AK36" s="258"/>
      <c r="AL36" s="292"/>
      <c r="AM36" s="292"/>
      <c r="AN36" s="292"/>
      <c r="AO36" s="292"/>
    </row>
    <row r="37" spans="1:41" s="253" customFormat="1" ht="42" customHeight="1">
      <c r="A37" s="290"/>
      <c r="B37" s="1140"/>
      <c r="C37" s="1141"/>
      <c r="D37" s="1144"/>
      <c r="E37" s="1145"/>
      <c r="F37" s="1145"/>
      <c r="G37" s="1145"/>
      <c r="H37" s="1145"/>
      <c r="I37" s="1145"/>
      <c r="J37" s="1145"/>
      <c r="K37" s="1145"/>
      <c r="L37" s="1145"/>
      <c r="M37" s="1145"/>
      <c r="N37" s="1145"/>
      <c r="O37" s="1145"/>
      <c r="P37" s="1145"/>
      <c r="Q37" s="1145"/>
      <c r="R37" s="1145"/>
      <c r="S37" s="1145"/>
      <c r="T37" s="1145"/>
      <c r="U37" s="1145"/>
      <c r="V37" s="1145"/>
      <c r="W37" s="1145"/>
      <c r="X37" s="1145"/>
      <c r="Y37" s="1145"/>
      <c r="Z37" s="1145"/>
      <c r="AA37" s="1146"/>
      <c r="AB37" s="1096"/>
      <c r="AC37" s="1097"/>
      <c r="AD37" s="1098"/>
      <c r="AE37" s="280"/>
      <c r="AF37" s="266"/>
      <c r="AG37" s="284"/>
      <c r="AH37" s="280"/>
      <c r="AI37" s="281"/>
      <c r="AJ37" s="284"/>
      <c r="AK37" s="258"/>
      <c r="AL37" s="292"/>
      <c r="AM37" s="292"/>
      <c r="AN37" s="292"/>
      <c r="AO37" s="292"/>
    </row>
    <row r="38" spans="1:41" s="253" customFormat="1" ht="12.75" hidden="1" customHeight="1">
      <c r="A38" s="290"/>
      <c r="B38" s="1130"/>
      <c r="C38" s="1131"/>
      <c r="D38" s="1147"/>
      <c r="E38" s="1148"/>
      <c r="F38" s="1148"/>
      <c r="G38" s="1148"/>
      <c r="H38" s="1148"/>
      <c r="I38" s="1148"/>
      <c r="J38" s="1148"/>
      <c r="K38" s="1148"/>
      <c r="L38" s="1148"/>
      <c r="M38" s="1148"/>
      <c r="N38" s="1148"/>
      <c r="O38" s="1148"/>
      <c r="P38" s="1148"/>
      <c r="Q38" s="1148"/>
      <c r="R38" s="1148"/>
      <c r="S38" s="1148"/>
      <c r="T38" s="1148"/>
      <c r="U38" s="1148"/>
      <c r="V38" s="1148"/>
      <c r="W38" s="1148"/>
      <c r="X38" s="1148"/>
      <c r="Y38" s="1148"/>
      <c r="Z38" s="1148"/>
      <c r="AA38" s="1149"/>
      <c r="AB38" s="1096"/>
      <c r="AC38" s="1097"/>
      <c r="AD38" s="1098"/>
      <c r="AE38" s="282"/>
      <c r="AF38" s="262"/>
      <c r="AG38" s="263"/>
      <c r="AH38" s="282"/>
      <c r="AI38" s="262"/>
      <c r="AJ38" s="263"/>
      <c r="AK38" s="258"/>
      <c r="AL38" s="292"/>
      <c r="AM38" s="292"/>
      <c r="AN38" s="292"/>
      <c r="AO38" s="292"/>
    </row>
    <row r="39" spans="1:41" s="253" customFormat="1" ht="31.5" customHeight="1">
      <c r="A39" s="290"/>
      <c r="B39" s="1126" t="s">
        <v>1016</v>
      </c>
      <c r="C39" s="1127"/>
      <c r="D39" s="1103" t="s">
        <v>1281</v>
      </c>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32"/>
      <c r="AA39" s="1133"/>
      <c r="AB39" s="1093"/>
      <c r="AC39" s="1094"/>
      <c r="AD39" s="1095"/>
      <c r="AE39" s="279"/>
      <c r="AF39" s="266"/>
      <c r="AG39" s="266"/>
      <c r="AH39" s="279"/>
      <c r="AI39" s="266"/>
      <c r="AJ39" s="267"/>
      <c r="AK39" s="258"/>
      <c r="AL39" s="292"/>
      <c r="AM39" s="292"/>
      <c r="AN39" s="292"/>
      <c r="AO39" s="293"/>
    </row>
    <row r="40" spans="1:41" s="253" customFormat="1" ht="12.75" customHeight="1">
      <c r="A40" s="290"/>
      <c r="B40" s="1128"/>
      <c r="C40" s="1129"/>
      <c r="D40" s="1134"/>
      <c r="E40" s="1135"/>
      <c r="F40" s="1135"/>
      <c r="G40" s="1135"/>
      <c r="H40" s="1135"/>
      <c r="I40" s="1135"/>
      <c r="J40" s="1135"/>
      <c r="K40" s="1135"/>
      <c r="L40" s="1135"/>
      <c r="M40" s="1135"/>
      <c r="N40" s="1135"/>
      <c r="O40" s="1135"/>
      <c r="P40" s="1135"/>
      <c r="Q40" s="1135"/>
      <c r="R40" s="1135"/>
      <c r="S40" s="1135"/>
      <c r="T40" s="1135"/>
      <c r="U40" s="1135"/>
      <c r="V40" s="1135"/>
      <c r="W40" s="1135"/>
      <c r="X40" s="1135"/>
      <c r="Y40" s="1135"/>
      <c r="Z40" s="1135"/>
      <c r="AA40" s="1136"/>
      <c r="AB40" s="1096"/>
      <c r="AC40" s="1097"/>
      <c r="AD40" s="1098"/>
      <c r="AE40" s="280"/>
      <c r="AF40" s="668"/>
      <c r="AG40" s="281"/>
      <c r="AH40" s="280"/>
      <c r="AI40" s="668"/>
      <c r="AJ40" s="284"/>
      <c r="AK40" s="258"/>
      <c r="AL40" s="292"/>
      <c r="AM40" s="292"/>
      <c r="AN40" s="292"/>
      <c r="AO40" s="292"/>
    </row>
    <row r="41" spans="1:41" s="253" customFormat="1" ht="39.75" customHeight="1">
      <c r="A41" s="290"/>
      <c r="B41" s="1130"/>
      <c r="C41" s="1131"/>
      <c r="D41" s="1137"/>
      <c r="E41" s="1138"/>
      <c r="F41" s="1138"/>
      <c r="G41" s="1138"/>
      <c r="H41" s="1138"/>
      <c r="I41" s="1138"/>
      <c r="J41" s="1138"/>
      <c r="K41" s="1138"/>
      <c r="L41" s="1138"/>
      <c r="M41" s="1138"/>
      <c r="N41" s="1138"/>
      <c r="O41" s="1138"/>
      <c r="P41" s="1138"/>
      <c r="Q41" s="1138"/>
      <c r="R41" s="1138"/>
      <c r="S41" s="1138"/>
      <c r="T41" s="1138"/>
      <c r="U41" s="1138"/>
      <c r="V41" s="1138"/>
      <c r="W41" s="1138"/>
      <c r="X41" s="1138"/>
      <c r="Y41" s="1138"/>
      <c r="Z41" s="1138"/>
      <c r="AA41" s="1139"/>
      <c r="AB41" s="1099"/>
      <c r="AC41" s="1100"/>
      <c r="AD41" s="1101"/>
      <c r="AE41" s="282"/>
      <c r="AF41" s="283"/>
      <c r="AG41" s="262"/>
      <c r="AH41" s="282"/>
      <c r="AI41" s="262"/>
      <c r="AJ41" s="263"/>
      <c r="AK41" s="256"/>
      <c r="AL41" s="292"/>
      <c r="AM41" s="292"/>
      <c r="AN41" s="292"/>
      <c r="AO41" s="292"/>
    </row>
    <row r="42" spans="1:41" s="253" customFormat="1" ht="15" customHeight="1">
      <c r="A42" s="290"/>
      <c r="B42" s="1126" t="s">
        <v>1008</v>
      </c>
      <c r="C42" s="1127"/>
      <c r="D42" s="1103" t="s">
        <v>1260</v>
      </c>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3"/>
      <c r="AB42" s="1093"/>
      <c r="AC42" s="1094"/>
      <c r="AD42" s="1095"/>
      <c r="AE42" s="279"/>
      <c r="AF42" s="266"/>
      <c r="AG42" s="266"/>
      <c r="AH42" s="279"/>
      <c r="AI42" s="266"/>
      <c r="AJ42" s="267"/>
      <c r="AK42" s="256"/>
      <c r="AL42" s="1125"/>
      <c r="AM42" s="1125"/>
      <c r="AN42" s="1125"/>
      <c r="AO42" s="1125"/>
    </row>
    <row r="43" spans="1:41" s="253" customFormat="1" ht="11.25" customHeight="1">
      <c r="A43" s="258"/>
      <c r="B43" s="1128"/>
      <c r="C43" s="1129"/>
      <c r="D43" s="1134"/>
      <c r="E43" s="1135"/>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6"/>
      <c r="AB43" s="1096"/>
      <c r="AC43" s="1097"/>
      <c r="AD43" s="1098"/>
      <c r="AE43" s="280"/>
      <c r="AF43" s="668"/>
      <c r="AG43" s="281"/>
      <c r="AH43" s="280"/>
      <c r="AI43" s="668"/>
      <c r="AJ43" s="284"/>
      <c r="AK43" s="256"/>
      <c r="AL43" s="1125"/>
      <c r="AM43" s="1125"/>
      <c r="AN43" s="1125"/>
      <c r="AO43" s="1125"/>
    </row>
    <row r="44" spans="1:41" s="253" customFormat="1" ht="3" customHeight="1">
      <c r="A44" s="290"/>
      <c r="B44" s="1130"/>
      <c r="C44" s="1131"/>
      <c r="D44" s="1137"/>
      <c r="E44" s="1138"/>
      <c r="F44" s="1138"/>
      <c r="G44" s="1138"/>
      <c r="H44" s="1138"/>
      <c r="I44" s="1138"/>
      <c r="J44" s="1138"/>
      <c r="K44" s="1138"/>
      <c r="L44" s="1138"/>
      <c r="M44" s="1138"/>
      <c r="N44" s="1138"/>
      <c r="O44" s="1138"/>
      <c r="P44" s="1138"/>
      <c r="Q44" s="1138"/>
      <c r="R44" s="1138"/>
      <c r="S44" s="1138"/>
      <c r="T44" s="1138"/>
      <c r="U44" s="1138"/>
      <c r="V44" s="1138"/>
      <c r="W44" s="1138"/>
      <c r="X44" s="1138"/>
      <c r="Y44" s="1138"/>
      <c r="Z44" s="1138"/>
      <c r="AA44" s="1139"/>
      <c r="AB44" s="1099"/>
      <c r="AC44" s="1100"/>
      <c r="AD44" s="1101"/>
      <c r="AE44" s="282"/>
      <c r="AF44" s="283"/>
      <c r="AG44" s="262"/>
      <c r="AH44" s="282"/>
      <c r="AI44" s="262"/>
      <c r="AJ44" s="263"/>
      <c r="AK44" s="256"/>
      <c r="AL44" s="1125"/>
      <c r="AM44" s="1125"/>
      <c r="AN44" s="1125"/>
      <c r="AO44" s="1125"/>
    </row>
    <row r="45" spans="1:41" s="253" customFormat="1" ht="6.2" customHeight="1">
      <c r="A45" s="290"/>
      <c r="B45" s="1078" t="s">
        <v>1009</v>
      </c>
      <c r="C45" s="1079"/>
      <c r="D45" s="1084" t="s">
        <v>1324</v>
      </c>
      <c r="E45" s="1085"/>
      <c r="F45" s="1085"/>
      <c r="G45" s="1085"/>
      <c r="H45" s="1085"/>
      <c r="I45" s="1085"/>
      <c r="J45" s="1085"/>
      <c r="K45" s="1085"/>
      <c r="L45" s="1085"/>
      <c r="M45" s="1085"/>
      <c r="N45" s="1085"/>
      <c r="O45" s="1085"/>
      <c r="P45" s="1085"/>
      <c r="Q45" s="1085"/>
      <c r="R45" s="1085"/>
      <c r="S45" s="1085"/>
      <c r="T45" s="1085"/>
      <c r="U45" s="1085"/>
      <c r="V45" s="1085"/>
      <c r="W45" s="1085"/>
      <c r="X45" s="1085"/>
      <c r="Y45" s="1085"/>
      <c r="Z45" s="1085"/>
      <c r="AA45" s="1086"/>
      <c r="AB45" s="1093"/>
      <c r="AC45" s="1094"/>
      <c r="AD45" s="1095"/>
      <c r="AE45" s="279"/>
      <c r="AF45" s="266"/>
      <c r="AG45" s="266"/>
      <c r="AH45" s="279"/>
      <c r="AI45" s="266"/>
      <c r="AJ45" s="267"/>
      <c r="AK45" s="258"/>
      <c r="AL45" s="612"/>
      <c r="AM45" s="612"/>
      <c r="AN45" s="612"/>
      <c r="AO45" s="612"/>
    </row>
    <row r="46" spans="1:41" s="253" customFormat="1" ht="13.5" customHeight="1">
      <c r="A46" s="290"/>
      <c r="B46" s="1080"/>
      <c r="C46" s="1081"/>
      <c r="D46" s="1087"/>
      <c r="E46" s="1088"/>
      <c r="F46" s="1088"/>
      <c r="G46" s="1088"/>
      <c r="H46" s="1088"/>
      <c r="I46" s="1088"/>
      <c r="J46" s="1088"/>
      <c r="K46" s="1088"/>
      <c r="L46" s="1088"/>
      <c r="M46" s="1088"/>
      <c r="N46" s="1088"/>
      <c r="O46" s="1088"/>
      <c r="P46" s="1088"/>
      <c r="Q46" s="1088"/>
      <c r="R46" s="1088"/>
      <c r="S46" s="1088"/>
      <c r="T46" s="1088"/>
      <c r="U46" s="1088"/>
      <c r="V46" s="1088"/>
      <c r="W46" s="1088"/>
      <c r="X46" s="1088"/>
      <c r="Y46" s="1088"/>
      <c r="Z46" s="1088"/>
      <c r="AA46" s="1089"/>
      <c r="AB46" s="1096"/>
      <c r="AC46" s="1097"/>
      <c r="AD46" s="1098"/>
      <c r="AE46" s="280"/>
      <c r="AF46" s="668"/>
      <c r="AG46" s="281"/>
      <c r="AH46" s="280"/>
      <c r="AI46" s="668"/>
      <c r="AJ46" s="284"/>
      <c r="AK46" s="258"/>
      <c r="AL46" s="612"/>
      <c r="AM46" s="612"/>
      <c r="AN46" s="612"/>
      <c r="AO46" s="612"/>
    </row>
    <row r="47" spans="1:41" s="253" customFormat="1" ht="20.25" customHeight="1">
      <c r="A47" s="290"/>
      <c r="B47" s="1082"/>
      <c r="C47" s="1083"/>
      <c r="D47" s="1090"/>
      <c r="E47" s="1091"/>
      <c r="F47" s="1091"/>
      <c r="G47" s="1091"/>
      <c r="H47" s="1091"/>
      <c r="I47" s="1091"/>
      <c r="J47" s="1091"/>
      <c r="K47" s="1091"/>
      <c r="L47" s="1091"/>
      <c r="M47" s="1091"/>
      <c r="N47" s="1091"/>
      <c r="O47" s="1091"/>
      <c r="P47" s="1091"/>
      <c r="Q47" s="1091"/>
      <c r="R47" s="1091"/>
      <c r="S47" s="1091"/>
      <c r="T47" s="1091"/>
      <c r="U47" s="1091"/>
      <c r="V47" s="1091"/>
      <c r="W47" s="1091"/>
      <c r="X47" s="1091"/>
      <c r="Y47" s="1091"/>
      <c r="Z47" s="1091"/>
      <c r="AA47" s="1092"/>
      <c r="AB47" s="1099"/>
      <c r="AC47" s="1100"/>
      <c r="AD47" s="1101"/>
      <c r="AE47" s="282"/>
      <c r="AF47" s="262"/>
      <c r="AG47" s="263"/>
      <c r="AH47" s="282"/>
      <c r="AI47" s="262"/>
      <c r="AJ47" s="263"/>
      <c r="AK47" s="256"/>
      <c r="AL47" s="612"/>
      <c r="AM47" s="612"/>
      <c r="AN47" s="612"/>
      <c r="AO47" s="612"/>
    </row>
    <row r="48" spans="1:41" s="253" customFormat="1" ht="13.5" customHeight="1">
      <c r="A48" s="290"/>
      <c r="B48" s="1102" t="s">
        <v>1002</v>
      </c>
      <c r="C48" s="1102"/>
      <c r="D48" s="1102"/>
      <c r="E48" s="1102"/>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c r="AB48" s="1102"/>
      <c r="AC48" s="1102"/>
      <c r="AD48" s="1102"/>
      <c r="AE48" s="1102"/>
      <c r="AF48" s="1102"/>
      <c r="AG48" s="1102"/>
      <c r="AH48" s="1102"/>
      <c r="AI48" s="1102"/>
      <c r="AJ48" s="1102"/>
      <c r="AK48" s="256"/>
      <c r="AL48" s="1125"/>
      <c r="AM48" s="1125"/>
      <c r="AN48" s="1125"/>
      <c r="AO48" s="1125"/>
    </row>
    <row r="49" spans="1:41" s="253" customFormat="1" ht="12.2" customHeight="1">
      <c r="A49" s="258"/>
      <c r="B49" s="1078" t="s">
        <v>1125</v>
      </c>
      <c r="C49" s="1079"/>
      <c r="D49" s="1103" t="s">
        <v>1053</v>
      </c>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04"/>
      <c r="AA49" s="1105"/>
      <c r="AB49" s="1112"/>
      <c r="AC49" s="1113"/>
      <c r="AD49" s="1114"/>
      <c r="AE49" s="279"/>
      <c r="AF49" s="266"/>
      <c r="AG49" s="266"/>
      <c r="AH49" s="270"/>
      <c r="AI49" s="271"/>
      <c r="AJ49" s="272"/>
      <c r="AK49" s="258"/>
      <c r="AL49" s="292"/>
      <c r="AM49" s="292"/>
      <c r="AN49" s="292"/>
      <c r="AO49" s="292"/>
    </row>
    <row r="50" spans="1:41" s="253" customFormat="1" ht="14.25" customHeight="1">
      <c r="A50" s="258"/>
      <c r="B50" s="1080"/>
      <c r="C50" s="1081"/>
      <c r="D50" s="1106"/>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8"/>
      <c r="AB50" s="1115"/>
      <c r="AC50" s="1116"/>
      <c r="AD50" s="1117"/>
      <c r="AE50" s="280"/>
      <c r="AF50" s="668"/>
      <c r="AG50" s="281"/>
      <c r="AH50" s="273"/>
      <c r="AI50" s="285"/>
      <c r="AJ50" s="275"/>
      <c r="AK50" s="258"/>
      <c r="AL50" s="292"/>
      <c r="AM50" s="292"/>
      <c r="AN50" s="292"/>
      <c r="AO50" s="292"/>
    </row>
    <row r="51" spans="1:41" s="253" customFormat="1" ht="57.75" customHeight="1">
      <c r="A51" s="258"/>
      <c r="B51" s="1082"/>
      <c r="C51" s="1083"/>
      <c r="D51" s="1109"/>
      <c r="E51" s="1110"/>
      <c r="F51" s="1110"/>
      <c r="G51" s="1110"/>
      <c r="H51" s="1110"/>
      <c r="I51" s="1110"/>
      <c r="J51" s="1110"/>
      <c r="K51" s="1110"/>
      <c r="L51" s="1110"/>
      <c r="M51" s="1110"/>
      <c r="N51" s="1110"/>
      <c r="O51" s="1110"/>
      <c r="P51" s="1110"/>
      <c r="Q51" s="1110"/>
      <c r="R51" s="1110"/>
      <c r="S51" s="1110"/>
      <c r="T51" s="1110"/>
      <c r="U51" s="1110"/>
      <c r="V51" s="1110"/>
      <c r="W51" s="1110"/>
      <c r="X51" s="1110"/>
      <c r="Y51" s="1110"/>
      <c r="Z51" s="1110"/>
      <c r="AA51" s="1111"/>
      <c r="AB51" s="1118"/>
      <c r="AC51" s="1119"/>
      <c r="AD51" s="1120"/>
      <c r="AE51" s="282"/>
      <c r="AF51" s="283"/>
      <c r="AG51" s="262"/>
      <c r="AH51" s="276"/>
      <c r="AI51" s="277"/>
      <c r="AJ51" s="278"/>
      <c r="AK51" s="258"/>
      <c r="AL51" s="292"/>
      <c r="AM51" s="292"/>
      <c r="AN51" s="292"/>
      <c r="AO51" s="292"/>
    </row>
    <row r="52" spans="1:41" s="253" customFormat="1" ht="1.5" customHeight="1">
      <c r="A52" s="290"/>
      <c r="B52" s="1102"/>
      <c r="C52" s="1102"/>
      <c r="D52" s="1102"/>
      <c r="E52" s="1102"/>
      <c r="F52" s="1102"/>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256"/>
      <c r="AL52" s="292"/>
      <c r="AM52" s="292"/>
      <c r="AN52" s="292"/>
      <c r="AO52" s="292"/>
    </row>
    <row r="53" spans="1:41" s="253" customFormat="1" ht="31.5" customHeight="1">
      <c r="A53" s="290"/>
      <c r="B53" s="1121" t="s">
        <v>1242</v>
      </c>
      <c r="C53" s="1122"/>
      <c r="D53" s="1122"/>
      <c r="E53" s="1122"/>
      <c r="F53" s="1122"/>
      <c r="G53" s="1122"/>
      <c r="H53" s="1122"/>
      <c r="I53" s="1122"/>
      <c r="J53" s="1122"/>
      <c r="K53" s="1122"/>
      <c r="L53" s="1122"/>
      <c r="M53" s="1122"/>
      <c r="N53" s="1122"/>
      <c r="O53" s="1122"/>
      <c r="P53" s="1122"/>
      <c r="Q53" s="1122"/>
      <c r="R53" s="1122"/>
      <c r="S53" s="1122"/>
      <c r="T53" s="1122"/>
      <c r="U53" s="1122"/>
      <c r="V53" s="1122"/>
      <c r="W53" s="1122"/>
      <c r="X53" s="1122"/>
      <c r="Y53" s="1122"/>
      <c r="Z53" s="1122"/>
      <c r="AA53" s="1122"/>
      <c r="AB53" s="1122"/>
      <c r="AC53" s="1122"/>
      <c r="AD53" s="1122"/>
      <c r="AE53" s="1122"/>
      <c r="AF53" s="1122"/>
      <c r="AG53" s="1122"/>
      <c r="AH53" s="1122"/>
      <c r="AI53" s="1122"/>
      <c r="AJ53" s="1122"/>
      <c r="AK53" s="256"/>
      <c r="AL53" s="292"/>
      <c r="AM53" s="292"/>
      <c r="AN53" s="292"/>
      <c r="AO53" s="292"/>
    </row>
    <row r="54" spans="1:41" s="253" customFormat="1" ht="3.75" customHeight="1">
      <c r="A54" s="290"/>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7"/>
      <c r="AC54" s="287"/>
      <c r="AD54" s="287"/>
      <c r="AE54" s="281"/>
      <c r="AF54" s="281"/>
      <c r="AG54" s="281"/>
      <c r="AH54" s="288"/>
      <c r="AI54" s="288"/>
      <c r="AJ54" s="288"/>
      <c r="AK54" s="256"/>
      <c r="AL54" s="292"/>
      <c r="AM54" s="292"/>
      <c r="AN54" s="292"/>
      <c r="AO54" s="292"/>
    </row>
    <row r="55" spans="1:41" s="253" customFormat="1" ht="69.75" customHeight="1">
      <c r="A55" s="290"/>
      <c r="B55" s="1123" t="s">
        <v>1243</v>
      </c>
      <c r="C55" s="1124"/>
      <c r="D55" s="1124"/>
      <c r="E55" s="1124"/>
      <c r="F55" s="1124"/>
      <c r="G55" s="1124"/>
      <c r="H55" s="1124"/>
      <c r="I55" s="1124"/>
      <c r="J55" s="1124"/>
      <c r="K55" s="1124"/>
      <c r="L55" s="1124"/>
      <c r="M55" s="1124"/>
      <c r="N55" s="1124"/>
      <c r="O55" s="1124"/>
      <c r="P55" s="1124"/>
      <c r="Q55" s="1124"/>
      <c r="R55" s="1124"/>
      <c r="S55" s="1124"/>
      <c r="T55" s="1124"/>
      <c r="U55" s="1124"/>
      <c r="V55" s="1124"/>
      <c r="W55" s="1124"/>
      <c r="X55" s="1124"/>
      <c r="Y55" s="1124"/>
      <c r="Z55" s="1124"/>
      <c r="AA55" s="1124"/>
      <c r="AB55" s="1124"/>
      <c r="AC55" s="1124"/>
      <c r="AD55" s="1124"/>
      <c r="AE55" s="1124"/>
      <c r="AF55" s="1124"/>
      <c r="AG55" s="1124"/>
      <c r="AH55" s="1124"/>
      <c r="AI55" s="1124"/>
      <c r="AJ55" s="1124"/>
      <c r="AK55" s="256"/>
      <c r="AL55" s="292"/>
      <c r="AM55" s="292"/>
      <c r="AN55" s="292"/>
      <c r="AO55" s="292"/>
    </row>
    <row r="56" spans="1:41" s="253" customFormat="1" ht="12.75" customHeight="1">
      <c r="A56" s="291"/>
      <c r="B56" s="1076"/>
      <c r="C56" s="1077"/>
      <c r="D56" s="1077"/>
      <c r="E56" s="1077"/>
      <c r="F56" s="1077"/>
      <c r="G56" s="1077"/>
      <c r="H56" s="1077"/>
      <c r="I56" s="1077"/>
      <c r="J56" s="1077"/>
      <c r="K56" s="1077"/>
      <c r="L56" s="1077"/>
      <c r="M56" s="1077"/>
      <c r="N56" s="1077"/>
      <c r="O56" s="1077"/>
      <c r="P56" s="1077"/>
      <c r="Q56" s="1077"/>
      <c r="R56" s="1077"/>
      <c r="S56" s="1077"/>
      <c r="T56" s="1077"/>
      <c r="U56" s="1077"/>
      <c r="V56" s="1077"/>
      <c r="W56" s="1077"/>
      <c r="X56" s="1077"/>
      <c r="Y56" s="1077"/>
      <c r="Z56" s="1077"/>
      <c r="AA56" s="1077"/>
      <c r="AB56" s="1077"/>
      <c r="AC56" s="1077"/>
      <c r="AD56" s="1077"/>
      <c r="AE56" s="1077"/>
      <c r="AF56" s="1077"/>
      <c r="AG56" s="1077"/>
      <c r="AH56" s="1077"/>
      <c r="AI56" s="1077"/>
      <c r="AJ56" s="1077"/>
      <c r="AK56" s="289"/>
      <c r="AL56" s="292"/>
      <c r="AM56" s="292"/>
      <c r="AN56" s="292"/>
      <c r="AO56" s="292"/>
    </row>
  </sheetData>
  <sheetProtection algorithmName="SHA-512" hashValue="vEBPtOPy979sIgTX14nUCmxvjyf3dp0Kw0oSw3PCABYEZBOUGRTW9hVn5cT+oNhez3/FIBUSP5vB5uyf4YcbeA==" saltValue="mBoZ27yRkcxPLVDa7QmQmg==" spinCount="100000" sheet="1" objects="1" scenarios="1" formatCells="0" formatColumns="0" formatRows="0" selectLockedCells="1"/>
  <mergeCells count="58">
    <mergeCell ref="B29:C34"/>
    <mergeCell ref="D29:AA34"/>
    <mergeCell ref="AB29:AD34"/>
    <mergeCell ref="A1:M1"/>
    <mergeCell ref="N1:AK1"/>
    <mergeCell ref="B3:AJ3"/>
    <mergeCell ref="B5:C7"/>
    <mergeCell ref="D5:AA7"/>
    <mergeCell ref="AB5:AD7"/>
    <mergeCell ref="AE5:AG7"/>
    <mergeCell ref="AH5:AJ7"/>
    <mergeCell ref="B4:AJ4"/>
    <mergeCell ref="B8:C10"/>
    <mergeCell ref="D8:AA10"/>
    <mergeCell ref="AB8:AD10"/>
    <mergeCell ref="B17:C19"/>
    <mergeCell ref="AL8:AO10"/>
    <mergeCell ref="B11:C13"/>
    <mergeCell ref="D11:AA13"/>
    <mergeCell ref="AB11:AD13"/>
    <mergeCell ref="B14:C16"/>
    <mergeCell ref="D14:AA16"/>
    <mergeCell ref="AB14:AD16"/>
    <mergeCell ref="D17:AA19"/>
    <mergeCell ref="AB17:AD19"/>
    <mergeCell ref="AL20:AO22"/>
    <mergeCell ref="B23:C25"/>
    <mergeCell ref="D23:AA25"/>
    <mergeCell ref="AB23:AD25"/>
    <mergeCell ref="B26:C28"/>
    <mergeCell ref="D26:AA28"/>
    <mergeCell ref="AB26:AD28"/>
    <mergeCell ref="B20:C22"/>
    <mergeCell ref="D20:AA22"/>
    <mergeCell ref="AB20:AD22"/>
    <mergeCell ref="B39:C41"/>
    <mergeCell ref="D39:AA41"/>
    <mergeCell ref="AB39:AD41"/>
    <mergeCell ref="B38:C38"/>
    <mergeCell ref="B35:C37"/>
    <mergeCell ref="AB35:AD38"/>
    <mergeCell ref="D35:AA38"/>
    <mergeCell ref="AL48:AO48"/>
    <mergeCell ref="B42:C44"/>
    <mergeCell ref="D42:AA44"/>
    <mergeCell ref="AB42:AD44"/>
    <mergeCell ref="AL42:AO44"/>
    <mergeCell ref="B56:AJ56"/>
    <mergeCell ref="B45:C47"/>
    <mergeCell ref="D45:AA47"/>
    <mergeCell ref="AB45:AD47"/>
    <mergeCell ref="B48:AJ48"/>
    <mergeCell ref="B49:C51"/>
    <mergeCell ref="D49:AA51"/>
    <mergeCell ref="AB49:AD51"/>
    <mergeCell ref="B53:AJ53"/>
    <mergeCell ref="B52:AJ52"/>
    <mergeCell ref="B55:AJ55"/>
  </mergeCells>
  <dataValidations count="2">
    <dataValidation type="whole" allowBlank="1" showInputMessage="1" showErrorMessage="1" sqref="AB8:AD47">
      <formula1>0</formula1>
      <formula2>10000000</formula2>
    </dataValidation>
    <dataValidation type="list" allowBlank="1" showInputMessage="1" showErrorMessage="1" sqref="AI18 AF50 AI46 AI27 AF18 AI43 AI36 AF24 AF21 AF27 AI24 AF12 AF9 AI9 AF15 AI15 AI40 AF46 AF43 AF31 AI31 AF36 AF40">
      <formula1>x</formula1>
    </dataValidation>
  </dataValidations>
  <printOptions horizontalCentered="1"/>
  <pageMargins left="0.39370078740157483" right="0.39370078740157483" top="0.59055118110236227" bottom="0.59055118110236227" header="0.11811023622047245" footer="0.11811023622047245"/>
  <pageSetup paperSize="9" scale="85" orientation="portrait" r:id="rId1"/>
  <headerFooter scaleWithDoc="0" alignWithMargins="0">
    <oddHeader xml:space="preserve">&amp;C                             </oddHeader>
    <oddFooter>&amp;L&amp;"Arial,Kursywa"&amp;8PROW 2014-2020_6.2/22/01&amp;R&amp;"Arial,Kursywa"&amp;8Strona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00"/>
  </sheetPr>
  <dimension ref="A1:AL20"/>
  <sheetViews>
    <sheetView view="pageBreakPreview" topLeftCell="A8" zoomScale="130" zoomScaleNormal="100" zoomScaleSheetLayoutView="130" workbookViewId="0">
      <selection activeCell="C9" sqref="C9:AK9"/>
    </sheetView>
  </sheetViews>
  <sheetFormatPr defaultRowHeight="12.75"/>
  <cols>
    <col min="1" max="1" width="1.5703125" style="163" customWidth="1"/>
    <col min="2" max="2" width="3.140625" customWidth="1"/>
    <col min="3" max="3" width="6.7109375" customWidth="1"/>
    <col min="4" max="4" width="4.85546875" customWidth="1"/>
    <col min="5" max="9" width="2.5703125" customWidth="1"/>
    <col min="10" max="11" width="2" customWidth="1"/>
    <col min="12" max="16" width="1.28515625" customWidth="1"/>
    <col min="17" max="17" width="2.5703125" customWidth="1"/>
    <col min="18" max="19" width="2" customWidth="1"/>
    <col min="20" max="23" width="1.5703125" customWidth="1"/>
    <col min="24" max="37" width="2.5703125" customWidth="1"/>
    <col min="38" max="38" width="2.5703125" style="436" customWidth="1"/>
  </cols>
  <sheetData>
    <row r="1" spans="1:38" ht="8.25" customHeight="1">
      <c r="A1" s="1209"/>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1"/>
    </row>
    <row r="2" spans="1:38" ht="60.75" customHeight="1">
      <c r="A2" s="619"/>
      <c r="B2" s="1215" t="s">
        <v>1325</v>
      </c>
      <c r="C2" s="1215"/>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5"/>
      <c r="AC2" s="1215"/>
      <c r="AD2" s="1215"/>
      <c r="AE2" s="1215"/>
      <c r="AF2" s="1215"/>
      <c r="AG2" s="1215"/>
      <c r="AH2" s="1215"/>
      <c r="AI2" s="1215"/>
      <c r="AJ2" s="1215"/>
      <c r="AK2" s="1215"/>
      <c r="AL2" s="621"/>
    </row>
    <row r="3" spans="1:38" ht="57.75" customHeight="1">
      <c r="A3" s="619"/>
      <c r="B3" s="1206" t="s">
        <v>1214</v>
      </c>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8"/>
      <c r="AL3" s="621"/>
    </row>
    <row r="4" spans="1:38" ht="22.5" customHeight="1">
      <c r="A4" s="619"/>
      <c r="B4" s="516" t="s">
        <v>6</v>
      </c>
      <c r="C4" s="1204" t="s">
        <v>1121</v>
      </c>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5"/>
      <c r="AL4" s="621"/>
    </row>
    <row r="5" spans="1:38" ht="33.75" customHeight="1">
      <c r="A5" s="619"/>
      <c r="B5" s="516" t="s">
        <v>5</v>
      </c>
      <c r="C5" s="1204" t="s">
        <v>1122</v>
      </c>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5"/>
      <c r="AL5" s="621"/>
    </row>
    <row r="6" spans="1:38" ht="45" customHeight="1">
      <c r="A6" s="619"/>
      <c r="B6" s="516" t="s">
        <v>2</v>
      </c>
      <c r="C6" s="1204" t="s">
        <v>1048</v>
      </c>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5"/>
      <c r="AL6" s="621"/>
    </row>
    <row r="7" spans="1:38" ht="45.75" customHeight="1">
      <c r="A7" s="619"/>
      <c r="B7" s="516" t="s">
        <v>1003</v>
      </c>
      <c r="C7" s="1204" t="s">
        <v>1054</v>
      </c>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5"/>
      <c r="AL7" s="621"/>
    </row>
    <row r="8" spans="1:38" ht="115.5" customHeight="1">
      <c r="A8" s="619"/>
      <c r="B8" s="516" t="s">
        <v>1004</v>
      </c>
      <c r="C8" s="1204" t="s">
        <v>1249</v>
      </c>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5"/>
      <c r="AL8" s="621"/>
    </row>
    <row r="9" spans="1:38" ht="119.25" customHeight="1">
      <c r="A9" s="619"/>
      <c r="B9" s="516" t="s">
        <v>3</v>
      </c>
      <c r="C9" s="1204" t="s">
        <v>1369</v>
      </c>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5"/>
      <c r="AL9" s="621"/>
    </row>
    <row r="10" spans="1:38" ht="155.25" customHeight="1">
      <c r="A10" s="619"/>
      <c r="B10" s="516" t="s">
        <v>1005</v>
      </c>
      <c r="C10" s="1204" t="s">
        <v>1250</v>
      </c>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5"/>
      <c r="AL10" s="621"/>
    </row>
    <row r="11" spans="1:38" ht="80.25" customHeight="1">
      <c r="A11" s="619"/>
      <c r="B11" s="516" t="s">
        <v>1006</v>
      </c>
      <c r="C11" s="1219" t="s">
        <v>1326</v>
      </c>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5"/>
      <c r="AL11" s="621"/>
    </row>
    <row r="12" spans="1:38" ht="13.5" customHeight="1">
      <c r="A12" s="619"/>
      <c r="B12" s="1216"/>
      <c r="C12" s="1216"/>
      <c r="D12" s="1216"/>
      <c r="E12" s="1216"/>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621"/>
    </row>
    <row r="13" spans="1:38" ht="8.25" hidden="1" customHeight="1">
      <c r="A13" s="619"/>
      <c r="B13" s="384"/>
      <c r="C13" s="634"/>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621"/>
    </row>
    <row r="14" spans="1:38" s="635" customFormat="1" ht="8.25" customHeight="1">
      <c r="A14" s="620"/>
      <c r="B14" s="636"/>
      <c r="C14" s="637"/>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22"/>
    </row>
    <row r="15" spans="1:38" ht="24.75" customHeight="1">
      <c r="A15" s="618"/>
      <c r="B15" s="623"/>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639"/>
    </row>
    <row r="16" spans="1:38" ht="67.5" customHeight="1">
      <c r="A16" s="619"/>
      <c r="B16" s="633" t="s">
        <v>1007</v>
      </c>
      <c r="C16" s="1217" t="s">
        <v>1251</v>
      </c>
      <c r="D16" s="1217"/>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8"/>
      <c r="AL16" s="621"/>
    </row>
    <row r="17" spans="1:38" ht="25.5" customHeight="1">
      <c r="A17" s="619"/>
      <c r="B17" s="516" t="s">
        <v>1016</v>
      </c>
      <c r="C17" s="1204" t="s">
        <v>1055</v>
      </c>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5"/>
      <c r="AL17" s="621"/>
    </row>
    <row r="18" spans="1:38" ht="70.5" customHeight="1">
      <c r="A18" s="619"/>
      <c r="B18" s="517" t="s">
        <v>1008</v>
      </c>
      <c r="C18" s="1212" t="s">
        <v>1123</v>
      </c>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3"/>
      <c r="AL18" s="621"/>
    </row>
    <row r="19" spans="1:38" s="635" customFormat="1" ht="32.25" customHeight="1">
      <c r="A19" s="620"/>
      <c r="B19" s="1214"/>
      <c r="C19" s="1214"/>
      <c r="D19" s="1214"/>
      <c r="E19" s="1214"/>
      <c r="F19" s="1214"/>
      <c r="G19" s="1214"/>
      <c r="H19" s="1214"/>
      <c r="I19" s="1214"/>
      <c r="J19" s="1214"/>
      <c r="K19" s="1214"/>
      <c r="L19" s="1214"/>
      <c r="M19" s="1214"/>
      <c r="N19" s="1214"/>
      <c r="O19" s="1214"/>
      <c r="P19" s="1214"/>
      <c r="Q19" s="1214"/>
      <c r="R19" s="1214"/>
      <c r="S19" s="1214"/>
      <c r="T19" s="1214"/>
      <c r="U19" s="1214"/>
      <c r="V19" s="1214"/>
      <c r="W19" s="1214"/>
      <c r="X19" s="1214"/>
      <c r="Y19" s="1214"/>
      <c r="Z19" s="1214"/>
      <c r="AA19" s="1214"/>
      <c r="AB19" s="1214"/>
      <c r="AC19" s="1214"/>
      <c r="AD19" s="1214"/>
      <c r="AE19" s="1214"/>
      <c r="AF19" s="1214"/>
      <c r="AG19" s="1214"/>
      <c r="AH19" s="1214"/>
      <c r="AI19" s="1214"/>
      <c r="AJ19" s="1214"/>
      <c r="AK19" s="1214"/>
      <c r="AL19" s="622"/>
    </row>
    <row r="20" spans="1:38" ht="16.5" customHeight="1">
      <c r="A20" s="432"/>
      <c r="B20" s="384"/>
      <c r="C20" s="385"/>
      <c r="D20" s="385"/>
      <c r="E20" s="385"/>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385"/>
      <c r="AD20" s="385"/>
      <c r="AE20" s="385"/>
      <c r="AF20" s="385"/>
      <c r="AG20" s="385"/>
      <c r="AH20" s="385"/>
      <c r="AI20" s="385"/>
      <c r="AJ20" s="385"/>
      <c r="AK20" s="385"/>
      <c r="AL20" s="432"/>
    </row>
  </sheetData>
  <sheetProtection algorithmName="SHA-512" hashValue="KXCoPm1vJoB5ye0h2RPCDZ0kPCnKjVe1xeSZbJrBpn2axKnIpP/Om/jGd+K0To6UZZ8xiHZu3k507DxBn4bz6A==" saltValue="iLYxdOs7HTr+cPhhuYM4+A==" spinCount="100000" sheet="1" objects="1" scenarios="1"/>
  <mergeCells count="17">
    <mergeCell ref="C5:AK5"/>
    <mergeCell ref="C4:AK4"/>
    <mergeCell ref="B3:AK3"/>
    <mergeCell ref="A1:AL1"/>
    <mergeCell ref="C18:AK18"/>
    <mergeCell ref="B19:AK19"/>
    <mergeCell ref="B2:AK2"/>
    <mergeCell ref="C17:AK17"/>
    <mergeCell ref="C8:AK8"/>
    <mergeCell ref="C7:AK7"/>
    <mergeCell ref="C6:AK6"/>
    <mergeCell ref="C9:AK9"/>
    <mergeCell ref="C10:AK10"/>
    <mergeCell ref="B12:AK12"/>
    <mergeCell ref="C16:AK16"/>
    <mergeCell ref="C11:AK11"/>
    <mergeCell ref="C15:AK15"/>
  </mergeCells>
  <pageMargins left="0.70866141732283472" right="0.70866141732283472" top="0.74803149606299213" bottom="0.74803149606299213" header="0.31496062992125984" footer="0.31496062992125984"/>
  <pageSetup paperSize="9" scale="96" orientation="portrait" r:id="rId1"/>
  <headerFooter>
    <oddFooter>&amp;L&amp;"Arial,Kursywa"&amp;8PROW 2014-2020_6.2/22/01&amp;R&amp;"Arial,Kursywa"&amp;8Strona &amp;P z &amp;N</oddFooter>
  </headerFooter>
  <rowBreaks count="1" manualBreakCount="1">
    <brk id="20"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00"/>
    <pageSetUpPr fitToPage="1"/>
  </sheetPr>
  <dimension ref="A1:AL34"/>
  <sheetViews>
    <sheetView showGridLines="0" view="pageBreakPreview" zoomScale="112" zoomScaleNormal="100" zoomScaleSheetLayoutView="112" workbookViewId="0">
      <selection activeCell="C4" sqref="C4"/>
    </sheetView>
  </sheetViews>
  <sheetFormatPr defaultRowHeight="12.75"/>
  <cols>
    <col min="1" max="1" width="2.85546875" style="164" customWidth="1"/>
    <col min="3" max="3" width="4.5703125" customWidth="1"/>
    <col min="4" max="22" width="3" customWidth="1"/>
    <col min="23" max="23" width="4.28515625" customWidth="1"/>
    <col min="24" max="37" width="3" customWidth="1"/>
    <col min="38" max="38" width="1.85546875" style="164" customWidth="1"/>
  </cols>
  <sheetData>
    <row r="1" spans="1:38">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pans="1:38" ht="43.5" customHeight="1">
      <c r="A2" s="539"/>
      <c r="B2" s="1235" t="s">
        <v>1118</v>
      </c>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522"/>
    </row>
    <row r="3" spans="1:38" s="163" customFormat="1">
      <c r="A3" s="409"/>
      <c r="B3" s="386"/>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6"/>
      <c r="AL3" s="477"/>
    </row>
    <row r="4" spans="1:38" ht="21.75" customHeight="1">
      <c r="A4" s="409"/>
      <c r="B4" s="452" t="s">
        <v>1202</v>
      </c>
      <c r="C4" s="669"/>
      <c r="D4" s="453"/>
      <c r="E4" s="134"/>
      <c r="F4" s="1027" t="s">
        <v>1049</v>
      </c>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222"/>
      <c r="AL4" s="540"/>
    </row>
    <row r="5" spans="1:38" ht="21.75" customHeight="1">
      <c r="A5" s="541"/>
      <c r="B5" s="1233" t="s">
        <v>1327</v>
      </c>
      <c r="C5" s="1234"/>
      <c r="D5" s="1234"/>
      <c r="E5" s="13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c r="AJ5" s="1044"/>
      <c r="AK5" s="1222"/>
      <c r="AL5" s="542"/>
    </row>
    <row r="6" spans="1:38" ht="21.75" customHeight="1">
      <c r="A6" s="409"/>
      <c r="B6" s="454"/>
      <c r="C6" s="455"/>
      <c r="D6" s="453"/>
      <c r="E6" s="13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c r="AJ6" s="1044"/>
      <c r="AK6" s="1222"/>
      <c r="AL6" s="542"/>
    </row>
    <row r="7" spans="1:38" ht="21.75" customHeight="1">
      <c r="A7" s="543"/>
      <c r="B7" s="456" t="s">
        <v>1203</v>
      </c>
      <c r="C7" s="669"/>
      <c r="D7" s="453"/>
      <c r="E7" s="134"/>
      <c r="F7" s="1044"/>
      <c r="G7" s="1044"/>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222"/>
      <c r="AL7" s="542"/>
    </row>
    <row r="8" spans="1:38" ht="21.75" customHeight="1">
      <c r="A8" s="541"/>
      <c r="B8" s="1233" t="s">
        <v>1047</v>
      </c>
      <c r="C8" s="1234"/>
      <c r="D8" s="1234"/>
      <c r="E8" s="83"/>
      <c r="F8" s="1027" t="s">
        <v>1046</v>
      </c>
      <c r="G8" s="1044"/>
      <c r="H8" s="1044"/>
      <c r="I8" s="1044"/>
      <c r="J8" s="1044"/>
      <c r="K8" s="1044"/>
      <c r="L8" s="1044"/>
      <c r="M8" s="1044"/>
      <c r="N8" s="1044"/>
      <c r="O8" s="1044"/>
      <c r="P8" s="1044"/>
      <c r="Q8" s="1044"/>
      <c r="R8" s="1044"/>
      <c r="S8" s="1044"/>
      <c r="T8" s="1044"/>
      <c r="U8" s="1044"/>
      <c r="V8" s="1044"/>
      <c r="W8" s="1044"/>
      <c r="X8" s="1044"/>
      <c r="Y8" s="1044"/>
      <c r="Z8" s="1044"/>
      <c r="AA8" s="1044"/>
      <c r="AB8" s="1044"/>
      <c r="AC8" s="1044"/>
      <c r="AD8" s="1044"/>
      <c r="AE8" s="1044"/>
      <c r="AF8" s="1044"/>
      <c r="AG8" s="1044"/>
      <c r="AH8" s="1044"/>
      <c r="AI8" s="1044"/>
      <c r="AJ8" s="1044"/>
      <c r="AK8" s="1222"/>
      <c r="AL8" s="477"/>
    </row>
    <row r="9" spans="1:38" ht="21.75" customHeight="1">
      <c r="A9" s="409"/>
      <c r="B9" s="456" t="s">
        <v>1204</v>
      </c>
      <c r="C9" s="669"/>
      <c r="D9" s="453"/>
      <c r="E9" s="134"/>
      <c r="F9" s="1044"/>
      <c r="G9" s="1044"/>
      <c r="H9" s="1044"/>
      <c r="I9" s="1044"/>
      <c r="J9" s="1044"/>
      <c r="K9" s="1044"/>
      <c r="L9" s="1044"/>
      <c r="M9" s="1044"/>
      <c r="N9" s="1044"/>
      <c r="O9" s="1044"/>
      <c r="P9" s="1044"/>
      <c r="Q9" s="1044"/>
      <c r="R9" s="1044"/>
      <c r="S9" s="1044"/>
      <c r="T9" s="1044"/>
      <c r="U9" s="1044"/>
      <c r="V9" s="1044"/>
      <c r="W9" s="1044"/>
      <c r="X9" s="1044"/>
      <c r="Y9" s="1044"/>
      <c r="Z9" s="1044"/>
      <c r="AA9" s="1044"/>
      <c r="AB9" s="1044"/>
      <c r="AC9" s="1044"/>
      <c r="AD9" s="1044"/>
      <c r="AE9" s="1044"/>
      <c r="AF9" s="1044"/>
      <c r="AG9" s="1044"/>
      <c r="AH9" s="1044"/>
      <c r="AI9" s="1044"/>
      <c r="AJ9" s="1044"/>
      <c r="AK9" s="1222"/>
      <c r="AL9" s="477"/>
    </row>
    <row r="10" spans="1:38" ht="21.75" customHeight="1">
      <c r="A10" s="544"/>
      <c r="B10" s="1233" t="s">
        <v>1328</v>
      </c>
      <c r="C10" s="1234"/>
      <c r="D10" s="1234"/>
      <c r="E10" s="134"/>
      <c r="F10" s="1044"/>
      <c r="G10" s="1044"/>
      <c r="H10" s="1044"/>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222"/>
      <c r="AL10" s="477"/>
    </row>
    <row r="11" spans="1:38" ht="21.75" customHeight="1">
      <c r="A11" s="545"/>
      <c r="B11" s="1233"/>
      <c r="C11" s="1234"/>
      <c r="D11" s="1234"/>
      <c r="E11" s="13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1044"/>
      <c r="AJ11" s="1044"/>
      <c r="AK11" s="1222"/>
      <c r="AL11" s="477"/>
    </row>
    <row r="12" spans="1:38" ht="21.75" customHeight="1">
      <c r="A12" s="409"/>
      <c r="B12" s="1221"/>
      <c r="C12" s="1060"/>
      <c r="D12" s="1224"/>
      <c r="E12" s="1060"/>
      <c r="F12" s="1044"/>
      <c r="G12" s="1044"/>
      <c r="H12" s="1044"/>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222"/>
      <c r="AL12" s="477"/>
    </row>
    <row r="13" spans="1:38" ht="42" customHeight="1">
      <c r="A13" s="409"/>
      <c r="B13" s="387"/>
      <c r="C13" s="741" t="s">
        <v>1205</v>
      </c>
      <c r="D13" s="1036"/>
      <c r="E13" s="1225"/>
      <c r="F13" s="1225"/>
      <c r="G13" s="1225"/>
      <c r="H13" s="1225"/>
      <c r="I13" s="1225"/>
      <c r="J13" s="1225"/>
      <c r="K13" s="1225"/>
      <c r="L13" s="1225"/>
      <c r="M13" s="1225"/>
      <c r="N13" s="1225"/>
      <c r="O13" s="1225"/>
      <c r="P13" s="1226"/>
      <c r="Q13" s="453"/>
      <c r="R13" s="453"/>
      <c r="S13" s="453"/>
      <c r="T13" s="453"/>
      <c r="U13" s="453"/>
      <c r="V13" s="453"/>
      <c r="W13" s="741" t="s">
        <v>1206</v>
      </c>
      <c r="X13" s="1036"/>
      <c r="Y13" s="1225"/>
      <c r="Z13" s="1225"/>
      <c r="AA13" s="1225"/>
      <c r="AB13" s="1225"/>
      <c r="AC13" s="1225"/>
      <c r="AD13" s="1225"/>
      <c r="AE13" s="1225"/>
      <c r="AF13" s="1225"/>
      <c r="AG13" s="1225"/>
      <c r="AH13" s="1225"/>
      <c r="AI13" s="1225"/>
      <c r="AJ13" s="1226"/>
      <c r="AK13" s="457"/>
      <c r="AL13" s="189"/>
    </row>
    <row r="14" spans="1:38" ht="27.75" customHeight="1">
      <c r="A14" s="409"/>
      <c r="B14" s="387"/>
      <c r="C14" s="1034" t="s">
        <v>1020</v>
      </c>
      <c r="D14" s="1034"/>
      <c r="E14" s="1034"/>
      <c r="F14" s="1034"/>
      <c r="G14" s="1034"/>
      <c r="H14" s="1034"/>
      <c r="I14" s="1034"/>
      <c r="J14" s="1034"/>
      <c r="K14" s="1034"/>
      <c r="L14" s="1034"/>
      <c r="M14" s="1034"/>
      <c r="N14" s="1034"/>
      <c r="O14" s="1034"/>
      <c r="P14" s="1034"/>
      <c r="Q14" s="458"/>
      <c r="R14" s="458"/>
      <c r="S14" s="458"/>
      <c r="T14" s="458"/>
      <c r="U14" s="458"/>
      <c r="V14" s="458"/>
      <c r="W14" s="1236" t="s">
        <v>1329</v>
      </c>
      <c r="X14" s="1236"/>
      <c r="Y14" s="1236"/>
      <c r="Z14" s="1236"/>
      <c r="AA14" s="1236"/>
      <c r="AB14" s="1236"/>
      <c r="AC14" s="1236"/>
      <c r="AD14" s="1236"/>
      <c r="AE14" s="1236"/>
      <c r="AF14" s="1236"/>
      <c r="AG14" s="1236"/>
      <c r="AH14" s="1236"/>
      <c r="AI14" s="1236"/>
      <c r="AJ14" s="1236"/>
      <c r="AK14" s="459"/>
      <c r="AL14" s="189"/>
    </row>
    <row r="15" spans="1:38" ht="21.75" customHeight="1">
      <c r="A15" s="409"/>
      <c r="B15" s="387"/>
      <c r="C15" s="1227" t="s">
        <v>1207</v>
      </c>
      <c r="D15" s="1229"/>
      <c r="E15" s="1229"/>
      <c r="F15" s="1229"/>
      <c r="G15" s="1229"/>
      <c r="H15" s="1229"/>
      <c r="I15" s="1229"/>
      <c r="J15" s="1229"/>
      <c r="K15" s="1229"/>
      <c r="L15" s="1229"/>
      <c r="M15" s="1229"/>
      <c r="N15" s="1229"/>
      <c r="O15" s="1229"/>
      <c r="P15" s="1230"/>
      <c r="Q15" s="453"/>
      <c r="R15" s="453"/>
      <c r="S15" s="453"/>
      <c r="T15" s="453"/>
      <c r="U15" s="453"/>
      <c r="V15" s="453"/>
      <c r="W15" s="1227" t="s">
        <v>1208</v>
      </c>
      <c r="X15" s="1229"/>
      <c r="Y15" s="1229"/>
      <c r="Z15" s="1229"/>
      <c r="AA15" s="1229"/>
      <c r="AB15" s="1229"/>
      <c r="AC15" s="1229"/>
      <c r="AD15" s="1229"/>
      <c r="AE15" s="1229"/>
      <c r="AF15" s="1229"/>
      <c r="AG15" s="1229"/>
      <c r="AH15" s="1229"/>
      <c r="AI15" s="1229"/>
      <c r="AJ15" s="1230"/>
      <c r="AK15" s="459"/>
      <c r="AL15" s="189"/>
    </row>
    <row r="16" spans="1:38" ht="21.75" customHeight="1">
      <c r="A16" s="529"/>
      <c r="B16" s="77"/>
      <c r="C16" s="1228"/>
      <c r="D16" s="1231"/>
      <c r="E16" s="1231"/>
      <c r="F16" s="1231"/>
      <c r="G16" s="1231"/>
      <c r="H16" s="1231"/>
      <c r="I16" s="1231"/>
      <c r="J16" s="1231"/>
      <c r="K16" s="1231"/>
      <c r="L16" s="1231"/>
      <c r="M16" s="1231"/>
      <c r="N16" s="1231"/>
      <c r="O16" s="1231"/>
      <c r="P16" s="1232"/>
      <c r="Q16" s="453"/>
      <c r="R16" s="453"/>
      <c r="S16" s="453"/>
      <c r="T16" s="453"/>
      <c r="U16" s="453"/>
      <c r="V16" s="453"/>
      <c r="W16" s="1228"/>
      <c r="X16" s="1231"/>
      <c r="Y16" s="1231"/>
      <c r="Z16" s="1231"/>
      <c r="AA16" s="1231"/>
      <c r="AB16" s="1231"/>
      <c r="AC16" s="1231"/>
      <c r="AD16" s="1231"/>
      <c r="AE16" s="1231"/>
      <c r="AF16" s="1231"/>
      <c r="AG16" s="1231"/>
      <c r="AH16" s="1231"/>
      <c r="AI16" s="1231"/>
      <c r="AJ16" s="1232"/>
      <c r="AK16" s="459"/>
      <c r="AL16" s="189"/>
    </row>
    <row r="17" spans="1:38" ht="15" customHeight="1">
      <c r="A17" s="529"/>
      <c r="B17" s="77"/>
      <c r="C17" s="1034" t="s">
        <v>1020</v>
      </c>
      <c r="D17" s="1034"/>
      <c r="E17" s="1034"/>
      <c r="F17" s="1034"/>
      <c r="G17" s="1034"/>
      <c r="H17" s="1034"/>
      <c r="I17" s="1034"/>
      <c r="J17" s="1034"/>
      <c r="K17" s="1034"/>
      <c r="L17" s="1034"/>
      <c r="M17" s="1034"/>
      <c r="N17" s="1034"/>
      <c r="O17" s="1034"/>
      <c r="P17" s="1034"/>
      <c r="Q17" s="458"/>
      <c r="R17" s="458"/>
      <c r="S17" s="458"/>
      <c r="T17" s="458"/>
      <c r="U17" s="458"/>
      <c r="V17" s="458"/>
      <c r="W17" s="1034" t="s">
        <v>1088</v>
      </c>
      <c r="X17" s="1034"/>
      <c r="Y17" s="1034"/>
      <c r="Z17" s="1034"/>
      <c r="AA17" s="1034"/>
      <c r="AB17" s="1034"/>
      <c r="AC17" s="1034"/>
      <c r="AD17" s="1034"/>
      <c r="AE17" s="1034"/>
      <c r="AF17" s="1034"/>
      <c r="AG17" s="1034"/>
      <c r="AH17" s="1034"/>
      <c r="AI17" s="1034"/>
      <c r="AJ17" s="1034"/>
      <c r="AK17" s="1223"/>
      <c r="AL17" s="189"/>
    </row>
    <row r="18" spans="1:38" ht="9" customHeight="1">
      <c r="A18" s="529"/>
      <c r="B18" s="77"/>
      <c r="C18" s="460"/>
      <c r="D18" s="460"/>
      <c r="E18" s="460"/>
      <c r="F18" s="460"/>
      <c r="G18" s="460"/>
      <c r="H18" s="460"/>
      <c r="I18" s="460"/>
      <c r="J18" s="460"/>
      <c r="K18" s="460"/>
      <c r="L18" s="460"/>
      <c r="M18" s="460"/>
      <c r="N18" s="460"/>
      <c r="O18" s="460"/>
      <c r="P18" s="460"/>
      <c r="Q18" s="458"/>
      <c r="R18" s="458"/>
      <c r="S18" s="458"/>
      <c r="T18" s="458"/>
      <c r="U18" s="458"/>
      <c r="V18" s="458"/>
      <c r="W18" s="1034"/>
      <c r="X18" s="1034"/>
      <c r="Y18" s="1034"/>
      <c r="Z18" s="1034"/>
      <c r="AA18" s="1034"/>
      <c r="AB18" s="1034"/>
      <c r="AC18" s="1034"/>
      <c r="AD18" s="1034"/>
      <c r="AE18" s="1034"/>
      <c r="AF18" s="1034"/>
      <c r="AG18" s="1034"/>
      <c r="AH18" s="1034"/>
      <c r="AI18" s="1034"/>
      <c r="AJ18" s="1034"/>
      <c r="AK18" s="1223"/>
      <c r="AL18" s="189"/>
    </row>
    <row r="19" spans="1:38" ht="38.25" customHeight="1">
      <c r="A19" s="529"/>
      <c r="B19" s="77"/>
      <c r="C19" s="741" t="s">
        <v>1237</v>
      </c>
      <c r="D19" s="1036"/>
      <c r="E19" s="1225"/>
      <c r="F19" s="1225"/>
      <c r="G19" s="1225"/>
      <c r="H19" s="1225"/>
      <c r="I19" s="1225"/>
      <c r="J19" s="1225"/>
      <c r="K19" s="1225"/>
      <c r="L19" s="1225"/>
      <c r="M19" s="1225"/>
      <c r="N19" s="1225"/>
      <c r="O19" s="1225"/>
      <c r="P19" s="1226"/>
      <c r="Q19" s="461"/>
      <c r="R19" s="461"/>
      <c r="S19" s="461"/>
      <c r="T19" s="461"/>
      <c r="U19" s="461"/>
      <c r="V19" s="461"/>
      <c r="W19" s="741" t="s">
        <v>1238</v>
      </c>
      <c r="X19" s="1036"/>
      <c r="Y19" s="1225"/>
      <c r="Z19" s="1225"/>
      <c r="AA19" s="1225"/>
      <c r="AB19" s="1225"/>
      <c r="AC19" s="1225"/>
      <c r="AD19" s="1225"/>
      <c r="AE19" s="1225"/>
      <c r="AF19" s="1225"/>
      <c r="AG19" s="1225"/>
      <c r="AH19" s="1225"/>
      <c r="AI19" s="1225"/>
      <c r="AJ19" s="1226"/>
      <c r="AK19" s="459"/>
      <c r="AL19" s="189"/>
    </row>
    <row r="20" spans="1:38" s="164" customFormat="1" ht="25.5" customHeight="1">
      <c r="A20" s="409"/>
      <c r="B20" s="77"/>
      <c r="C20" s="1034" t="s">
        <v>1020</v>
      </c>
      <c r="D20" s="1034"/>
      <c r="E20" s="1034"/>
      <c r="F20" s="1034"/>
      <c r="G20" s="1034"/>
      <c r="H20" s="1034"/>
      <c r="I20" s="1034"/>
      <c r="J20" s="1034"/>
      <c r="K20" s="1034"/>
      <c r="L20" s="1034"/>
      <c r="M20" s="1034"/>
      <c r="N20" s="1034"/>
      <c r="O20" s="1034"/>
      <c r="P20" s="1034"/>
      <c r="Q20" s="458"/>
      <c r="R20" s="458"/>
      <c r="S20" s="458"/>
      <c r="T20" s="458"/>
      <c r="U20" s="458"/>
      <c r="V20" s="458"/>
      <c r="W20" s="1034" t="s">
        <v>1330</v>
      </c>
      <c r="X20" s="1034"/>
      <c r="Y20" s="1034"/>
      <c r="Z20" s="1034"/>
      <c r="AA20" s="1034"/>
      <c r="AB20" s="1034"/>
      <c r="AC20" s="1034"/>
      <c r="AD20" s="1034"/>
      <c r="AE20" s="1034"/>
      <c r="AF20" s="1034"/>
      <c r="AG20" s="1034"/>
      <c r="AH20" s="1034"/>
      <c r="AI20" s="1034"/>
      <c r="AJ20" s="1034"/>
      <c r="AK20" s="1223"/>
      <c r="AL20" s="189"/>
    </row>
    <row r="21" spans="1:38" s="164" customFormat="1" ht="21.75" customHeight="1">
      <c r="A21" s="409"/>
      <c r="B21" s="77"/>
      <c r="C21" s="568"/>
      <c r="D21" s="562"/>
      <c r="E21" s="562"/>
      <c r="F21" s="562"/>
      <c r="G21" s="562"/>
      <c r="H21" s="562"/>
      <c r="I21" s="562"/>
      <c r="J21" s="562"/>
      <c r="K21" s="562"/>
      <c r="L21" s="562"/>
      <c r="M21" s="562"/>
      <c r="N21" s="562"/>
      <c r="O21" s="562"/>
      <c r="P21" s="562"/>
      <c r="Q21" s="458"/>
      <c r="R21" s="458"/>
      <c r="S21" s="458"/>
      <c r="T21" s="458"/>
      <c r="U21" s="458"/>
      <c r="V21" s="458"/>
      <c r="W21" s="562"/>
      <c r="X21" s="562"/>
      <c r="Y21" s="562"/>
      <c r="Z21" s="562"/>
      <c r="AA21" s="562"/>
      <c r="AB21" s="562"/>
      <c r="AC21" s="562"/>
      <c r="AD21" s="562"/>
      <c r="AE21" s="562"/>
      <c r="AF21" s="562"/>
      <c r="AG21" s="562"/>
      <c r="AH21" s="562"/>
      <c r="AI21" s="562"/>
      <c r="AJ21" s="562"/>
      <c r="AK21" s="569"/>
      <c r="AL21" s="189"/>
    </row>
    <row r="22" spans="1:38" s="164" customFormat="1" ht="21.75" customHeight="1">
      <c r="A22" s="409"/>
      <c r="B22" s="1238" t="s">
        <v>1222</v>
      </c>
      <c r="C22" s="1239"/>
      <c r="D22" s="1240" t="s">
        <v>1217</v>
      </c>
      <c r="E22" s="1240"/>
      <c r="F22" s="1240"/>
      <c r="G22" s="1240"/>
      <c r="H22" s="1240"/>
      <c r="I22" s="1240"/>
      <c r="J22" s="1240"/>
      <c r="K22" s="1240"/>
      <c r="L22" s="1240"/>
      <c r="M22" s="1240"/>
      <c r="N22" s="1240"/>
      <c r="O22" s="1240"/>
      <c r="P22" s="1240"/>
      <c r="Q22" s="1240"/>
      <c r="R22" s="1240"/>
      <c r="S22" s="1240"/>
      <c r="T22" s="1240"/>
      <c r="U22" s="1240"/>
      <c r="V22" s="1240"/>
      <c r="W22" s="1240"/>
      <c r="X22" s="1240"/>
      <c r="Y22" s="1240"/>
      <c r="Z22" s="1240"/>
      <c r="AA22" s="1240"/>
      <c r="AB22" s="1240"/>
      <c r="AC22" s="1240"/>
      <c r="AD22" s="1240"/>
      <c r="AE22" s="1240"/>
      <c r="AF22" s="1240"/>
      <c r="AG22" s="1240"/>
      <c r="AH22" s="1240"/>
      <c r="AI22" s="1240"/>
      <c r="AJ22" s="1240"/>
      <c r="AK22" s="564"/>
      <c r="AL22" s="189"/>
    </row>
    <row r="23" spans="1:38" s="164" customFormat="1" ht="34.5" customHeight="1">
      <c r="A23" s="409"/>
      <c r="B23" s="77"/>
      <c r="C23" s="1027" t="s">
        <v>1218</v>
      </c>
      <c r="D23" s="1044"/>
      <c r="E23" s="1044"/>
      <c r="F23" s="1044"/>
      <c r="G23" s="1044"/>
      <c r="H23" s="1044"/>
      <c r="I23" s="1044"/>
      <c r="J23" s="1044"/>
      <c r="K23" s="1044"/>
      <c r="L23" s="1044"/>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222"/>
      <c r="AI23" s="1237"/>
      <c r="AJ23" s="1237"/>
      <c r="AK23" s="565"/>
      <c r="AL23" s="189"/>
    </row>
    <row r="24" spans="1:38" s="164" customFormat="1" ht="47.25" customHeight="1">
      <c r="A24" s="409"/>
      <c r="B24" s="77"/>
      <c r="C24" s="570" t="s">
        <v>6</v>
      </c>
      <c r="D24" s="1027" t="s">
        <v>1219</v>
      </c>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222"/>
      <c r="AJ24" s="1237"/>
      <c r="AK24" s="459"/>
      <c r="AL24" s="189"/>
    </row>
    <row r="25" spans="1:38" s="164" customFormat="1" ht="34.5" customHeight="1">
      <c r="A25" s="409"/>
      <c r="B25" s="77"/>
      <c r="C25" s="570" t="s">
        <v>5</v>
      </c>
      <c r="D25" s="1027" t="s">
        <v>1220</v>
      </c>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222"/>
      <c r="AJ25" s="1237"/>
      <c r="AK25" s="566"/>
      <c r="AL25" s="189"/>
    </row>
    <row r="26" spans="1:38" s="164" customFormat="1" ht="52.5" customHeight="1">
      <c r="A26" s="409"/>
      <c r="B26" s="77"/>
      <c r="C26" s="570" t="s">
        <v>2</v>
      </c>
      <c r="D26" s="1027" t="s">
        <v>1221</v>
      </c>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222"/>
      <c r="AJ26" s="1237"/>
      <c r="AK26" s="566"/>
      <c r="AL26" s="189"/>
    </row>
    <row r="27" spans="1:38" s="164" customFormat="1" ht="21.75" customHeight="1">
      <c r="A27" s="409"/>
      <c r="B27" s="571"/>
      <c r="C27" s="1241"/>
      <c r="D27" s="1241"/>
      <c r="E27" s="1241"/>
      <c r="F27" s="1241"/>
      <c r="G27" s="1241"/>
      <c r="H27" s="1241"/>
      <c r="I27" s="1241"/>
      <c r="J27" s="1241"/>
      <c r="K27" s="1241"/>
      <c r="L27" s="1241"/>
      <c r="M27" s="1241"/>
      <c r="N27" s="1241"/>
      <c r="O27" s="1241"/>
      <c r="P27" s="1241"/>
      <c r="Q27" s="458"/>
      <c r="R27" s="458"/>
      <c r="S27" s="458"/>
      <c r="T27" s="458"/>
      <c r="U27" s="458"/>
      <c r="V27" s="458"/>
      <c r="W27" s="1241"/>
      <c r="X27" s="1241"/>
      <c r="Y27" s="1241"/>
      <c r="Z27" s="1241"/>
      <c r="AA27" s="1241"/>
      <c r="AB27" s="1241"/>
      <c r="AC27" s="1241"/>
      <c r="AD27" s="1241"/>
      <c r="AE27" s="1241"/>
      <c r="AF27" s="1241"/>
      <c r="AG27" s="1241"/>
      <c r="AH27" s="1241"/>
      <c r="AI27" s="1241"/>
      <c r="AJ27" s="1241"/>
      <c r="AK27" s="564"/>
      <c r="AL27" s="189"/>
    </row>
    <row r="28" spans="1:38" s="164" customFormat="1" ht="21.75" customHeight="1">
      <c r="A28" s="409"/>
      <c r="B28" s="571"/>
      <c r="C28" s="741" t="s">
        <v>1239</v>
      </c>
      <c r="D28" s="1036"/>
      <c r="E28" s="1225"/>
      <c r="F28" s="1225"/>
      <c r="G28" s="1225"/>
      <c r="H28" s="1225"/>
      <c r="I28" s="1225"/>
      <c r="J28" s="1225"/>
      <c r="K28" s="1225"/>
      <c r="L28" s="1225"/>
      <c r="M28" s="1225"/>
      <c r="N28" s="1225"/>
      <c r="O28" s="1225"/>
      <c r="P28" s="1226"/>
      <c r="Q28" s="453"/>
      <c r="R28" s="453"/>
      <c r="S28" s="453"/>
      <c r="T28" s="453"/>
      <c r="U28" s="453"/>
      <c r="V28" s="453"/>
      <c r="W28" s="741" t="s">
        <v>1240</v>
      </c>
      <c r="X28" s="1036"/>
      <c r="Y28" s="1225"/>
      <c r="Z28" s="1225"/>
      <c r="AA28" s="1225"/>
      <c r="AB28" s="1225"/>
      <c r="AC28" s="1225"/>
      <c r="AD28" s="1225"/>
      <c r="AE28" s="1225"/>
      <c r="AF28" s="1225"/>
      <c r="AG28" s="1225"/>
      <c r="AH28" s="1225"/>
      <c r="AI28" s="1225"/>
      <c r="AJ28" s="1226"/>
      <c r="AK28" s="564"/>
      <c r="AL28" s="189"/>
    </row>
    <row r="29" spans="1:38" s="164" customFormat="1" ht="21.75" customHeight="1">
      <c r="A29" s="409"/>
      <c r="B29" s="77"/>
      <c r="C29" s="1034" t="s">
        <v>1020</v>
      </c>
      <c r="D29" s="1034"/>
      <c r="E29" s="1034"/>
      <c r="F29" s="1034"/>
      <c r="G29" s="1034"/>
      <c r="H29" s="1034"/>
      <c r="I29" s="1034"/>
      <c r="J29" s="1034"/>
      <c r="K29" s="1034"/>
      <c r="L29" s="1034"/>
      <c r="M29" s="1034"/>
      <c r="N29" s="1034"/>
      <c r="O29" s="1034"/>
      <c r="P29" s="1034"/>
      <c r="Q29" s="458"/>
      <c r="R29" s="458"/>
      <c r="S29" s="458"/>
      <c r="T29" s="458"/>
      <c r="U29" s="458"/>
      <c r="V29" s="458"/>
      <c r="W29" s="1035" t="s">
        <v>1329</v>
      </c>
      <c r="X29" s="1035"/>
      <c r="Y29" s="1035"/>
      <c r="Z29" s="1035"/>
      <c r="AA29" s="1035"/>
      <c r="AB29" s="1035"/>
      <c r="AC29" s="1035"/>
      <c r="AD29" s="1035"/>
      <c r="AE29" s="1035"/>
      <c r="AF29" s="1035"/>
      <c r="AG29" s="1035"/>
      <c r="AH29" s="1035"/>
      <c r="AI29" s="1035"/>
      <c r="AJ29" s="1035"/>
      <c r="AK29" s="569"/>
      <c r="AL29" s="189"/>
    </row>
    <row r="30" spans="1:38" s="164" customFormat="1" ht="21.75" customHeight="1">
      <c r="A30" s="409"/>
      <c r="B30" s="77"/>
      <c r="C30" s="562"/>
      <c r="D30" s="562"/>
      <c r="E30" s="562"/>
      <c r="F30" s="562"/>
      <c r="G30" s="562"/>
      <c r="H30" s="562"/>
      <c r="I30" s="562"/>
      <c r="J30" s="562"/>
      <c r="K30" s="562"/>
      <c r="L30" s="562"/>
      <c r="M30" s="562"/>
      <c r="N30" s="562"/>
      <c r="O30" s="562"/>
      <c r="P30" s="562"/>
      <c r="Q30" s="458"/>
      <c r="R30" s="458"/>
      <c r="S30" s="458"/>
      <c r="T30" s="458"/>
      <c r="U30" s="458"/>
      <c r="V30" s="458"/>
      <c r="W30" s="563"/>
      <c r="X30" s="563"/>
      <c r="Y30" s="563"/>
      <c r="Z30" s="563"/>
      <c r="AA30" s="563"/>
      <c r="AB30" s="563"/>
      <c r="AC30" s="563"/>
      <c r="AD30" s="563"/>
      <c r="AE30" s="563"/>
      <c r="AF30" s="563"/>
      <c r="AG30" s="563"/>
      <c r="AH30" s="563"/>
      <c r="AI30" s="563"/>
      <c r="AJ30" s="563"/>
      <c r="AK30" s="569"/>
      <c r="AL30" s="189"/>
    </row>
    <row r="31" spans="1:38" s="164" customFormat="1" ht="21.75" customHeight="1">
      <c r="A31" s="409"/>
      <c r="B31" s="77"/>
      <c r="C31" s="562"/>
      <c r="D31" s="562"/>
      <c r="E31" s="562"/>
      <c r="F31" s="562"/>
      <c r="G31" s="562"/>
      <c r="H31" s="562"/>
      <c r="I31" s="562"/>
      <c r="J31" s="562"/>
      <c r="K31" s="562"/>
      <c r="L31" s="562"/>
      <c r="M31" s="562"/>
      <c r="N31" s="562"/>
      <c r="O31" s="562"/>
      <c r="P31" s="562"/>
      <c r="Q31" s="458"/>
      <c r="R31" s="458"/>
      <c r="S31" s="458"/>
      <c r="T31" s="458"/>
      <c r="U31" s="458"/>
      <c r="V31" s="458"/>
      <c r="W31" s="562"/>
      <c r="X31" s="562"/>
      <c r="Y31" s="562"/>
      <c r="Z31" s="562"/>
      <c r="AA31" s="562"/>
      <c r="AB31" s="562"/>
      <c r="AC31" s="562"/>
      <c r="AD31" s="562"/>
      <c r="AE31" s="562"/>
      <c r="AF31" s="562"/>
      <c r="AG31" s="562"/>
      <c r="AH31" s="562"/>
      <c r="AI31" s="562"/>
      <c r="AJ31" s="562"/>
      <c r="AK31" s="569"/>
      <c r="AL31" s="189"/>
    </row>
    <row r="32" spans="1:38" s="164" customFormat="1" ht="21.75" customHeight="1">
      <c r="A32" s="409"/>
      <c r="B32" s="572"/>
      <c r="C32" s="567"/>
      <c r="D32" s="567"/>
      <c r="E32" s="567"/>
      <c r="F32" s="567"/>
      <c r="G32" s="567"/>
      <c r="H32" s="567"/>
      <c r="I32" s="567"/>
      <c r="J32" s="567"/>
      <c r="K32" s="567"/>
      <c r="L32" s="567"/>
      <c r="M32" s="567"/>
      <c r="N32" s="567"/>
      <c r="O32" s="567"/>
      <c r="P32" s="567"/>
      <c r="Q32" s="573"/>
      <c r="R32" s="573"/>
      <c r="S32" s="573"/>
      <c r="T32" s="573"/>
      <c r="U32" s="573"/>
      <c r="V32" s="573"/>
      <c r="W32" s="567"/>
      <c r="X32" s="567"/>
      <c r="Y32" s="567"/>
      <c r="Z32" s="567"/>
      <c r="AA32" s="567"/>
      <c r="AB32" s="567"/>
      <c r="AC32" s="567"/>
      <c r="AD32" s="567"/>
      <c r="AE32" s="567"/>
      <c r="AF32" s="567"/>
      <c r="AG32" s="567"/>
      <c r="AH32" s="567"/>
      <c r="AI32" s="567"/>
      <c r="AJ32" s="567"/>
      <c r="AK32" s="574"/>
      <c r="AL32" s="189"/>
    </row>
    <row r="33" spans="1:38" s="164" customFormat="1" ht="21.75" customHeight="1">
      <c r="A33" s="534"/>
      <c r="B33" s="546"/>
      <c r="C33" s="536"/>
      <c r="D33" s="536"/>
      <c r="E33" s="536"/>
      <c r="F33" s="536"/>
      <c r="G33" s="536"/>
      <c r="H33" s="536"/>
      <c r="I33" s="536"/>
      <c r="J33" s="536"/>
      <c r="K33" s="536"/>
      <c r="L33" s="536"/>
      <c r="M33" s="536"/>
      <c r="N33" s="536"/>
      <c r="O33" s="536"/>
      <c r="P33" s="536"/>
      <c r="Q33" s="537"/>
      <c r="R33" s="537"/>
      <c r="S33" s="537"/>
      <c r="T33" s="537"/>
      <c r="U33" s="537"/>
      <c r="V33" s="537"/>
      <c r="W33" s="536"/>
      <c r="X33" s="536"/>
      <c r="Y33" s="536"/>
      <c r="Z33" s="536"/>
      <c r="AA33" s="536"/>
      <c r="AB33" s="536"/>
      <c r="AC33" s="536"/>
      <c r="AD33" s="536"/>
      <c r="AE33" s="536"/>
      <c r="AF33" s="536"/>
      <c r="AG33" s="536"/>
      <c r="AH33" s="536"/>
      <c r="AI33" s="536"/>
      <c r="AJ33" s="536"/>
      <c r="AK33" s="536"/>
      <c r="AL33" s="547"/>
    </row>
    <row r="34" spans="1:38" s="164" customFormat="1"/>
  </sheetData>
  <sheetProtection algorithmName="SHA-512" hashValue="ErlvMJyQX05qY73H4L3AG/SsNTCBG6VGHbXNxObnETYG+SvcpQQfK9xIFl2VlWUwJGUn8lb8c+Pf09Qgb4snMA==" saltValue="o3Kit6z8UjE8urtAa8cTvQ==" spinCount="100000" sheet="1" objects="1" scenarios="1"/>
  <mergeCells count="35">
    <mergeCell ref="C29:P29"/>
    <mergeCell ref="W29:AJ29"/>
    <mergeCell ref="C27:P27"/>
    <mergeCell ref="W27:AJ27"/>
    <mergeCell ref="D28:P28"/>
    <mergeCell ref="X28:AJ28"/>
    <mergeCell ref="D26:AJ26"/>
    <mergeCell ref="B22:C22"/>
    <mergeCell ref="D22:AJ22"/>
    <mergeCell ref="C23:AJ23"/>
    <mergeCell ref="D24:AJ24"/>
    <mergeCell ref="D25:AJ25"/>
    <mergeCell ref="C20:P20"/>
    <mergeCell ref="W20:AK20"/>
    <mergeCell ref="W14:AJ14"/>
    <mergeCell ref="D19:P19"/>
    <mergeCell ref="X13:AJ13"/>
    <mergeCell ref="W15:W16"/>
    <mergeCell ref="X15:AJ16"/>
    <mergeCell ref="X19:AJ19"/>
    <mergeCell ref="B5:D5"/>
    <mergeCell ref="B8:D8"/>
    <mergeCell ref="B10:D11"/>
    <mergeCell ref="F4:AK7"/>
    <mergeCell ref="B2:AK2"/>
    <mergeCell ref="B12:C12"/>
    <mergeCell ref="F8:AK12"/>
    <mergeCell ref="W18:AK18"/>
    <mergeCell ref="W17:AK17"/>
    <mergeCell ref="C17:P17"/>
    <mergeCell ref="C14:P14"/>
    <mergeCell ref="D12:E12"/>
    <mergeCell ref="D13:P13"/>
    <mergeCell ref="C15:C16"/>
    <mergeCell ref="D15:P16"/>
  </mergeCells>
  <dataValidations count="1">
    <dataValidation type="list" allowBlank="1" showInputMessage="1" showErrorMessage="1" sqref="C4 C7 C9">
      <formula1>x</formula1>
    </dataValidation>
  </dataValidations>
  <pageMargins left="0.70866141732283472" right="0.70866141732283472" top="0.74803149606299213" bottom="0.74803149606299213" header="0.31496062992125984" footer="0.31496062992125984"/>
  <pageSetup paperSize="9" scale="73" orientation="portrait" r:id="rId1"/>
  <headerFooter>
    <oddFooter>&amp;L&amp;"Arial,Kursywa"&amp;8PROW 2014-2020_6.2/22/01&amp;R&amp;"Arial,Kursywa"&amp;8Strona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IN45"/>
  <sheetViews>
    <sheetView view="pageBreakPreview" zoomScale="60" zoomScaleNormal="100" workbookViewId="0">
      <selection activeCell="AD85" sqref="AD85"/>
    </sheetView>
  </sheetViews>
  <sheetFormatPr defaultRowHeight="12.75"/>
  <cols>
    <col min="1" max="1" width="2" style="9" customWidth="1"/>
    <col min="2" max="2" width="2.42578125" style="9" customWidth="1"/>
    <col min="3" max="5" width="3.42578125" style="9" customWidth="1"/>
    <col min="6" max="6" width="2.85546875" style="9" customWidth="1"/>
    <col min="7" max="7" width="2.42578125" style="9" customWidth="1"/>
    <col min="8" max="9" width="2.5703125" style="9" customWidth="1"/>
    <col min="10" max="10" width="2.42578125" style="9" customWidth="1"/>
    <col min="11" max="11" width="2.5703125" style="9" customWidth="1"/>
    <col min="12" max="12" width="2.42578125" style="9" customWidth="1"/>
    <col min="13" max="13" width="2.5703125" style="9" customWidth="1"/>
    <col min="14" max="19" width="2.42578125" style="9" customWidth="1"/>
    <col min="20" max="20" width="2.140625" style="9" customWidth="1"/>
    <col min="21" max="21" width="2.5703125" style="9" customWidth="1"/>
    <col min="22" max="22" width="3" style="9" customWidth="1"/>
    <col min="23" max="24" width="3.140625" style="9" customWidth="1"/>
    <col min="25" max="25" width="3.42578125" style="9" customWidth="1"/>
    <col min="26" max="26" width="2.42578125" style="9" customWidth="1"/>
    <col min="27" max="27" width="2.85546875" style="9" customWidth="1"/>
    <col min="28" max="28" width="3.42578125" style="9" customWidth="1"/>
    <col min="29" max="29" width="4" style="9" customWidth="1"/>
    <col min="30" max="30" width="2.42578125" style="9" customWidth="1"/>
    <col min="31" max="31" width="8.5703125" style="9" customWidth="1"/>
    <col min="32" max="248" width="9.140625" style="9" customWidth="1"/>
  </cols>
  <sheetData>
    <row r="1" spans="1:30">
      <c r="A1" s="6"/>
      <c r="B1" s="8"/>
      <c r="C1" s="8"/>
      <c r="D1" s="8"/>
      <c r="E1" s="8"/>
      <c r="F1" s="8"/>
      <c r="G1" s="8"/>
      <c r="H1" s="8"/>
      <c r="I1" s="8"/>
      <c r="J1" s="8"/>
      <c r="K1" s="8"/>
      <c r="L1" s="8"/>
      <c r="M1" s="8"/>
      <c r="N1" s="8"/>
      <c r="O1" s="8"/>
      <c r="P1" s="8"/>
      <c r="Q1" s="8"/>
      <c r="R1" s="8"/>
      <c r="S1" s="8"/>
      <c r="T1" s="8"/>
      <c r="U1" s="8"/>
      <c r="V1" s="8"/>
      <c r="W1" s="8"/>
      <c r="X1" s="8"/>
      <c r="Y1" s="1271"/>
      <c r="Z1" s="1271"/>
      <c r="AA1" s="1271"/>
      <c r="AB1" s="1271"/>
      <c r="AC1" s="1271"/>
      <c r="AD1" s="7"/>
    </row>
    <row r="2" spans="1:30">
      <c r="A2" s="2"/>
      <c r="B2" s="1272" t="s">
        <v>74</v>
      </c>
      <c r="C2" s="1273"/>
      <c r="D2" s="1273"/>
      <c r="E2" s="1273"/>
      <c r="F2" s="1273"/>
      <c r="G2" s="1273"/>
      <c r="H2" s="1273"/>
      <c r="I2" s="1273"/>
      <c r="J2" s="1273"/>
      <c r="K2" s="1273"/>
      <c r="L2" s="1273"/>
      <c r="M2" s="1273"/>
      <c r="N2" s="10"/>
      <c r="O2" s="10"/>
      <c r="P2" s="10"/>
      <c r="Q2" s="10"/>
      <c r="R2" s="10"/>
      <c r="S2" s="10"/>
      <c r="T2" s="10"/>
      <c r="U2" s="10"/>
      <c r="V2" s="11"/>
      <c r="W2" s="11"/>
      <c r="X2" s="12"/>
      <c r="Y2" s="1274" t="s">
        <v>75</v>
      </c>
      <c r="Z2" s="1275"/>
      <c r="AA2" s="1275"/>
      <c r="AB2" s="1275"/>
      <c r="AC2" s="1276"/>
      <c r="AD2" s="13"/>
    </row>
    <row r="3" spans="1:30">
      <c r="A3" s="2"/>
      <c r="B3" s="1277"/>
      <c r="C3" s="1277"/>
      <c r="D3" s="1277"/>
      <c r="E3" s="1277"/>
      <c r="F3" s="1277"/>
      <c r="G3" s="1277"/>
      <c r="H3" s="1277"/>
      <c r="I3" s="1277"/>
      <c r="J3" s="1277"/>
      <c r="K3" s="1277"/>
      <c r="L3" s="1277"/>
      <c r="M3" s="1277"/>
      <c r="N3" s="10"/>
      <c r="O3" s="10"/>
      <c r="P3" s="10"/>
      <c r="Q3" s="10"/>
      <c r="R3" s="10"/>
      <c r="S3" s="4"/>
      <c r="T3" s="4"/>
      <c r="U3" s="11"/>
      <c r="V3" s="11"/>
      <c r="W3" s="11"/>
      <c r="X3" s="12"/>
      <c r="Y3" s="1278"/>
      <c r="Z3" s="1279"/>
      <c r="AA3" s="1279"/>
      <c r="AB3" s="1279"/>
      <c r="AC3" s="1279"/>
      <c r="AD3" s="13"/>
    </row>
    <row r="4" spans="1:30">
      <c r="A4" s="2"/>
      <c r="B4" s="4"/>
      <c r="C4" s="4"/>
      <c r="D4" s="4"/>
      <c r="E4" s="4"/>
      <c r="F4" s="4"/>
      <c r="G4" s="4"/>
      <c r="H4" s="4"/>
      <c r="I4" s="4"/>
      <c r="J4" s="4"/>
      <c r="K4" s="4"/>
      <c r="L4" s="4"/>
      <c r="M4" s="4"/>
      <c r="N4" s="4"/>
      <c r="O4" s="4"/>
      <c r="P4" s="4"/>
      <c r="Q4" s="4"/>
      <c r="R4" s="4"/>
      <c r="S4" s="4"/>
      <c r="T4" s="4"/>
      <c r="U4" s="4"/>
      <c r="V4" s="4"/>
      <c r="W4" s="4"/>
      <c r="X4" s="4"/>
      <c r="Y4" s="1279"/>
      <c r="Z4" s="1279"/>
      <c r="AA4" s="1279"/>
      <c r="AB4" s="1279"/>
      <c r="AC4" s="1279"/>
      <c r="AD4" s="3"/>
    </row>
    <row r="5" spans="1:30">
      <c r="A5" s="2"/>
      <c r="B5" s="4"/>
      <c r="C5" s="1249"/>
      <c r="D5" s="1250"/>
      <c r="E5" s="1250"/>
      <c r="F5" s="1250"/>
      <c r="G5" s="1250"/>
      <c r="H5" s="1250"/>
      <c r="I5" s="1250"/>
      <c r="J5" s="1250"/>
      <c r="K5" s="1250"/>
      <c r="L5" s="1250"/>
      <c r="M5" s="1251"/>
      <c r="N5" s="1"/>
      <c r="O5" s="10"/>
      <c r="P5" s="4"/>
      <c r="Q5" s="4"/>
      <c r="R5" s="4"/>
      <c r="S5" s="4"/>
      <c r="T5" s="4"/>
      <c r="U5" s="4"/>
      <c r="V5" s="4"/>
      <c r="W5" s="4"/>
      <c r="X5" s="4"/>
      <c r="Y5" s="10"/>
      <c r="Z5" s="1280"/>
      <c r="AA5" s="1280"/>
      <c r="AB5" s="1280"/>
      <c r="AC5" s="10"/>
      <c r="AD5" s="3"/>
    </row>
    <row r="6" spans="1:30">
      <c r="A6" s="2"/>
      <c r="B6" s="14"/>
      <c r="C6" s="1252"/>
      <c r="D6" s="1253"/>
      <c r="E6" s="1253"/>
      <c r="F6" s="1253"/>
      <c r="G6" s="1253"/>
      <c r="H6" s="1253"/>
      <c r="I6" s="1253"/>
      <c r="J6" s="1253"/>
      <c r="K6" s="1253"/>
      <c r="L6" s="1253"/>
      <c r="M6" s="1254"/>
      <c r="N6" s="1"/>
      <c r="O6" s="10"/>
      <c r="P6" s="15"/>
      <c r="Q6" s="15"/>
      <c r="R6" s="15"/>
      <c r="S6" s="15"/>
      <c r="T6" s="15"/>
      <c r="U6" s="15"/>
      <c r="V6" s="15"/>
      <c r="W6" s="15"/>
      <c r="X6" s="15"/>
      <c r="Y6" s="15"/>
      <c r="Z6" s="1281"/>
      <c r="AA6" s="1281"/>
      <c r="AB6" s="1281"/>
      <c r="AC6" s="4"/>
      <c r="AD6" s="3"/>
    </row>
    <row r="7" spans="1:30">
      <c r="A7" s="2"/>
      <c r="B7" s="10"/>
      <c r="C7" s="1252"/>
      <c r="D7" s="1253"/>
      <c r="E7" s="1253"/>
      <c r="F7" s="1253"/>
      <c r="G7" s="1253"/>
      <c r="H7" s="1253"/>
      <c r="I7" s="1253"/>
      <c r="J7" s="1253"/>
      <c r="K7" s="1253"/>
      <c r="L7" s="1253"/>
      <c r="M7" s="1254"/>
      <c r="N7" s="1"/>
      <c r="O7" s="10"/>
      <c r="P7" s="15"/>
      <c r="Q7" s="15"/>
      <c r="R7" s="15"/>
      <c r="S7" s="15"/>
      <c r="T7" s="15"/>
      <c r="U7" s="15"/>
      <c r="V7" s="15"/>
      <c r="W7" s="15"/>
      <c r="X7" s="15"/>
      <c r="Y7" s="15"/>
      <c r="Z7" s="15"/>
      <c r="AA7" s="15"/>
      <c r="AB7" s="15"/>
      <c r="AC7" s="4"/>
      <c r="AD7" s="3"/>
    </row>
    <row r="8" spans="1:30">
      <c r="A8" s="2"/>
      <c r="B8" s="10"/>
      <c r="C8" s="1252"/>
      <c r="D8" s="1253"/>
      <c r="E8" s="1253"/>
      <c r="F8" s="1253"/>
      <c r="G8" s="1253"/>
      <c r="H8" s="1253"/>
      <c r="I8" s="1253"/>
      <c r="J8" s="1253"/>
      <c r="K8" s="1253"/>
      <c r="L8" s="1253"/>
      <c r="M8" s="1254"/>
      <c r="N8" s="1"/>
      <c r="O8" s="10"/>
      <c r="P8" s="15"/>
      <c r="Q8" s="15"/>
      <c r="R8" s="15"/>
      <c r="S8" s="15"/>
      <c r="T8" s="15"/>
      <c r="U8" s="15"/>
      <c r="V8" s="15"/>
      <c r="W8" s="15"/>
      <c r="X8" s="15"/>
      <c r="Y8" s="15"/>
      <c r="Z8" s="15"/>
      <c r="AA8" s="15"/>
      <c r="AB8" s="15"/>
      <c r="AC8" s="4"/>
      <c r="AD8" s="3"/>
    </row>
    <row r="9" spans="1:30">
      <c r="A9" s="2"/>
      <c r="B9" s="4"/>
      <c r="C9" s="1252"/>
      <c r="D9" s="1253"/>
      <c r="E9" s="1253"/>
      <c r="F9" s="1253"/>
      <c r="G9" s="1253"/>
      <c r="H9" s="1253"/>
      <c r="I9" s="1253"/>
      <c r="J9" s="1253"/>
      <c r="K9" s="1253"/>
      <c r="L9" s="1253"/>
      <c r="M9" s="1254"/>
      <c r="N9" s="1"/>
      <c r="O9" s="10"/>
      <c r="P9" s="16"/>
      <c r="Q9" s="16"/>
      <c r="R9" s="16"/>
      <c r="S9" s="16"/>
      <c r="T9" s="16"/>
      <c r="U9" s="16"/>
      <c r="V9" s="16"/>
      <c r="W9" s="16"/>
      <c r="X9" s="16"/>
      <c r="Y9" s="16"/>
      <c r="Z9" s="16"/>
      <c r="AA9" s="16"/>
      <c r="AB9" s="16"/>
      <c r="AC9" s="4"/>
      <c r="AD9" s="3"/>
    </row>
    <row r="10" spans="1:30">
      <c r="A10" s="2"/>
      <c r="B10" s="4"/>
      <c r="C10" s="1255"/>
      <c r="D10" s="1256"/>
      <c r="E10" s="1256"/>
      <c r="F10" s="1256"/>
      <c r="G10" s="1256"/>
      <c r="H10" s="1256"/>
      <c r="I10" s="1256"/>
      <c r="J10" s="1256"/>
      <c r="K10" s="1256"/>
      <c r="L10" s="1256"/>
      <c r="M10" s="1257"/>
      <c r="N10" s="1"/>
      <c r="O10" s="10"/>
      <c r="P10" s="4"/>
      <c r="Q10" s="4"/>
      <c r="R10" s="4"/>
      <c r="S10" s="4"/>
      <c r="T10" s="4"/>
      <c r="U10" s="4"/>
      <c r="V10" s="4"/>
      <c r="W10" s="4"/>
      <c r="X10" s="4"/>
      <c r="Y10" s="4"/>
      <c r="Z10" s="4"/>
      <c r="AA10" s="4"/>
      <c r="AB10" s="4"/>
      <c r="AC10" s="4"/>
      <c r="AD10" s="3"/>
    </row>
    <row r="11" spans="1:30">
      <c r="A11" s="2"/>
      <c r="B11" s="4"/>
      <c r="C11" s="1282" t="s">
        <v>67</v>
      </c>
      <c r="D11" s="1282"/>
      <c r="E11" s="1282"/>
      <c r="F11" s="1282"/>
      <c r="G11" s="1282"/>
      <c r="H11" s="1282"/>
      <c r="I11" s="1282"/>
      <c r="J11" s="1282"/>
      <c r="K11" s="1282"/>
      <c r="L11" s="1282"/>
      <c r="M11" s="1282"/>
      <c r="N11" s="17"/>
      <c r="O11" s="17"/>
      <c r="P11" s="4"/>
      <c r="Q11" s="4"/>
      <c r="R11" s="4"/>
      <c r="S11" s="4"/>
      <c r="T11" s="4"/>
      <c r="U11" s="4"/>
      <c r="V11" s="1277"/>
      <c r="W11" s="1283"/>
      <c r="X11" s="1283"/>
      <c r="Y11" s="1283"/>
      <c r="Z11" s="1283"/>
      <c r="AA11" s="1283"/>
      <c r="AB11" s="1283"/>
      <c r="AC11" s="1283"/>
      <c r="AD11" s="3"/>
    </row>
    <row r="12" spans="1:30">
      <c r="A12" s="2"/>
      <c r="B12" s="4"/>
      <c r="C12" s="4"/>
      <c r="D12" s="15"/>
      <c r="E12" s="15"/>
      <c r="F12" s="15"/>
      <c r="G12" s="15"/>
      <c r="H12" s="15"/>
      <c r="I12" s="15"/>
      <c r="J12" s="15"/>
      <c r="K12" s="15"/>
      <c r="L12" s="15"/>
      <c r="M12" s="4"/>
      <c r="N12" s="4"/>
      <c r="O12" s="4"/>
      <c r="P12" s="4"/>
      <c r="Q12" s="4"/>
      <c r="R12" s="4"/>
      <c r="S12" s="4"/>
      <c r="T12" s="4"/>
      <c r="U12" s="4"/>
      <c r="V12" s="1283"/>
      <c r="W12" s="1283"/>
      <c r="X12" s="1283"/>
      <c r="Y12" s="1283"/>
      <c r="Z12" s="1283"/>
      <c r="AA12" s="1283"/>
      <c r="AB12" s="1283"/>
      <c r="AC12" s="1283"/>
      <c r="AD12" s="3"/>
    </row>
    <row r="13" spans="1:30">
      <c r="A13" s="2"/>
      <c r="B13" s="4"/>
      <c r="C13" s="4"/>
      <c r="D13" s="4"/>
      <c r="E13" s="18"/>
      <c r="F13" s="18"/>
      <c r="G13" s="18"/>
      <c r="H13" s="18"/>
      <c r="I13" s="18"/>
      <c r="J13" s="18"/>
      <c r="K13" s="18"/>
      <c r="L13" s="10"/>
      <c r="M13" s="10"/>
      <c r="N13" s="10"/>
      <c r="O13" s="10"/>
      <c r="P13" s="10"/>
      <c r="Q13" s="10"/>
      <c r="R13" s="4"/>
      <c r="S13" s="4"/>
      <c r="T13" s="4"/>
      <c r="U13" s="4"/>
      <c r="V13" s="1283"/>
      <c r="W13" s="1283"/>
      <c r="X13" s="1283"/>
      <c r="Y13" s="1283"/>
      <c r="Z13" s="1283"/>
      <c r="AA13" s="1283"/>
      <c r="AB13" s="1283"/>
      <c r="AC13" s="1283"/>
      <c r="AD13" s="3"/>
    </row>
    <row r="14" spans="1:30">
      <c r="A14" s="2"/>
      <c r="B14" s="4"/>
      <c r="C14" s="19"/>
      <c r="D14" s="1284" t="s">
        <v>68</v>
      </c>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4"/>
      <c r="AA14" s="1284"/>
      <c r="AB14" s="1284"/>
      <c r="AC14" s="1284"/>
      <c r="AD14" s="3"/>
    </row>
    <row r="15" spans="1:30">
      <c r="A15" s="2"/>
      <c r="B15" s="4"/>
      <c r="C15" s="16"/>
      <c r="D15" s="1284"/>
      <c r="E15" s="1284"/>
      <c r="F15" s="1284"/>
      <c r="G15" s="1284"/>
      <c r="H15" s="1284"/>
      <c r="I15" s="1284"/>
      <c r="J15" s="1284"/>
      <c r="K15" s="1284"/>
      <c r="L15" s="1284"/>
      <c r="M15" s="1284"/>
      <c r="N15" s="1284"/>
      <c r="O15" s="1284"/>
      <c r="P15" s="1284"/>
      <c r="Q15" s="1284"/>
      <c r="R15" s="1284"/>
      <c r="S15" s="1284"/>
      <c r="T15" s="1284"/>
      <c r="U15" s="1284"/>
      <c r="V15" s="1284"/>
      <c r="W15" s="1284"/>
      <c r="X15" s="1284"/>
      <c r="Y15" s="1284"/>
      <c r="Z15" s="1284"/>
      <c r="AA15" s="1284"/>
      <c r="AB15" s="1284"/>
      <c r="AC15" s="1284"/>
      <c r="AD15" s="3"/>
    </row>
    <row r="16" spans="1:30">
      <c r="A16" s="2"/>
      <c r="B16" s="4"/>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3"/>
    </row>
    <row r="17" spans="1:30">
      <c r="A17" s="2"/>
      <c r="B17" s="4"/>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3"/>
    </row>
    <row r="18" spans="1:30">
      <c r="A18" s="2"/>
      <c r="B18" s="4"/>
      <c r="C18" s="1285" t="s">
        <v>69</v>
      </c>
      <c r="D18" s="1285"/>
      <c r="E18" s="1285"/>
      <c r="F18" s="1285"/>
      <c r="G18" s="1285"/>
      <c r="H18" s="1285"/>
      <c r="I18" s="1285"/>
      <c r="J18" s="1285"/>
      <c r="K18" s="1285"/>
      <c r="L18" s="1285"/>
      <c r="M18" s="1285"/>
      <c r="N18" s="1285"/>
      <c r="O18" s="1285"/>
      <c r="P18" s="1285"/>
      <c r="Q18" s="1285"/>
      <c r="R18" s="1285"/>
      <c r="S18" s="1285"/>
      <c r="T18" s="1285"/>
      <c r="U18" s="1285"/>
      <c r="V18" s="1285"/>
      <c r="W18" s="1285"/>
      <c r="X18" s="1285"/>
      <c r="Y18" s="1285"/>
      <c r="Z18" s="1285"/>
      <c r="AA18" s="1285"/>
      <c r="AB18" s="1285"/>
      <c r="AC18" s="1285"/>
      <c r="AD18" s="3"/>
    </row>
    <row r="19" spans="1:30">
      <c r="A19" s="2"/>
      <c r="B19" s="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3"/>
    </row>
    <row r="20" spans="1:30">
      <c r="A20" s="2"/>
      <c r="B20" s="4"/>
      <c r="C20" s="1286"/>
      <c r="D20" s="1287"/>
      <c r="E20" s="1287"/>
      <c r="F20" s="1287"/>
      <c r="G20" s="1287"/>
      <c r="H20" s="1287"/>
      <c r="I20" s="1287"/>
      <c r="J20" s="1287"/>
      <c r="K20" s="1287"/>
      <c r="L20" s="1287"/>
      <c r="M20" s="1287"/>
      <c r="N20" s="1287"/>
      <c r="O20" s="1287"/>
      <c r="P20" s="1287"/>
      <c r="Q20" s="1287"/>
      <c r="R20" s="1287"/>
      <c r="S20" s="1287"/>
      <c r="T20" s="1287"/>
      <c r="U20" s="1287"/>
      <c r="V20" s="1287"/>
      <c r="W20" s="1287"/>
      <c r="X20" s="1287"/>
      <c r="Y20" s="1287"/>
      <c r="Z20" s="1287"/>
      <c r="AA20" s="1287"/>
      <c r="AB20" s="1287"/>
      <c r="AC20" s="1288"/>
      <c r="AD20" s="3"/>
    </row>
    <row r="21" spans="1:30">
      <c r="A21" s="2"/>
      <c r="B21" s="4"/>
      <c r="C21" s="1289"/>
      <c r="D21" s="1290"/>
      <c r="E21" s="1290"/>
      <c r="F21" s="1290"/>
      <c r="G21" s="1290"/>
      <c r="H21" s="1290"/>
      <c r="I21" s="1290"/>
      <c r="J21" s="1290"/>
      <c r="K21" s="1290"/>
      <c r="L21" s="1290"/>
      <c r="M21" s="1290"/>
      <c r="N21" s="1290"/>
      <c r="O21" s="1290"/>
      <c r="P21" s="1290"/>
      <c r="Q21" s="1290"/>
      <c r="R21" s="1290"/>
      <c r="S21" s="1290"/>
      <c r="T21" s="1290"/>
      <c r="U21" s="1290"/>
      <c r="V21" s="1290"/>
      <c r="W21" s="1290"/>
      <c r="X21" s="1290"/>
      <c r="Y21" s="1290"/>
      <c r="Z21" s="1290"/>
      <c r="AA21" s="1290"/>
      <c r="AB21" s="1290"/>
      <c r="AC21" s="1291"/>
      <c r="AD21" s="3"/>
    </row>
    <row r="22" spans="1:30" ht="17.25" customHeight="1">
      <c r="A22" s="2"/>
      <c r="B22" s="4"/>
      <c r="C22" s="1247" t="s">
        <v>70</v>
      </c>
      <c r="D22" s="1247"/>
      <c r="E22" s="1247"/>
      <c r="F22" s="1247"/>
      <c r="G22" s="1247"/>
      <c r="H22" s="1247"/>
      <c r="I22" s="1247"/>
      <c r="J22" s="1247"/>
      <c r="K22" s="1247"/>
      <c r="L22" s="1247"/>
      <c r="M22" s="1247"/>
      <c r="N22" s="1247"/>
      <c r="O22" s="1247"/>
      <c r="P22" s="1247"/>
      <c r="Q22" s="1247"/>
      <c r="R22" s="1247"/>
      <c r="S22" s="1247"/>
      <c r="T22" s="1247"/>
      <c r="U22" s="1247"/>
      <c r="V22" s="1247"/>
      <c r="W22" s="1247"/>
      <c r="X22" s="1247"/>
      <c r="Y22" s="1247"/>
      <c r="Z22" s="1247"/>
      <c r="AA22" s="1247"/>
      <c r="AB22" s="1247"/>
      <c r="AC22" s="1247"/>
      <c r="AD22" s="3"/>
    </row>
    <row r="23" spans="1:30">
      <c r="A23" s="2"/>
      <c r="B23" s="4"/>
      <c r="C23" s="4"/>
      <c r="D23" s="4"/>
      <c r="E23" s="4"/>
      <c r="F23" s="4"/>
      <c r="G23" s="21"/>
      <c r="H23" s="21"/>
      <c r="I23" s="21"/>
      <c r="J23" s="21"/>
      <c r="K23" s="21"/>
      <c r="L23" s="21"/>
      <c r="M23" s="21"/>
      <c r="N23" s="21"/>
      <c r="O23" s="21"/>
      <c r="P23" s="21"/>
      <c r="Q23" s="21"/>
      <c r="R23" s="21"/>
      <c r="S23" s="21"/>
      <c r="T23" s="21"/>
      <c r="U23" s="21"/>
      <c r="V23" s="21"/>
      <c r="W23" s="21"/>
      <c r="X23" s="21"/>
      <c r="Y23" s="21"/>
      <c r="Z23" s="21"/>
      <c r="AA23" s="4"/>
      <c r="AB23" s="4"/>
      <c r="AC23" s="4"/>
      <c r="AD23" s="3"/>
    </row>
    <row r="24" spans="1:30">
      <c r="A24" s="2"/>
      <c r="B24" s="4"/>
      <c r="C24" s="1243" t="s">
        <v>71</v>
      </c>
      <c r="D24" s="1243"/>
      <c r="E24" s="1243"/>
      <c r="F24" s="1243"/>
      <c r="G24" s="1243"/>
      <c r="H24" s="1243"/>
      <c r="I24" s="1243"/>
      <c r="J24" s="1243"/>
      <c r="K24" s="1243"/>
      <c r="L24" s="1243"/>
      <c r="M24" s="1243"/>
      <c r="N24" s="4"/>
      <c r="O24" s="4"/>
      <c r="P24" s="4"/>
      <c r="Q24" s="4"/>
      <c r="R24" s="4"/>
      <c r="S24" s="4"/>
      <c r="T24" s="4"/>
      <c r="U24" s="4"/>
      <c r="V24" s="4"/>
      <c r="W24" s="4"/>
      <c r="X24" s="4"/>
      <c r="Y24" s="4"/>
      <c r="Z24" s="4"/>
      <c r="AA24" s="4"/>
      <c r="AB24" s="4"/>
      <c r="AC24" s="4"/>
      <c r="AD24" s="3"/>
    </row>
    <row r="25" spans="1:30">
      <c r="A25" s="2"/>
      <c r="B25" s="4"/>
      <c r="C25" s="5"/>
      <c r="D25" s="5"/>
      <c r="E25" s="5"/>
      <c r="F25" s="5"/>
      <c r="G25" s="5"/>
      <c r="H25" s="5"/>
      <c r="I25" s="5"/>
      <c r="J25" s="5"/>
      <c r="K25" s="5"/>
      <c r="L25" s="5"/>
      <c r="M25" s="5"/>
      <c r="N25" s="4"/>
      <c r="O25" s="4"/>
      <c r="P25" s="4"/>
      <c r="Q25" s="4"/>
      <c r="R25" s="4"/>
      <c r="S25" s="4"/>
      <c r="T25" s="4"/>
      <c r="U25" s="4"/>
      <c r="V25" s="4"/>
      <c r="W25" s="4"/>
      <c r="X25" s="4"/>
      <c r="Y25" s="4"/>
      <c r="Z25" s="4"/>
      <c r="AA25" s="4"/>
      <c r="AB25" s="4"/>
      <c r="AC25" s="4"/>
      <c r="AD25" s="3"/>
    </row>
    <row r="26" spans="1:30" ht="36.75" customHeight="1">
      <c r="A26" s="2"/>
      <c r="B26" s="4"/>
      <c r="C26" s="1244"/>
      <c r="D26" s="1245"/>
      <c r="E26" s="1245"/>
      <c r="F26" s="1245"/>
      <c r="G26" s="1245"/>
      <c r="H26" s="1245"/>
      <c r="I26" s="1245"/>
      <c r="J26" s="1245"/>
      <c r="K26" s="1245"/>
      <c r="L26" s="1245"/>
      <c r="M26" s="1245"/>
      <c r="N26" s="1245"/>
      <c r="O26" s="1245"/>
      <c r="P26" s="1245"/>
      <c r="Q26" s="1245"/>
      <c r="R26" s="1245"/>
      <c r="S26" s="1245"/>
      <c r="T26" s="1245"/>
      <c r="U26" s="1245"/>
      <c r="V26" s="1245"/>
      <c r="W26" s="1245"/>
      <c r="X26" s="1245"/>
      <c r="Y26" s="1245"/>
      <c r="Z26" s="1245"/>
      <c r="AA26" s="1245"/>
      <c r="AB26" s="1245"/>
      <c r="AC26" s="1246"/>
      <c r="AD26" s="3"/>
    </row>
    <row r="27" spans="1:30" ht="29.25" customHeight="1">
      <c r="A27" s="2"/>
      <c r="B27" s="4"/>
      <c r="C27" s="1247" t="s">
        <v>76</v>
      </c>
      <c r="D27" s="1247"/>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7"/>
      <c r="AA27" s="1247"/>
      <c r="AB27" s="1247"/>
      <c r="AC27" s="1247"/>
      <c r="AD27" s="22"/>
    </row>
    <row r="28" spans="1:30">
      <c r="A28" s="2"/>
      <c r="B28" s="4"/>
      <c r="C28" s="1248"/>
      <c r="D28" s="1248"/>
      <c r="E28" s="1248"/>
      <c r="F28" s="1248"/>
      <c r="G28" s="1248"/>
      <c r="H28" s="1248"/>
      <c r="I28" s="1248"/>
      <c r="J28" s="1248"/>
      <c r="K28" s="1248"/>
      <c r="L28" s="1248"/>
      <c r="M28" s="1248"/>
      <c r="N28" s="1248"/>
      <c r="O28" s="1248"/>
      <c r="P28" s="1248"/>
      <c r="Q28" s="1248"/>
      <c r="R28" s="1248"/>
      <c r="S28" s="1248"/>
      <c r="T28" s="1248"/>
      <c r="U28" s="1248"/>
      <c r="V28" s="1248"/>
      <c r="W28" s="1248"/>
      <c r="X28" s="1248"/>
      <c r="Y28" s="1248"/>
      <c r="Z28" s="1248"/>
      <c r="AA28" s="1248"/>
      <c r="AB28" s="1248"/>
      <c r="AC28" s="1248"/>
      <c r="AD28" s="3"/>
    </row>
    <row r="29" spans="1:30">
      <c r="A29" s="2"/>
      <c r="B29" s="4"/>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3"/>
    </row>
    <row r="30" spans="1:30">
      <c r="A30" s="2"/>
      <c r="B30" s="4"/>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3"/>
    </row>
    <row r="31" spans="1:30">
      <c r="A31" s="2"/>
      <c r="B31" s="4"/>
      <c r="C31" s="20"/>
      <c r="D31" s="20"/>
      <c r="E31" s="20"/>
      <c r="F31" s="20"/>
      <c r="G31" s="20"/>
      <c r="H31" s="20"/>
      <c r="I31" s="4"/>
      <c r="J31" s="4"/>
      <c r="K31" s="4"/>
      <c r="L31" s="4"/>
      <c r="M31" s="4"/>
      <c r="N31" s="4"/>
      <c r="O31" s="4"/>
      <c r="P31" s="4"/>
      <c r="Q31" s="4"/>
      <c r="R31" s="4"/>
      <c r="S31" s="4"/>
      <c r="T31" s="4"/>
      <c r="U31" s="4"/>
      <c r="V31" s="4"/>
      <c r="W31" s="4"/>
      <c r="X31" s="4"/>
      <c r="Y31" s="4"/>
      <c r="Z31" s="4"/>
      <c r="AA31" s="4"/>
      <c r="AB31" s="4"/>
      <c r="AC31" s="4"/>
      <c r="AD31" s="3"/>
    </row>
    <row r="32" spans="1:30">
      <c r="A32" s="2"/>
      <c r="B32" s="4"/>
      <c r="C32" s="1249"/>
      <c r="D32" s="1250"/>
      <c r="E32" s="1250"/>
      <c r="F32" s="1250"/>
      <c r="G32" s="1250"/>
      <c r="H32" s="1250"/>
      <c r="I32" s="1250"/>
      <c r="J32" s="1250"/>
      <c r="K32" s="1250"/>
      <c r="L32" s="1251"/>
      <c r="M32" s="4"/>
      <c r="N32" s="4"/>
      <c r="O32" s="4"/>
      <c r="P32" s="4"/>
      <c r="Q32" s="4"/>
      <c r="R32" s="4"/>
      <c r="S32" s="4"/>
      <c r="T32" s="1258"/>
      <c r="U32" s="1259"/>
      <c r="V32" s="1259"/>
      <c r="W32" s="1259"/>
      <c r="X32" s="1259"/>
      <c r="Y32" s="1259"/>
      <c r="Z32" s="1259"/>
      <c r="AA32" s="1259"/>
      <c r="AB32" s="1259"/>
      <c r="AC32" s="1260"/>
      <c r="AD32" s="3"/>
    </row>
    <row r="33" spans="1:30">
      <c r="A33" s="2"/>
      <c r="B33" s="4"/>
      <c r="C33" s="1252"/>
      <c r="D33" s="1253"/>
      <c r="E33" s="1253"/>
      <c r="F33" s="1253"/>
      <c r="G33" s="1253"/>
      <c r="H33" s="1253"/>
      <c r="I33" s="1253"/>
      <c r="J33" s="1253"/>
      <c r="K33" s="1253"/>
      <c r="L33" s="1254"/>
      <c r="M33" s="19"/>
      <c r="N33" s="19"/>
      <c r="O33" s="19"/>
      <c r="P33" s="19"/>
      <c r="Q33" s="19"/>
      <c r="R33" s="19"/>
      <c r="S33" s="19"/>
      <c r="T33" s="1261"/>
      <c r="U33" s="1262"/>
      <c r="V33" s="1262"/>
      <c r="W33" s="1262"/>
      <c r="X33" s="1262"/>
      <c r="Y33" s="1262"/>
      <c r="Z33" s="1262"/>
      <c r="AA33" s="1262"/>
      <c r="AB33" s="1262"/>
      <c r="AC33" s="1263"/>
      <c r="AD33" s="3"/>
    </row>
    <row r="34" spans="1:30">
      <c r="A34" s="2"/>
      <c r="B34" s="4"/>
      <c r="C34" s="1255"/>
      <c r="D34" s="1256"/>
      <c r="E34" s="1256"/>
      <c r="F34" s="1256"/>
      <c r="G34" s="1256"/>
      <c r="H34" s="1256"/>
      <c r="I34" s="1256"/>
      <c r="J34" s="1256"/>
      <c r="K34" s="1256"/>
      <c r="L34" s="1257"/>
      <c r="M34" s="4"/>
      <c r="N34" s="4"/>
      <c r="O34" s="4"/>
      <c r="P34" s="4"/>
      <c r="Q34" s="4"/>
      <c r="R34" s="4"/>
      <c r="S34" s="4"/>
      <c r="T34" s="1264"/>
      <c r="U34" s="1265"/>
      <c r="V34" s="1265"/>
      <c r="W34" s="1265"/>
      <c r="X34" s="1265"/>
      <c r="Y34" s="1265"/>
      <c r="Z34" s="1265"/>
      <c r="AA34" s="1265"/>
      <c r="AB34" s="1265"/>
      <c r="AC34" s="1266"/>
      <c r="AD34" s="3"/>
    </row>
    <row r="35" spans="1:30" ht="49.5" customHeight="1">
      <c r="A35" s="2"/>
      <c r="B35" s="4"/>
      <c r="C35" s="1267" t="s">
        <v>4</v>
      </c>
      <c r="D35" s="1267"/>
      <c r="E35" s="1267"/>
      <c r="F35" s="1267"/>
      <c r="G35" s="1267"/>
      <c r="H35" s="1267"/>
      <c r="I35" s="1267"/>
      <c r="J35" s="1267"/>
      <c r="K35" s="1267"/>
      <c r="L35" s="23"/>
      <c r="M35" s="23"/>
      <c r="N35" s="23"/>
      <c r="O35" s="23"/>
      <c r="P35" s="23"/>
      <c r="Q35" s="23"/>
      <c r="R35" s="23"/>
      <c r="S35" s="23"/>
      <c r="T35" s="1267" t="s">
        <v>72</v>
      </c>
      <c r="U35" s="1267"/>
      <c r="V35" s="1267"/>
      <c r="W35" s="1267"/>
      <c r="X35" s="1267"/>
      <c r="Y35" s="1267"/>
      <c r="Z35" s="1267"/>
      <c r="AA35" s="1267"/>
      <c r="AB35" s="1267"/>
      <c r="AC35" s="1267"/>
      <c r="AD35" s="3"/>
    </row>
    <row r="36" spans="1:30">
      <c r="A36" s="2"/>
      <c r="B36" s="4"/>
      <c r="C36" s="21"/>
      <c r="D36" s="21"/>
      <c r="E36" s="21"/>
      <c r="F36" s="21"/>
      <c r="G36" s="21"/>
      <c r="H36" s="21"/>
      <c r="I36" s="21"/>
      <c r="J36" s="21"/>
      <c r="K36" s="21"/>
      <c r="L36" s="19"/>
      <c r="M36" s="19"/>
      <c r="N36" s="19"/>
      <c r="O36" s="19"/>
      <c r="P36" s="19"/>
      <c r="Q36" s="19"/>
      <c r="R36" s="19"/>
      <c r="S36" s="19"/>
      <c r="T36" s="21"/>
      <c r="U36" s="21"/>
      <c r="V36" s="21"/>
      <c r="W36" s="21"/>
      <c r="X36" s="21"/>
      <c r="Y36" s="21"/>
      <c r="Z36" s="21"/>
      <c r="AA36" s="21"/>
      <c r="AB36" s="21"/>
      <c r="AC36" s="21"/>
      <c r="AD36" s="3"/>
    </row>
    <row r="37" spans="1:30">
      <c r="A37" s="2"/>
      <c r="B37" s="4"/>
      <c r="C37" s="21"/>
      <c r="D37" s="21"/>
      <c r="E37" s="21"/>
      <c r="F37" s="21"/>
      <c r="G37" s="21"/>
      <c r="H37" s="21"/>
      <c r="I37" s="21"/>
      <c r="J37" s="21"/>
      <c r="K37" s="21"/>
      <c r="L37" s="19"/>
      <c r="M37" s="19"/>
      <c r="N37" s="19"/>
      <c r="O37" s="19"/>
      <c r="P37" s="19"/>
      <c r="Q37" s="19"/>
      <c r="R37" s="19"/>
      <c r="S37" s="19"/>
      <c r="T37" s="21"/>
      <c r="U37" s="21"/>
      <c r="V37" s="21"/>
      <c r="W37" s="21"/>
      <c r="X37" s="21"/>
      <c r="Y37" s="21"/>
      <c r="Z37" s="21"/>
      <c r="AA37" s="21"/>
      <c r="AB37" s="21"/>
      <c r="AC37" s="21"/>
      <c r="AD37" s="3"/>
    </row>
    <row r="38" spans="1:30">
      <c r="A38" s="2"/>
      <c r="B38" s="4"/>
      <c r="C38" s="21"/>
      <c r="D38" s="21"/>
      <c r="E38" s="21"/>
      <c r="F38" s="21"/>
      <c r="G38" s="21"/>
      <c r="H38" s="21"/>
      <c r="I38" s="21"/>
      <c r="J38" s="21"/>
      <c r="K38" s="21"/>
      <c r="L38" s="19"/>
      <c r="M38" s="19"/>
      <c r="N38" s="19"/>
      <c r="O38" s="19"/>
      <c r="P38" s="19"/>
      <c r="Q38" s="19"/>
      <c r="R38" s="19"/>
      <c r="S38" s="19"/>
      <c r="T38" s="1268"/>
      <c r="U38" s="1268"/>
      <c r="V38" s="1268"/>
      <c r="W38" s="1268"/>
      <c r="X38" s="1268"/>
      <c r="Y38" s="1268"/>
      <c r="Z38" s="1268"/>
      <c r="AA38" s="1268"/>
      <c r="AB38" s="1268"/>
      <c r="AC38" s="1268"/>
      <c r="AD38" s="3"/>
    </row>
    <row r="39" spans="1:30">
      <c r="A39" s="2"/>
      <c r="B39" s="4"/>
      <c r="C39" s="19"/>
      <c r="D39" s="19"/>
      <c r="E39" s="19"/>
      <c r="F39" s="19"/>
      <c r="G39" s="19"/>
      <c r="H39" s="19"/>
      <c r="I39" s="19"/>
      <c r="J39" s="19"/>
      <c r="K39" s="19"/>
      <c r="L39" s="4"/>
      <c r="M39" s="4"/>
      <c r="N39" s="4"/>
      <c r="O39" s="4"/>
      <c r="P39" s="4"/>
      <c r="Q39" s="4"/>
      <c r="R39" s="4"/>
      <c r="S39" s="4"/>
      <c r="T39" s="4"/>
      <c r="U39" s="4"/>
      <c r="V39" s="4"/>
      <c r="W39" s="4"/>
      <c r="X39" s="4"/>
      <c r="Y39" s="4"/>
      <c r="Z39" s="4"/>
      <c r="AA39" s="4"/>
      <c r="AB39" s="4"/>
      <c r="AC39" s="4"/>
      <c r="AD39" s="3"/>
    </row>
    <row r="40" spans="1:30" ht="29.25" customHeight="1">
      <c r="A40" s="2"/>
      <c r="B40" s="1269" t="s">
        <v>73</v>
      </c>
      <c r="C40" s="1269"/>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69"/>
      <c r="AD40" s="3"/>
    </row>
    <row r="41" spans="1:30">
      <c r="A41" s="24"/>
      <c r="B41" s="25"/>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26"/>
    </row>
    <row r="42" spans="1:30">
      <c r="A42" s="27"/>
      <c r="B42" s="27"/>
      <c r="C42" s="27"/>
      <c r="D42" s="27"/>
      <c r="E42" s="27"/>
      <c r="F42" s="27"/>
      <c r="G42" s="27"/>
      <c r="H42" s="27"/>
      <c r="I42" s="27"/>
      <c r="J42" s="27"/>
      <c r="K42" s="27"/>
      <c r="L42" s="27"/>
      <c r="M42" s="27"/>
      <c r="N42" s="27"/>
      <c r="O42" s="27"/>
      <c r="P42" s="27"/>
      <c r="Q42" s="27"/>
      <c r="R42" s="27"/>
      <c r="S42" s="27"/>
      <c r="T42" s="27"/>
      <c r="U42" s="27"/>
      <c r="V42" s="27"/>
      <c r="W42" s="27"/>
      <c r="X42" s="28"/>
      <c r="Y42" s="28"/>
      <c r="Z42" s="28"/>
      <c r="AA42" s="28"/>
      <c r="AB42" s="28"/>
      <c r="AC42" s="28"/>
      <c r="AD42" s="27"/>
    </row>
    <row r="43" spans="1:30">
      <c r="A43" s="29"/>
      <c r="B43" s="1242"/>
      <c r="C43" s="1242"/>
      <c r="D43" s="1242"/>
      <c r="E43" s="1242"/>
      <c r="F43" s="1242"/>
      <c r="G43" s="1242"/>
      <c r="H43" s="1242"/>
      <c r="I43" s="1242"/>
      <c r="J43" s="1242"/>
      <c r="K43" s="1242"/>
      <c r="L43" s="1242"/>
      <c r="M43" s="1242"/>
      <c r="N43" s="1242"/>
      <c r="O43" s="1242"/>
      <c r="P43" s="29"/>
      <c r="Q43" s="29"/>
      <c r="R43" s="29"/>
      <c r="S43" s="29"/>
      <c r="T43" s="29"/>
      <c r="U43" s="29"/>
      <c r="V43" s="29"/>
      <c r="W43" s="29"/>
      <c r="X43" s="29"/>
      <c r="Y43" s="29"/>
      <c r="Z43" s="29"/>
      <c r="AA43" s="29"/>
      <c r="AB43" s="29"/>
      <c r="AC43" s="29"/>
      <c r="AD43" s="29"/>
    </row>
    <row r="44" spans="1:30">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row>
    <row r="45" spans="1:30">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sheetData>
  <mergeCells count="26">
    <mergeCell ref="C22:AC22"/>
    <mergeCell ref="Y1:AC1"/>
    <mergeCell ref="B2:M2"/>
    <mergeCell ref="Y2:AC2"/>
    <mergeCell ref="B3:M3"/>
    <mergeCell ref="Y3:AC4"/>
    <mergeCell ref="C5:M10"/>
    <mergeCell ref="Z5:AB5"/>
    <mergeCell ref="Z6:AB6"/>
    <mergeCell ref="C11:M11"/>
    <mergeCell ref="V11:AC13"/>
    <mergeCell ref="D14:AC15"/>
    <mergeCell ref="C18:AC18"/>
    <mergeCell ref="C20:AC21"/>
    <mergeCell ref="B43:O43"/>
    <mergeCell ref="C24:M24"/>
    <mergeCell ref="C26:AC26"/>
    <mergeCell ref="C27:AC27"/>
    <mergeCell ref="C28:AC28"/>
    <mergeCell ref="C32:L34"/>
    <mergeCell ref="T32:AC34"/>
    <mergeCell ref="C35:K35"/>
    <mergeCell ref="T35:AC35"/>
    <mergeCell ref="T38:AC38"/>
    <mergeCell ref="B40:AC40"/>
    <mergeCell ref="C41:AC4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rgb="FFFFFF00"/>
  </sheetPr>
  <dimension ref="A1:AP31"/>
  <sheetViews>
    <sheetView view="pageBreakPreview" zoomScale="112" zoomScaleNormal="100" zoomScaleSheetLayoutView="112" workbookViewId="0">
      <selection activeCell="C10" sqref="C10:R10"/>
    </sheetView>
  </sheetViews>
  <sheetFormatPr defaultColWidth="9.140625" defaultRowHeight="11.25"/>
  <cols>
    <col min="1" max="1" width="2.85546875" style="95" customWidth="1"/>
    <col min="2" max="2" width="2.140625" style="95" customWidth="1"/>
    <col min="3" max="37" width="2.85546875" style="95" customWidth="1"/>
    <col min="38" max="38" width="2.42578125" style="167" customWidth="1"/>
    <col min="39" max="39" width="8.5703125" style="167" customWidth="1"/>
    <col min="40" max="40" width="9.140625" style="167"/>
    <col min="41" max="16384" width="9.140625" style="95"/>
  </cols>
  <sheetData>
    <row r="1" spans="1:42">
      <c r="A1" s="548"/>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50"/>
      <c r="AM1" s="476"/>
      <c r="AN1" s="476"/>
    </row>
    <row r="2" spans="1:42" s="94" customFormat="1" ht="10.5" customHeight="1">
      <c r="A2" s="551"/>
      <c r="B2" s="421"/>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3"/>
      <c r="AL2" s="552"/>
      <c r="AM2" s="167"/>
      <c r="AN2" s="167"/>
    </row>
    <row r="3" spans="1:42" s="94" customFormat="1" ht="13.5" customHeight="1">
      <c r="A3" s="551"/>
      <c r="B3" s="614"/>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1322" t="s">
        <v>184</v>
      </c>
      <c r="AI3" s="1323"/>
      <c r="AJ3" s="1324"/>
      <c r="AK3" s="616"/>
      <c r="AL3" s="552"/>
      <c r="AM3" s="581"/>
      <c r="AN3" s="581"/>
    </row>
    <row r="4" spans="1:42" s="94" customFormat="1" ht="18" customHeight="1">
      <c r="A4" s="551"/>
      <c r="B4" s="614"/>
      <c r="C4" s="615"/>
      <c r="D4" s="615"/>
      <c r="E4" s="615"/>
      <c r="F4" s="615"/>
      <c r="G4" s="615"/>
      <c r="H4" s="615"/>
      <c r="I4" s="615"/>
      <c r="J4" s="615"/>
      <c r="K4" s="615"/>
      <c r="L4" s="615"/>
      <c r="M4" s="615"/>
      <c r="N4" s="615"/>
      <c r="O4" s="615"/>
      <c r="P4" s="615"/>
      <c r="Q4" s="615"/>
      <c r="R4" s="615"/>
      <c r="S4" s="615"/>
      <c r="T4" s="615"/>
      <c r="U4" s="615"/>
      <c r="V4" s="615"/>
      <c r="W4" s="615"/>
      <c r="X4" s="615"/>
      <c r="Y4" s="631" t="s">
        <v>1253</v>
      </c>
      <c r="Z4" s="617"/>
      <c r="AA4" s="615"/>
      <c r="AB4" s="615"/>
      <c r="AC4" s="615"/>
      <c r="AD4" s="615"/>
      <c r="AE4" s="615"/>
      <c r="AF4" s="615"/>
      <c r="AG4" s="615"/>
      <c r="AH4" s="615"/>
      <c r="AI4" s="615"/>
      <c r="AJ4" s="615"/>
      <c r="AK4" s="616"/>
      <c r="AL4" s="552"/>
      <c r="AM4" s="581"/>
      <c r="AN4" s="581"/>
    </row>
    <row r="5" spans="1:42" s="94" customFormat="1" ht="13.35" customHeight="1">
      <c r="A5" s="551"/>
      <c r="B5" s="424"/>
      <c r="C5" s="1305" t="s">
        <v>1213</v>
      </c>
      <c r="D5" s="1306"/>
      <c r="E5" s="1306"/>
      <c r="F5" s="1306"/>
      <c r="G5" s="1306"/>
      <c r="H5" s="1306"/>
      <c r="I5" s="1306"/>
      <c r="J5" s="1306"/>
      <c r="K5" s="1306"/>
      <c r="L5" s="1306"/>
      <c r="M5" s="1306"/>
      <c r="N5" s="1306"/>
      <c r="O5" s="1306"/>
      <c r="P5" s="1306"/>
      <c r="Q5" s="1306"/>
      <c r="R5" s="1307"/>
      <c r="S5" s="74"/>
      <c r="T5" s="74"/>
      <c r="U5" s="74"/>
      <c r="V5" s="74"/>
      <c r="W5" s="74"/>
      <c r="X5" s="74"/>
      <c r="Y5" s="74"/>
      <c r="Z5" s="74"/>
      <c r="AA5" s="74"/>
      <c r="AB5" s="74"/>
      <c r="AC5" s="74"/>
      <c r="AD5" s="74"/>
      <c r="AE5" s="74"/>
      <c r="AF5" s="582"/>
      <c r="AG5" s="582"/>
      <c r="AH5" s="582"/>
      <c r="AI5" s="582"/>
      <c r="AJ5" s="582"/>
      <c r="AK5" s="583"/>
      <c r="AL5" s="552"/>
      <c r="AM5" s="167"/>
      <c r="AN5" s="167"/>
    </row>
    <row r="6" spans="1:42" s="94" customFormat="1" ht="24.2" customHeight="1">
      <c r="A6" s="551"/>
      <c r="B6" s="424"/>
      <c r="C6" s="1302"/>
      <c r="D6" s="1303"/>
      <c r="E6" s="1303"/>
      <c r="F6" s="1303"/>
      <c r="G6" s="1303"/>
      <c r="H6" s="1303"/>
      <c r="I6" s="1303"/>
      <c r="J6" s="1303"/>
      <c r="K6" s="1303"/>
      <c r="L6" s="1303"/>
      <c r="M6" s="1303"/>
      <c r="N6" s="1303"/>
      <c r="O6" s="1303"/>
      <c r="P6" s="1303"/>
      <c r="Q6" s="1303"/>
      <c r="R6" s="1304"/>
      <c r="S6" s="74"/>
      <c r="T6" s="74"/>
      <c r="U6" s="74"/>
      <c r="V6" s="74"/>
      <c r="W6" s="74"/>
      <c r="X6" s="74"/>
      <c r="Y6" s="74"/>
      <c r="Z6" s="74"/>
      <c r="AA6" s="74"/>
      <c r="AB6" s="74"/>
      <c r="AC6" s="74"/>
      <c r="AD6" s="74"/>
      <c r="AE6" s="74"/>
      <c r="AF6" s="90"/>
      <c r="AG6" s="90"/>
      <c r="AH6" s="90"/>
      <c r="AI6" s="90"/>
      <c r="AJ6" s="90"/>
      <c r="AK6" s="425"/>
      <c r="AL6" s="552"/>
      <c r="AM6" s="167"/>
      <c r="AN6" s="167"/>
    </row>
    <row r="7" spans="1:42" s="94" customFormat="1" ht="13.35" customHeight="1">
      <c r="A7" s="551"/>
      <c r="B7" s="424"/>
      <c r="C7" s="1305" t="s">
        <v>1023</v>
      </c>
      <c r="D7" s="1306"/>
      <c r="E7" s="1306"/>
      <c r="F7" s="1306"/>
      <c r="G7" s="1306"/>
      <c r="H7" s="1306"/>
      <c r="I7" s="1306"/>
      <c r="J7" s="1306"/>
      <c r="K7" s="1306"/>
      <c r="L7" s="1306"/>
      <c r="M7" s="1306"/>
      <c r="N7" s="1306"/>
      <c r="O7" s="1306"/>
      <c r="P7" s="1306"/>
      <c r="Q7" s="1306"/>
      <c r="R7" s="1307"/>
      <c r="S7" s="74"/>
      <c r="T7" s="74"/>
      <c r="U7" s="74"/>
      <c r="V7" s="74"/>
      <c r="W7" s="74"/>
      <c r="X7" s="74"/>
      <c r="Y7" s="74"/>
      <c r="Z7" s="74"/>
      <c r="AA7" s="74"/>
      <c r="AB7" s="74"/>
      <c r="AC7" s="74"/>
      <c r="AD7" s="74"/>
      <c r="AE7" s="74"/>
      <c r="AF7" s="74"/>
      <c r="AG7" s="84"/>
      <c r="AH7" s="84"/>
      <c r="AI7" s="84"/>
      <c r="AJ7" s="84"/>
      <c r="AK7" s="426"/>
      <c r="AL7" s="552"/>
      <c r="AM7" s="167"/>
      <c r="AN7" s="167"/>
    </row>
    <row r="8" spans="1:42" s="94" customFormat="1" ht="24.2" customHeight="1">
      <c r="A8" s="551"/>
      <c r="B8" s="424"/>
      <c r="C8" s="1302"/>
      <c r="D8" s="1303"/>
      <c r="E8" s="1303"/>
      <c r="F8" s="1303"/>
      <c r="G8" s="1303"/>
      <c r="H8" s="1303"/>
      <c r="I8" s="1303"/>
      <c r="J8" s="1303"/>
      <c r="K8" s="1303"/>
      <c r="L8" s="1303"/>
      <c r="M8" s="1303"/>
      <c r="N8" s="1303"/>
      <c r="O8" s="1303"/>
      <c r="P8" s="1303"/>
      <c r="Q8" s="1303"/>
      <c r="R8" s="1304"/>
      <c r="S8" s="74"/>
      <c r="T8" s="74"/>
      <c r="U8" s="74"/>
      <c r="V8" s="74"/>
      <c r="W8" s="74"/>
      <c r="X8" s="74"/>
      <c r="Y8" s="74"/>
      <c r="Z8" s="74"/>
      <c r="AA8" s="74"/>
      <c r="AB8" s="74"/>
      <c r="AC8" s="74"/>
      <c r="AD8" s="74"/>
      <c r="AE8" s="74"/>
      <c r="AF8" s="74"/>
      <c r="AG8" s="84"/>
      <c r="AH8" s="84"/>
      <c r="AI8" s="84"/>
      <c r="AJ8" s="84"/>
      <c r="AK8" s="426"/>
      <c r="AL8" s="552"/>
      <c r="AM8" s="167"/>
      <c r="AN8" s="167"/>
    </row>
    <row r="9" spans="1:42" s="94" customFormat="1" ht="13.35" customHeight="1">
      <c r="A9" s="551"/>
      <c r="B9" s="424"/>
      <c r="C9" s="1305" t="s">
        <v>1126</v>
      </c>
      <c r="D9" s="1306"/>
      <c r="E9" s="1306"/>
      <c r="F9" s="1306"/>
      <c r="G9" s="1306"/>
      <c r="H9" s="1306"/>
      <c r="I9" s="1306"/>
      <c r="J9" s="1306"/>
      <c r="K9" s="1306"/>
      <c r="L9" s="1306"/>
      <c r="M9" s="1306"/>
      <c r="N9" s="1306"/>
      <c r="O9" s="1306"/>
      <c r="P9" s="1306"/>
      <c r="Q9" s="1306"/>
      <c r="R9" s="1307"/>
      <c r="S9" s="74"/>
      <c r="T9" s="74"/>
      <c r="U9" s="74"/>
      <c r="V9" s="74"/>
      <c r="W9" s="74"/>
      <c r="X9" s="74"/>
      <c r="Y9" s="74"/>
      <c r="Z9" s="74"/>
      <c r="AA9" s="1317"/>
      <c r="AB9" s="1317"/>
      <c r="AC9" s="1317"/>
      <c r="AD9" s="1317"/>
      <c r="AE9" s="1317"/>
      <c r="AF9" s="1317"/>
      <c r="AG9" s="1317"/>
      <c r="AH9" s="1317"/>
      <c r="AI9" s="1317"/>
      <c r="AJ9" s="1317"/>
      <c r="AK9" s="1318"/>
      <c r="AL9" s="552"/>
      <c r="AM9" s="167"/>
      <c r="AN9" s="167"/>
    </row>
    <row r="10" spans="1:42" s="94" customFormat="1" ht="24.2" customHeight="1">
      <c r="A10" s="551"/>
      <c r="B10" s="424"/>
      <c r="C10" s="1319"/>
      <c r="D10" s="1320"/>
      <c r="E10" s="1320"/>
      <c r="F10" s="1320"/>
      <c r="G10" s="1320"/>
      <c r="H10" s="1320"/>
      <c r="I10" s="1320"/>
      <c r="J10" s="1320"/>
      <c r="K10" s="1320"/>
      <c r="L10" s="1320"/>
      <c r="M10" s="1320"/>
      <c r="N10" s="1320"/>
      <c r="O10" s="1320"/>
      <c r="P10" s="1320"/>
      <c r="Q10" s="1320"/>
      <c r="R10" s="1321"/>
      <c r="S10" s="74"/>
      <c r="T10" s="74"/>
      <c r="U10" s="74"/>
      <c r="V10" s="74"/>
      <c r="W10" s="74"/>
      <c r="X10" s="74"/>
      <c r="Y10" s="74"/>
      <c r="Z10" s="74"/>
      <c r="AA10" s="1317"/>
      <c r="AB10" s="1317"/>
      <c r="AC10" s="1317"/>
      <c r="AD10" s="1317"/>
      <c r="AE10" s="1317"/>
      <c r="AF10" s="1317"/>
      <c r="AG10" s="1317"/>
      <c r="AH10" s="1317"/>
      <c r="AI10" s="1317"/>
      <c r="AJ10" s="1317"/>
      <c r="AK10" s="1318"/>
      <c r="AL10" s="552"/>
      <c r="AM10" s="167"/>
      <c r="AN10" s="167"/>
      <c r="AO10" s="1308"/>
      <c r="AP10" s="1308"/>
    </row>
    <row r="11" spans="1:42" s="94" customFormat="1" ht="30" customHeight="1">
      <c r="A11" s="551"/>
      <c r="B11" s="424"/>
      <c r="C11" s="1309"/>
      <c r="D11" s="1309"/>
      <c r="E11" s="1309"/>
      <c r="F11" s="1309"/>
      <c r="G11" s="1309"/>
      <c r="H11" s="1309"/>
      <c r="I11" s="1309"/>
      <c r="J11" s="1309"/>
      <c r="K11" s="1309"/>
      <c r="L11" s="1309"/>
      <c r="M11" s="1309"/>
      <c r="N11" s="1309"/>
      <c r="O11" s="1309"/>
      <c r="P11" s="1309"/>
      <c r="Q11" s="1309"/>
      <c r="R11" s="1309"/>
      <c r="S11" s="1309"/>
      <c r="T11" s="1309"/>
      <c r="U11" s="1309"/>
      <c r="V11" s="1309"/>
      <c r="W11" s="1309"/>
      <c r="X11" s="1309"/>
      <c r="Y11" s="1309"/>
      <c r="Z11" s="1309"/>
      <c r="AA11" s="1309"/>
      <c r="AB11" s="1309"/>
      <c r="AC11" s="1309"/>
      <c r="AD11" s="1309"/>
      <c r="AE11" s="1309"/>
      <c r="AF11" s="1309"/>
      <c r="AG11" s="1309"/>
      <c r="AH11" s="1309"/>
      <c r="AI11" s="1309"/>
      <c r="AJ11" s="1309"/>
      <c r="AK11" s="1310"/>
      <c r="AL11" s="552"/>
      <c r="AM11" s="167"/>
      <c r="AN11" s="167"/>
    </row>
    <row r="12" spans="1:42" s="94" customFormat="1" ht="21" customHeight="1">
      <c r="A12" s="551"/>
      <c r="B12" s="424"/>
      <c r="C12" s="91"/>
      <c r="D12" s="1311" t="s">
        <v>77</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2"/>
      <c r="AL12" s="552"/>
      <c r="AM12" s="167"/>
      <c r="AN12" s="167"/>
    </row>
    <row r="13" spans="1:42" s="94" customFormat="1" ht="59.25" customHeight="1">
      <c r="A13" s="551"/>
      <c r="B13" s="424"/>
      <c r="C13" s="1313" t="s">
        <v>1119</v>
      </c>
      <c r="D13" s="1313"/>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4"/>
      <c r="AL13" s="552"/>
      <c r="AM13" s="167"/>
      <c r="AN13" s="167"/>
    </row>
    <row r="14" spans="1:42" ht="4.5" customHeight="1">
      <c r="A14" s="553"/>
      <c r="B14" s="427"/>
      <c r="C14" s="1315"/>
      <c r="D14" s="1315"/>
      <c r="E14" s="1315"/>
      <c r="F14" s="1315"/>
      <c r="G14" s="1315"/>
      <c r="H14" s="1315"/>
      <c r="I14" s="1315"/>
      <c r="J14" s="1315"/>
      <c r="K14" s="1315"/>
      <c r="L14" s="1315"/>
      <c r="M14" s="1315"/>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6"/>
      <c r="AL14" s="552"/>
    </row>
    <row r="15" spans="1:42" ht="18" customHeight="1">
      <c r="A15" s="553"/>
      <c r="B15" s="427"/>
      <c r="C15" s="1340" t="s">
        <v>158</v>
      </c>
      <c r="D15" s="1340"/>
      <c r="E15" s="1340"/>
      <c r="F15" s="1340"/>
      <c r="G15" s="1340"/>
      <c r="H15" s="1340"/>
      <c r="I15" s="1340"/>
      <c r="J15" s="1340"/>
      <c r="K15" s="1340"/>
      <c r="L15" s="1340"/>
      <c r="M15" s="1340"/>
      <c r="N15" s="1340"/>
      <c r="O15" s="1340"/>
      <c r="P15" s="1340"/>
      <c r="Q15" s="1340"/>
      <c r="R15" s="1340"/>
      <c r="S15" s="1340"/>
      <c r="T15" s="1340"/>
      <c r="U15" s="1340"/>
      <c r="V15" s="1340"/>
      <c r="W15" s="1340"/>
      <c r="X15" s="1340"/>
      <c r="Y15" s="1340"/>
      <c r="Z15" s="1340"/>
      <c r="AA15" s="1340"/>
      <c r="AB15" s="1340"/>
      <c r="AC15" s="1340"/>
      <c r="AD15" s="1340"/>
      <c r="AE15" s="1340"/>
      <c r="AF15" s="1340"/>
      <c r="AG15" s="1340"/>
      <c r="AH15" s="1340"/>
      <c r="AI15" s="1340"/>
      <c r="AJ15" s="1340"/>
      <c r="AK15" s="1341"/>
      <c r="AL15" s="552"/>
    </row>
    <row r="16" spans="1:42" ht="37.5" customHeight="1">
      <c r="A16" s="553"/>
      <c r="B16" s="427"/>
      <c r="C16" s="1292"/>
      <c r="D16" s="1293"/>
      <c r="E16" s="1293"/>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4"/>
      <c r="AK16" s="467"/>
      <c r="AL16" s="552"/>
    </row>
    <row r="17" spans="1:40" ht="18" customHeight="1">
      <c r="A17" s="553"/>
      <c r="B17" s="427"/>
      <c r="C17" s="1342" t="s">
        <v>1120</v>
      </c>
      <c r="D17" s="1342"/>
      <c r="E17" s="1342"/>
      <c r="F17" s="1342"/>
      <c r="G17" s="1342"/>
      <c r="H17" s="1342"/>
      <c r="I17" s="1342"/>
      <c r="J17" s="1342"/>
      <c r="K17" s="1342"/>
      <c r="L17" s="1342"/>
      <c r="M17" s="1342"/>
      <c r="N17" s="1342"/>
      <c r="O17" s="1342"/>
      <c r="P17" s="1342"/>
      <c r="Q17" s="1342"/>
      <c r="R17" s="1342"/>
      <c r="S17" s="1342"/>
      <c r="T17" s="1342"/>
      <c r="U17" s="1342"/>
      <c r="V17" s="1342"/>
      <c r="W17" s="1342"/>
      <c r="X17" s="1342"/>
      <c r="Y17" s="1342"/>
      <c r="Z17" s="1342"/>
      <c r="AA17" s="1342"/>
      <c r="AB17" s="1342"/>
      <c r="AC17" s="1342"/>
      <c r="AD17" s="1342"/>
      <c r="AE17" s="1342"/>
      <c r="AF17" s="1342"/>
      <c r="AG17" s="1342"/>
      <c r="AH17" s="1342"/>
      <c r="AI17" s="1342"/>
      <c r="AJ17" s="1342"/>
      <c r="AK17" s="1343"/>
      <c r="AL17" s="552"/>
    </row>
    <row r="18" spans="1:40" ht="45.6" customHeight="1">
      <c r="A18" s="553"/>
      <c r="B18" s="427"/>
      <c r="C18" s="1344" t="s">
        <v>1018</v>
      </c>
      <c r="D18" s="1344"/>
      <c r="E18" s="1344"/>
      <c r="F18" s="1345"/>
      <c r="G18" s="1345"/>
      <c r="H18" s="1345"/>
      <c r="I18" s="1345"/>
      <c r="J18" s="1345"/>
      <c r="K18" s="1345"/>
      <c r="L18" s="1345"/>
      <c r="M18" s="1345"/>
      <c r="N18" s="1345"/>
      <c r="O18" s="1345"/>
      <c r="P18" s="1345"/>
      <c r="Q18" s="1345"/>
      <c r="R18" s="1345"/>
      <c r="S18" s="1345"/>
      <c r="T18" s="1345"/>
      <c r="U18" s="1345"/>
      <c r="V18" s="1345"/>
      <c r="W18" s="1345"/>
      <c r="X18" s="1345"/>
      <c r="Y18" s="1345"/>
      <c r="Z18" s="1345"/>
      <c r="AA18" s="1345"/>
      <c r="AB18" s="1345"/>
      <c r="AC18" s="1344"/>
      <c r="AD18" s="1344"/>
      <c r="AE18" s="1344"/>
      <c r="AF18" s="1344"/>
      <c r="AG18" s="1344"/>
      <c r="AH18" s="1344"/>
      <c r="AI18" s="1344"/>
      <c r="AJ18" s="1344"/>
      <c r="AK18" s="1346"/>
      <c r="AL18" s="552"/>
    </row>
    <row r="19" spans="1:40" ht="21" customHeight="1">
      <c r="A19" s="553"/>
      <c r="B19" s="427"/>
      <c r="C19" s="1349"/>
      <c r="D19" s="1350"/>
      <c r="E19" s="1350"/>
      <c r="F19" s="1350"/>
      <c r="G19" s="1350"/>
      <c r="H19" s="1350"/>
      <c r="I19" s="1350"/>
      <c r="J19" s="1350"/>
      <c r="K19" s="1350"/>
      <c r="L19" s="1350"/>
      <c r="M19" s="1350"/>
      <c r="N19" s="1350"/>
      <c r="O19" s="1350"/>
      <c r="P19" s="1350"/>
      <c r="Q19" s="1350"/>
      <c r="R19" s="1350"/>
      <c r="S19" s="1350"/>
      <c r="T19" s="1350"/>
      <c r="U19" s="1350"/>
      <c r="V19" s="1350"/>
      <c r="W19" s="1350"/>
      <c r="X19" s="1350"/>
      <c r="Y19" s="1350"/>
      <c r="Z19" s="1350"/>
      <c r="AA19" s="1350"/>
      <c r="AB19" s="1350"/>
      <c r="AC19" s="1350"/>
      <c r="AD19" s="1350"/>
      <c r="AE19" s="1350"/>
      <c r="AF19" s="1350"/>
      <c r="AG19" s="1350"/>
      <c r="AH19" s="1350"/>
      <c r="AI19" s="1350"/>
      <c r="AJ19" s="1351"/>
      <c r="AK19" s="560"/>
      <c r="AL19" s="552"/>
    </row>
    <row r="20" spans="1:40" ht="23.25" customHeight="1">
      <c r="A20" s="553"/>
      <c r="B20" s="427"/>
      <c r="C20" s="1295"/>
      <c r="D20" s="1296"/>
      <c r="E20" s="1296"/>
      <c r="F20" s="1296"/>
      <c r="G20" s="1296"/>
      <c r="H20" s="1296"/>
      <c r="I20" s="1296"/>
      <c r="J20" s="1296"/>
      <c r="K20" s="1296"/>
      <c r="L20" s="1296"/>
      <c r="M20" s="1296"/>
      <c r="N20" s="1296"/>
      <c r="O20" s="1296"/>
      <c r="P20" s="1296"/>
      <c r="Q20" s="1296"/>
      <c r="R20" s="1296"/>
      <c r="S20" s="1296"/>
      <c r="T20" s="1296"/>
      <c r="U20" s="1296"/>
      <c r="V20" s="1296"/>
      <c r="W20" s="1296"/>
      <c r="X20" s="1296"/>
      <c r="Y20" s="1296"/>
      <c r="Z20" s="1296"/>
      <c r="AA20" s="1296"/>
      <c r="AB20" s="1296"/>
      <c r="AC20" s="1296"/>
      <c r="AD20" s="1296"/>
      <c r="AE20" s="1296"/>
      <c r="AF20" s="1296"/>
      <c r="AG20" s="1296"/>
      <c r="AH20" s="1296"/>
      <c r="AI20" s="1296"/>
      <c r="AJ20" s="1297"/>
      <c r="AK20" s="560"/>
      <c r="AL20" s="552"/>
    </row>
    <row r="21" spans="1:40" ht="14.25" customHeight="1">
      <c r="A21" s="553"/>
      <c r="B21" s="427"/>
      <c r="C21" s="1347" t="s">
        <v>78</v>
      </c>
      <c r="D21" s="1347"/>
      <c r="E21" s="1347"/>
      <c r="F21" s="1347"/>
      <c r="G21" s="1347"/>
      <c r="H21" s="1347"/>
      <c r="I21" s="1347"/>
      <c r="J21" s="1347"/>
      <c r="K21" s="1347"/>
      <c r="L21" s="1347"/>
      <c r="M21" s="1347"/>
      <c r="N21" s="1347"/>
      <c r="O21" s="1347"/>
      <c r="P21" s="1347"/>
      <c r="Q21" s="1347"/>
      <c r="R21" s="1347"/>
      <c r="S21" s="1347"/>
      <c r="T21" s="1347"/>
      <c r="U21" s="1347"/>
      <c r="V21" s="1347"/>
      <c r="W21" s="1347"/>
      <c r="X21" s="1347"/>
      <c r="Y21" s="1347"/>
      <c r="Z21" s="1347"/>
      <c r="AA21" s="1347"/>
      <c r="AB21" s="1347"/>
      <c r="AC21" s="1347"/>
      <c r="AD21" s="1347"/>
      <c r="AE21" s="1347"/>
      <c r="AF21" s="1347"/>
      <c r="AG21" s="1347"/>
      <c r="AH21" s="1347"/>
      <c r="AI21" s="1347"/>
      <c r="AJ21" s="1347"/>
      <c r="AK21" s="1348"/>
      <c r="AL21" s="552"/>
    </row>
    <row r="22" spans="1:40" ht="21" customHeight="1">
      <c r="A22" s="553"/>
      <c r="B22" s="427"/>
      <c r="C22" s="1340" t="s">
        <v>1124</v>
      </c>
      <c r="D22" s="1340"/>
      <c r="E22" s="1340"/>
      <c r="F22" s="1340"/>
      <c r="G22" s="1340"/>
      <c r="H22" s="1340"/>
      <c r="I22" s="1340"/>
      <c r="J22" s="1340"/>
      <c r="K22" s="1340"/>
      <c r="L22" s="1340"/>
      <c r="M22" s="1340"/>
      <c r="N22" s="1340"/>
      <c r="O22" s="1340"/>
      <c r="P22" s="1340"/>
      <c r="Q22" s="1340"/>
      <c r="R22" s="1340"/>
      <c r="S22" s="1340"/>
      <c r="T22" s="1340"/>
      <c r="U22" s="1340"/>
      <c r="V22" s="1340"/>
      <c r="W22" s="1340"/>
      <c r="X22" s="1340"/>
      <c r="Y22" s="1340"/>
      <c r="Z22" s="1340"/>
      <c r="AA22" s="1340"/>
      <c r="AB22" s="1340"/>
      <c r="AC22" s="1340"/>
      <c r="AD22" s="1340"/>
      <c r="AE22" s="1340"/>
      <c r="AF22" s="1340"/>
      <c r="AG22" s="1340"/>
      <c r="AH22" s="1340"/>
      <c r="AI22" s="1340"/>
      <c r="AJ22" s="1340"/>
      <c r="AK22" s="1341"/>
      <c r="AL22" s="552"/>
    </row>
    <row r="23" spans="1:40" ht="15.75" customHeight="1">
      <c r="A23" s="553"/>
      <c r="B23" s="427"/>
      <c r="C23" s="1325" t="s">
        <v>1087</v>
      </c>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7"/>
      <c r="AK23" s="561"/>
      <c r="AL23" s="552"/>
    </row>
    <row r="24" spans="1:40" ht="36.75" customHeight="1">
      <c r="A24" s="553"/>
      <c r="B24" s="427"/>
      <c r="C24" s="1295"/>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1297"/>
      <c r="AK24" s="670"/>
      <c r="AL24" s="552"/>
      <c r="AM24" s="659"/>
      <c r="AN24" s="659"/>
    </row>
    <row r="25" spans="1:40" ht="9.6" customHeight="1">
      <c r="A25" s="553"/>
      <c r="B25" s="427"/>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462"/>
      <c r="AL25" s="552"/>
    </row>
    <row r="26" spans="1:40" s="94" customFormat="1" ht="27" customHeight="1">
      <c r="A26" s="551"/>
      <c r="B26" s="424"/>
      <c r="C26" s="1332" t="s">
        <v>1035</v>
      </c>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c r="AJ26" s="1044"/>
      <c r="AK26" s="1222"/>
      <c r="AL26" s="552"/>
      <c r="AM26" s="167"/>
      <c r="AN26" s="167"/>
    </row>
    <row r="27" spans="1:40" s="94" customFormat="1" ht="27" customHeight="1">
      <c r="A27" s="551"/>
      <c r="B27" s="1333"/>
      <c r="C27" s="1334"/>
      <c r="D27" s="1334"/>
      <c r="E27" s="1334"/>
      <c r="F27" s="1334"/>
      <c r="G27" s="1334"/>
      <c r="H27" s="1334"/>
      <c r="I27" s="1334"/>
      <c r="J27" s="1334"/>
      <c r="K27" s="1334"/>
      <c r="L27" s="1334"/>
      <c r="M27" s="1334"/>
      <c r="N27" s="1334"/>
      <c r="O27" s="1334"/>
      <c r="P27" s="1334"/>
      <c r="Q27" s="1334"/>
      <c r="R27" s="1334"/>
      <c r="S27" s="1334"/>
      <c r="T27" s="1334"/>
      <c r="U27" s="1334"/>
      <c r="V27" s="1334"/>
      <c r="W27" s="1334"/>
      <c r="X27" s="1334"/>
      <c r="Y27" s="1334"/>
      <c r="Z27" s="1334"/>
      <c r="AA27" s="1334"/>
      <c r="AB27" s="1334"/>
      <c r="AC27" s="1334"/>
      <c r="AD27" s="1334"/>
      <c r="AE27" s="1334"/>
      <c r="AF27" s="1334"/>
      <c r="AG27" s="1334"/>
      <c r="AH27" s="1334"/>
      <c r="AI27" s="1334"/>
      <c r="AJ27" s="1334"/>
      <c r="AK27" s="1335"/>
      <c r="AL27" s="552"/>
      <c r="AM27" s="167"/>
      <c r="AN27" s="167"/>
    </row>
    <row r="28" spans="1:40" s="94" customFormat="1" ht="36" customHeight="1">
      <c r="A28" s="551"/>
      <c r="B28" s="1336"/>
      <c r="C28" s="1337"/>
      <c r="D28" s="1337"/>
      <c r="E28" s="1337"/>
      <c r="F28" s="1337"/>
      <c r="G28" s="1337"/>
      <c r="H28" s="1337"/>
      <c r="I28" s="1337"/>
      <c r="J28" s="1337"/>
      <c r="K28" s="1337"/>
      <c r="L28" s="1337"/>
      <c r="M28" s="1337"/>
      <c r="N28" s="1337"/>
      <c r="O28" s="1337"/>
      <c r="P28" s="96"/>
      <c r="Q28" s="97"/>
      <c r="R28" s="97"/>
      <c r="S28" s="97"/>
      <c r="T28" s="97"/>
      <c r="U28" s="97"/>
      <c r="V28" s="97"/>
      <c r="W28" s="1338"/>
      <c r="X28" s="1338"/>
      <c r="Y28" s="1338"/>
      <c r="Z28" s="1338"/>
      <c r="AA28" s="1338"/>
      <c r="AB28" s="1338"/>
      <c r="AC28" s="1338"/>
      <c r="AD28" s="1338"/>
      <c r="AE28" s="1338"/>
      <c r="AF28" s="1338"/>
      <c r="AG28" s="1338"/>
      <c r="AH28" s="1338"/>
      <c r="AI28" s="1338"/>
      <c r="AJ28" s="1338"/>
      <c r="AK28" s="1339"/>
      <c r="AL28" s="552"/>
      <c r="AM28" s="167"/>
      <c r="AN28" s="167"/>
    </row>
    <row r="29" spans="1:40" s="94" customFormat="1" ht="53.25" customHeight="1">
      <c r="A29" s="551"/>
      <c r="B29" s="1328" t="s">
        <v>1020</v>
      </c>
      <c r="C29" s="1329"/>
      <c r="D29" s="1329"/>
      <c r="E29" s="1329"/>
      <c r="F29" s="1329"/>
      <c r="G29" s="1329"/>
      <c r="H29" s="1329"/>
      <c r="I29" s="1329"/>
      <c r="J29" s="1329"/>
      <c r="K29" s="1329"/>
      <c r="L29" s="1329"/>
      <c r="M29" s="1329"/>
      <c r="N29" s="1329"/>
      <c r="O29" s="1329"/>
      <c r="P29" s="760"/>
      <c r="Q29" s="760"/>
      <c r="R29" s="760"/>
      <c r="S29" s="760"/>
      <c r="T29" s="760"/>
      <c r="U29" s="760"/>
      <c r="V29" s="760"/>
      <c r="W29" s="1329" t="s">
        <v>1089</v>
      </c>
      <c r="X29" s="1330"/>
      <c r="Y29" s="1330"/>
      <c r="Z29" s="1330"/>
      <c r="AA29" s="1330"/>
      <c r="AB29" s="1330"/>
      <c r="AC29" s="1330"/>
      <c r="AD29" s="1330"/>
      <c r="AE29" s="1330"/>
      <c r="AF29" s="1330"/>
      <c r="AG29" s="1330"/>
      <c r="AH29" s="1330"/>
      <c r="AI29" s="1330"/>
      <c r="AJ29" s="1330"/>
      <c r="AK29" s="1331"/>
      <c r="AL29" s="552"/>
      <c r="AM29" s="167"/>
      <c r="AN29" s="167"/>
    </row>
    <row r="30" spans="1:40" s="94" customFormat="1" ht="28.5" customHeight="1">
      <c r="A30" s="551"/>
      <c r="B30" s="1298" t="s">
        <v>1331</v>
      </c>
      <c r="C30" s="1038"/>
      <c r="D30" s="1038"/>
      <c r="E30" s="1038"/>
      <c r="F30" s="1038"/>
      <c r="G30" s="1038"/>
      <c r="H30" s="1038"/>
      <c r="I30" s="1038"/>
      <c r="J30" s="1038"/>
      <c r="K30" s="1038"/>
      <c r="L30" s="1038"/>
      <c r="M30" s="1038"/>
      <c r="N30" s="1038"/>
      <c r="O30" s="1038"/>
      <c r="P30" s="468"/>
      <c r="Q30" s="468"/>
      <c r="R30" s="468"/>
      <c r="S30" s="468"/>
      <c r="T30" s="468"/>
      <c r="U30" s="468"/>
      <c r="V30" s="468"/>
      <c r="W30" s="1299"/>
      <c r="X30" s="1300"/>
      <c r="Y30" s="1300"/>
      <c r="Z30" s="1300"/>
      <c r="AA30" s="1300"/>
      <c r="AB30" s="1300"/>
      <c r="AC30" s="1300"/>
      <c r="AD30" s="1300"/>
      <c r="AE30" s="1300"/>
      <c r="AF30" s="1300"/>
      <c r="AG30" s="1300"/>
      <c r="AH30" s="1300"/>
      <c r="AI30" s="1300"/>
      <c r="AJ30" s="1300"/>
      <c r="AK30" s="1301"/>
      <c r="AL30" s="552"/>
      <c r="AM30" s="659"/>
      <c r="AN30" s="659"/>
    </row>
    <row r="31" spans="1:40" s="94" customFormat="1" ht="12" customHeight="1">
      <c r="A31" s="554"/>
      <c r="B31" s="555"/>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7"/>
      <c r="AM31" s="167"/>
      <c r="AN31" s="167"/>
    </row>
  </sheetData>
  <sheetProtection algorithmName="SHA-512" hashValue="TiJHsPOMBXAf1XCOocWAjLemKJlzMsN4A7IdtgPFMMKz28LN/T8L1X8vmJCPBLwEgXSgkZfwOQkFVLcpAIEEvQ==" saltValue="8wE2TjzTQEsgO6/3Jn7xuw==" spinCount="100000" sheet="1" objects="1" scenarios="1"/>
  <mergeCells count="30">
    <mergeCell ref="AH3:AJ3"/>
    <mergeCell ref="C23:AJ23"/>
    <mergeCell ref="B29:O29"/>
    <mergeCell ref="W29:AK29"/>
    <mergeCell ref="C26:AK26"/>
    <mergeCell ref="B27:AK27"/>
    <mergeCell ref="B28:O28"/>
    <mergeCell ref="W28:AK28"/>
    <mergeCell ref="C22:AK22"/>
    <mergeCell ref="C15:AK15"/>
    <mergeCell ref="C17:AK17"/>
    <mergeCell ref="C18:AK18"/>
    <mergeCell ref="C21:AK21"/>
    <mergeCell ref="C19:AJ20"/>
    <mergeCell ref="C9:R9"/>
    <mergeCell ref="C5:R5"/>
    <mergeCell ref="AO10:AP10"/>
    <mergeCell ref="C11:AK11"/>
    <mergeCell ref="D12:AK12"/>
    <mergeCell ref="C13:AK13"/>
    <mergeCell ref="C14:AK14"/>
    <mergeCell ref="AA9:AK10"/>
    <mergeCell ref="C10:R10"/>
    <mergeCell ref="C16:AJ16"/>
    <mergeCell ref="C24:AJ24"/>
    <mergeCell ref="B30:O30"/>
    <mergeCell ref="W30:AK30"/>
    <mergeCell ref="C6:R6"/>
    <mergeCell ref="C7:R7"/>
    <mergeCell ref="C8:R8"/>
  </mergeCells>
  <dataValidations count="1">
    <dataValidation type="whole" allowBlank="1" showInputMessage="1" showErrorMessage="1" error="Proszę wpisać 11 cyfr nr PESEL!_x000a_" sqref="C10:R10">
      <formula1>0</formula1>
      <formula2>99999999999</formula2>
    </dataValidation>
  </dataValidations>
  <printOptions horizontalCentered="1"/>
  <pageMargins left="0.39370078740157483" right="0.39370078740157483" top="0.59055118110236227" bottom="0.59055118110236227" header="0.11811023622047245" footer="0.11811023622047245"/>
  <pageSetup paperSize="9" scale="90" orientation="portrait" r:id="rId1"/>
  <headerFooter scaleWithDoc="0" alignWithMargins="0">
    <oddHeader>&amp;C                             &amp;RZnak sprawy:.....................................................................</oddHeader>
    <oddFooter>&amp;L&amp;"Arial,Kursywa"&amp;8PROW 2014-2020_6.2/22/01&amp;R&amp;"Arial,Kursywa"&amp;8Strona &amp;P z &amp;N</oddFooter>
  </headerFooter>
  <colBreaks count="1" manualBreakCount="1">
    <brk id="3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rgb="FFFFFF00"/>
  </sheetPr>
  <dimension ref="A1:AP23"/>
  <sheetViews>
    <sheetView view="pageBreakPreview" zoomScale="130" zoomScaleNormal="100" zoomScaleSheetLayoutView="130" workbookViewId="0">
      <selection activeCell="C11" sqref="C11:R11"/>
    </sheetView>
  </sheetViews>
  <sheetFormatPr defaultColWidth="9.140625" defaultRowHeight="11.25"/>
  <cols>
    <col min="1" max="1" width="2.85546875" style="95" customWidth="1"/>
    <col min="2" max="2" width="2.140625" style="95" customWidth="1"/>
    <col min="3" max="37" width="2.85546875" style="95" customWidth="1"/>
    <col min="38" max="38" width="1.42578125" style="93" customWidth="1"/>
    <col min="39" max="39" width="8.5703125" style="93" customWidth="1"/>
    <col min="40" max="40" width="9.140625" style="93"/>
    <col min="41" max="16384" width="9.140625" style="95"/>
  </cols>
  <sheetData>
    <row r="1" spans="1:42">
      <c r="A1" s="548"/>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50"/>
      <c r="AM1" s="476"/>
      <c r="AN1" s="476"/>
    </row>
    <row r="2" spans="1:42" s="94" customFormat="1" ht="6" customHeight="1">
      <c r="A2" s="551"/>
      <c r="B2" s="421"/>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3"/>
      <c r="AL2" s="552"/>
      <c r="AM2" s="93"/>
      <c r="AN2" s="93"/>
    </row>
    <row r="3" spans="1:42" s="94" customFormat="1" ht="12.75" customHeight="1">
      <c r="A3" s="551"/>
      <c r="B3" s="614"/>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1352" t="s">
        <v>1128</v>
      </c>
      <c r="AI3" s="1353"/>
      <c r="AJ3" s="1353"/>
      <c r="AK3" s="616"/>
      <c r="AL3" s="552"/>
      <c r="AM3" s="581"/>
      <c r="AN3" s="581"/>
    </row>
    <row r="4" spans="1:42" s="94" customFormat="1" ht="6" customHeight="1">
      <c r="A4" s="551"/>
      <c r="B4" s="614"/>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6"/>
      <c r="AL4" s="552"/>
      <c r="AM4" s="581"/>
      <c r="AN4" s="581"/>
    </row>
    <row r="5" spans="1:42" s="94" customFormat="1" ht="6" customHeight="1">
      <c r="A5" s="551"/>
      <c r="B5" s="614"/>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6"/>
      <c r="AL5" s="552"/>
      <c r="AM5" s="581"/>
      <c r="AN5" s="581"/>
    </row>
    <row r="6" spans="1:42" s="94" customFormat="1" ht="13.35" customHeight="1">
      <c r="A6" s="551"/>
      <c r="B6" s="424"/>
      <c r="C6" s="1305" t="s">
        <v>1213</v>
      </c>
      <c r="D6" s="1306"/>
      <c r="E6" s="1306"/>
      <c r="F6" s="1306"/>
      <c r="G6" s="1306"/>
      <c r="H6" s="1306"/>
      <c r="I6" s="1306"/>
      <c r="J6" s="1306"/>
      <c r="K6" s="1306"/>
      <c r="L6" s="1306"/>
      <c r="M6" s="1306"/>
      <c r="N6" s="1306"/>
      <c r="O6" s="1306"/>
      <c r="P6" s="1306"/>
      <c r="Q6" s="1306"/>
      <c r="R6" s="1307"/>
      <c r="S6" s="74"/>
      <c r="T6" s="74"/>
      <c r="U6" s="74"/>
      <c r="V6" s="74"/>
      <c r="W6" s="74"/>
      <c r="X6" s="1354" t="s">
        <v>1254</v>
      </c>
      <c r="Y6" s="1355"/>
      <c r="Z6" s="1355"/>
      <c r="AA6" s="1355"/>
      <c r="AB6" s="1355"/>
      <c r="AC6" s="1355"/>
      <c r="AD6" s="1355"/>
      <c r="AE6" s="1355"/>
      <c r="AF6" s="1355"/>
      <c r="AG6" s="1355"/>
      <c r="AH6" s="1355"/>
      <c r="AI6" s="1355"/>
      <c r="AJ6" s="1355"/>
      <c r="AK6" s="583"/>
      <c r="AL6" s="552"/>
      <c r="AM6" s="93"/>
      <c r="AN6" s="93"/>
    </row>
    <row r="7" spans="1:42" s="94" customFormat="1" ht="24.2" customHeight="1">
      <c r="A7" s="551"/>
      <c r="B7" s="424"/>
      <c r="C7" s="1365"/>
      <c r="D7" s="1366"/>
      <c r="E7" s="1366"/>
      <c r="F7" s="1366"/>
      <c r="G7" s="1366"/>
      <c r="H7" s="1366"/>
      <c r="I7" s="1366"/>
      <c r="J7" s="1366"/>
      <c r="K7" s="1366"/>
      <c r="L7" s="1366"/>
      <c r="M7" s="1366"/>
      <c r="N7" s="1366"/>
      <c r="O7" s="1366"/>
      <c r="P7" s="1366"/>
      <c r="Q7" s="1366"/>
      <c r="R7" s="1367"/>
      <c r="S7" s="74"/>
      <c r="T7" s="74"/>
      <c r="U7" s="74"/>
      <c r="V7" s="74"/>
      <c r="W7" s="74"/>
      <c r="X7" s="74"/>
      <c r="Y7" s="74"/>
      <c r="Z7" s="74"/>
      <c r="AA7" s="74"/>
      <c r="AB7" s="74"/>
      <c r="AC7" s="74"/>
      <c r="AD7" s="74"/>
      <c r="AE7" s="74"/>
      <c r="AF7" s="90"/>
      <c r="AG7" s="90"/>
      <c r="AH7" s="90"/>
      <c r="AI7" s="90"/>
      <c r="AJ7" s="90"/>
      <c r="AK7" s="425"/>
      <c r="AL7" s="552"/>
      <c r="AM7" s="93"/>
      <c r="AN7" s="93"/>
    </row>
    <row r="8" spans="1:42" s="94" customFormat="1" ht="13.35" customHeight="1">
      <c r="A8" s="551"/>
      <c r="B8" s="424"/>
      <c r="C8" s="1305" t="s">
        <v>1023</v>
      </c>
      <c r="D8" s="1306"/>
      <c r="E8" s="1306"/>
      <c r="F8" s="1306"/>
      <c r="G8" s="1306"/>
      <c r="H8" s="1306"/>
      <c r="I8" s="1306"/>
      <c r="J8" s="1306"/>
      <c r="K8" s="1306"/>
      <c r="L8" s="1306"/>
      <c r="M8" s="1306"/>
      <c r="N8" s="1306"/>
      <c r="O8" s="1306"/>
      <c r="P8" s="1306"/>
      <c r="Q8" s="1306"/>
      <c r="R8" s="1307"/>
      <c r="S8" s="74"/>
      <c r="T8" s="74"/>
      <c r="U8" s="74"/>
      <c r="V8" s="74"/>
      <c r="W8" s="74"/>
      <c r="X8" s="74"/>
      <c r="Y8" s="74"/>
      <c r="Z8" s="74"/>
      <c r="AA8" s="74"/>
      <c r="AB8" s="74"/>
      <c r="AC8" s="74"/>
      <c r="AD8" s="74"/>
      <c r="AE8" s="74"/>
      <c r="AF8" s="74"/>
      <c r="AG8" s="84"/>
      <c r="AH8" s="84"/>
      <c r="AI8" s="84"/>
      <c r="AJ8" s="84"/>
      <c r="AK8" s="426"/>
      <c r="AL8" s="552"/>
      <c r="AM8" s="93"/>
      <c r="AN8" s="93"/>
    </row>
    <row r="9" spans="1:42" s="94" customFormat="1" ht="24.2" customHeight="1">
      <c r="A9" s="551"/>
      <c r="B9" s="424"/>
      <c r="C9" s="1368"/>
      <c r="D9" s="1369"/>
      <c r="E9" s="1369"/>
      <c r="F9" s="1369"/>
      <c r="G9" s="1369"/>
      <c r="H9" s="1369"/>
      <c r="I9" s="1369"/>
      <c r="J9" s="1369"/>
      <c r="K9" s="1369"/>
      <c r="L9" s="1369"/>
      <c r="M9" s="1369"/>
      <c r="N9" s="1369"/>
      <c r="O9" s="1369"/>
      <c r="P9" s="1369"/>
      <c r="Q9" s="1369"/>
      <c r="R9" s="1370"/>
      <c r="S9" s="74"/>
      <c r="T9" s="74"/>
      <c r="U9" s="74"/>
      <c r="V9" s="74"/>
      <c r="W9" s="74"/>
      <c r="X9" s="74"/>
      <c r="Y9" s="74"/>
      <c r="Z9" s="74"/>
      <c r="AA9" s="74"/>
      <c r="AB9" s="74"/>
      <c r="AC9" s="74"/>
      <c r="AD9" s="74"/>
      <c r="AE9" s="74"/>
      <c r="AF9" s="74"/>
      <c r="AG9" s="84"/>
      <c r="AH9" s="84"/>
      <c r="AI9" s="84"/>
      <c r="AJ9" s="84"/>
      <c r="AK9" s="426"/>
      <c r="AL9" s="552"/>
      <c r="AM9" s="93"/>
      <c r="AN9" s="93"/>
    </row>
    <row r="10" spans="1:42" s="94" customFormat="1" ht="13.35" customHeight="1">
      <c r="A10" s="551"/>
      <c r="B10" s="424"/>
      <c r="C10" s="1305" t="s">
        <v>1126</v>
      </c>
      <c r="D10" s="1306"/>
      <c r="E10" s="1306"/>
      <c r="F10" s="1306"/>
      <c r="G10" s="1306"/>
      <c r="H10" s="1306"/>
      <c r="I10" s="1306"/>
      <c r="J10" s="1306"/>
      <c r="K10" s="1306"/>
      <c r="L10" s="1306"/>
      <c r="M10" s="1306"/>
      <c r="N10" s="1306"/>
      <c r="O10" s="1306"/>
      <c r="P10" s="1306"/>
      <c r="Q10" s="1306"/>
      <c r="R10" s="1307"/>
      <c r="S10" s="74"/>
      <c r="T10" s="74"/>
      <c r="U10" s="74"/>
      <c r="V10" s="74"/>
      <c r="W10" s="74"/>
      <c r="X10" s="74"/>
      <c r="Y10" s="74"/>
      <c r="Z10" s="74"/>
      <c r="AA10" s="1317"/>
      <c r="AB10" s="1317"/>
      <c r="AC10" s="1317"/>
      <c r="AD10" s="1317"/>
      <c r="AE10" s="1317"/>
      <c r="AF10" s="1317"/>
      <c r="AG10" s="1317"/>
      <c r="AH10" s="1317"/>
      <c r="AI10" s="1317"/>
      <c r="AJ10" s="1317"/>
      <c r="AK10" s="1318"/>
      <c r="AL10" s="552"/>
      <c r="AM10" s="93"/>
      <c r="AN10" s="93"/>
    </row>
    <row r="11" spans="1:42" s="94" customFormat="1" ht="24.2" customHeight="1">
      <c r="A11" s="551"/>
      <c r="B11" s="424"/>
      <c r="C11" s="1319"/>
      <c r="D11" s="1320"/>
      <c r="E11" s="1320"/>
      <c r="F11" s="1320"/>
      <c r="G11" s="1320"/>
      <c r="H11" s="1320"/>
      <c r="I11" s="1320"/>
      <c r="J11" s="1320"/>
      <c r="K11" s="1320"/>
      <c r="L11" s="1320"/>
      <c r="M11" s="1320"/>
      <c r="N11" s="1320"/>
      <c r="O11" s="1320"/>
      <c r="P11" s="1320"/>
      <c r="Q11" s="1320"/>
      <c r="R11" s="1321"/>
      <c r="S11" s="74"/>
      <c r="T11" s="74"/>
      <c r="U11" s="74"/>
      <c r="V11" s="74"/>
      <c r="W11" s="74"/>
      <c r="X11" s="74"/>
      <c r="Y11" s="74"/>
      <c r="Z11" s="74"/>
      <c r="AA11" s="1317"/>
      <c r="AB11" s="1317"/>
      <c r="AC11" s="1317"/>
      <c r="AD11" s="1317"/>
      <c r="AE11" s="1317"/>
      <c r="AF11" s="1317"/>
      <c r="AG11" s="1317"/>
      <c r="AH11" s="1317"/>
      <c r="AI11" s="1317"/>
      <c r="AJ11" s="1317"/>
      <c r="AK11" s="1318"/>
      <c r="AL11" s="552"/>
      <c r="AM11" s="93"/>
      <c r="AN11" s="93"/>
      <c r="AO11" s="1308"/>
      <c r="AP11" s="1308"/>
    </row>
    <row r="12" spans="1:42" s="94" customFormat="1" ht="30" customHeight="1">
      <c r="A12" s="551"/>
      <c r="B12" s="424"/>
      <c r="C12" s="1309"/>
      <c r="D12" s="1309"/>
      <c r="E12" s="1309"/>
      <c r="F12" s="1309"/>
      <c r="G12" s="1309"/>
      <c r="H12" s="1309"/>
      <c r="I12" s="1309"/>
      <c r="J12" s="1309"/>
      <c r="K12" s="1309"/>
      <c r="L12" s="1309"/>
      <c r="M12" s="1309"/>
      <c r="N12" s="1309"/>
      <c r="O12" s="1309"/>
      <c r="P12" s="1309"/>
      <c r="Q12" s="1309"/>
      <c r="R12" s="1309"/>
      <c r="S12" s="1309"/>
      <c r="T12" s="1309"/>
      <c r="U12" s="1309"/>
      <c r="V12" s="1309"/>
      <c r="W12" s="1309"/>
      <c r="X12" s="1309"/>
      <c r="Y12" s="1309"/>
      <c r="Z12" s="1309"/>
      <c r="AA12" s="1309"/>
      <c r="AB12" s="1309"/>
      <c r="AC12" s="1309"/>
      <c r="AD12" s="1309"/>
      <c r="AE12" s="1309"/>
      <c r="AF12" s="1309"/>
      <c r="AG12" s="1309"/>
      <c r="AH12" s="1309"/>
      <c r="AI12" s="1309"/>
      <c r="AJ12" s="1309"/>
      <c r="AK12" s="1310"/>
      <c r="AL12" s="552"/>
      <c r="AM12" s="93"/>
      <c r="AN12" s="93"/>
    </row>
    <row r="13" spans="1:42" s="94" customFormat="1" ht="21" customHeight="1">
      <c r="A13" s="551"/>
      <c r="B13" s="424"/>
      <c r="C13" s="91"/>
      <c r="D13" s="1311" t="s">
        <v>1332</v>
      </c>
      <c r="E13" s="1311"/>
      <c r="F13" s="1311"/>
      <c r="G13" s="1311"/>
      <c r="H13" s="1311"/>
      <c r="I13" s="1311"/>
      <c r="J13" s="1311"/>
      <c r="K13" s="1311"/>
      <c r="L13" s="1311"/>
      <c r="M13" s="1311"/>
      <c r="N13" s="1311"/>
      <c r="O13" s="1311"/>
      <c r="P13" s="1311"/>
      <c r="Q13" s="1311"/>
      <c r="R13" s="1311"/>
      <c r="S13" s="1311"/>
      <c r="T13" s="1311"/>
      <c r="U13" s="1311"/>
      <c r="V13" s="1311"/>
      <c r="W13" s="1311"/>
      <c r="X13" s="1311"/>
      <c r="Y13" s="1311"/>
      <c r="Z13" s="1311"/>
      <c r="AA13" s="1311"/>
      <c r="AB13" s="1311"/>
      <c r="AC13" s="1311"/>
      <c r="AD13" s="1311"/>
      <c r="AE13" s="1311"/>
      <c r="AF13" s="1311"/>
      <c r="AG13" s="1311"/>
      <c r="AH13" s="1311"/>
      <c r="AI13" s="1311"/>
      <c r="AJ13" s="1311"/>
      <c r="AK13" s="1312"/>
      <c r="AL13" s="552"/>
      <c r="AM13" s="93"/>
      <c r="AN13" s="93"/>
    </row>
    <row r="14" spans="1:42" s="94" customFormat="1" ht="59.25" customHeight="1">
      <c r="A14" s="551"/>
      <c r="B14" s="424"/>
      <c r="C14" s="1313" t="s">
        <v>1333</v>
      </c>
      <c r="D14" s="1313"/>
      <c r="E14" s="1313"/>
      <c r="F14" s="1313"/>
      <c r="G14" s="1313"/>
      <c r="H14" s="1313"/>
      <c r="I14" s="1313"/>
      <c r="J14" s="1313"/>
      <c r="K14" s="1313"/>
      <c r="L14" s="1313"/>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4"/>
      <c r="AL14" s="552"/>
      <c r="AM14" s="93"/>
      <c r="AN14" s="93"/>
    </row>
    <row r="15" spans="1:42" ht="4.5" customHeight="1">
      <c r="A15" s="553"/>
      <c r="B15" s="427"/>
      <c r="C15" s="1315"/>
      <c r="D15" s="1315"/>
      <c r="E15" s="1315"/>
      <c r="F15" s="1315"/>
      <c r="G15" s="1315"/>
      <c r="H15" s="1315"/>
      <c r="I15" s="1315"/>
      <c r="J15" s="1315"/>
      <c r="K15" s="1315"/>
      <c r="L15" s="1315"/>
      <c r="M15" s="1315"/>
      <c r="N15" s="1315"/>
      <c r="O15" s="1315"/>
      <c r="P15" s="1315"/>
      <c r="Q15" s="1315"/>
      <c r="R15" s="1315"/>
      <c r="S15" s="1315"/>
      <c r="T15" s="1315"/>
      <c r="U15" s="1315"/>
      <c r="V15" s="1315"/>
      <c r="W15" s="1315"/>
      <c r="X15" s="1315"/>
      <c r="Y15" s="1315"/>
      <c r="Z15" s="1315"/>
      <c r="AA15" s="1315"/>
      <c r="AB15" s="1315"/>
      <c r="AC15" s="1315"/>
      <c r="AD15" s="1315"/>
      <c r="AE15" s="1315"/>
      <c r="AF15" s="1315"/>
      <c r="AG15" s="1315"/>
      <c r="AH15" s="1315"/>
      <c r="AI15" s="1315"/>
      <c r="AJ15" s="1315"/>
      <c r="AK15" s="1316"/>
      <c r="AL15" s="552"/>
    </row>
    <row r="16" spans="1:42" ht="18" customHeight="1">
      <c r="A16" s="553"/>
      <c r="B16" s="427"/>
      <c r="C16" s="1371" t="s">
        <v>1127</v>
      </c>
      <c r="D16" s="1371"/>
      <c r="E16" s="1371"/>
      <c r="F16" s="1371"/>
      <c r="G16" s="1371"/>
      <c r="H16" s="1371"/>
      <c r="I16" s="1371"/>
      <c r="J16" s="1371"/>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c r="AJ16" s="1371"/>
      <c r="AK16" s="1372"/>
      <c r="AL16" s="552"/>
    </row>
    <row r="17" spans="1:40" ht="37.5" customHeight="1">
      <c r="A17" s="553"/>
      <c r="B17" s="427"/>
      <c r="C17" s="1373"/>
      <c r="D17" s="1374"/>
      <c r="E17" s="1374"/>
      <c r="F17" s="1374"/>
      <c r="G17" s="1374"/>
      <c r="H17" s="1374"/>
      <c r="I17" s="1374"/>
      <c r="J17" s="1374"/>
      <c r="K17" s="1374"/>
      <c r="L17" s="1374"/>
      <c r="M17" s="1374"/>
      <c r="N17" s="1374"/>
      <c r="O17" s="1374"/>
      <c r="P17" s="1374"/>
      <c r="Q17" s="1374"/>
      <c r="R17" s="1374"/>
      <c r="S17" s="1374"/>
      <c r="T17" s="1374"/>
      <c r="U17" s="1374"/>
      <c r="V17" s="1374"/>
      <c r="W17" s="1374"/>
      <c r="X17" s="1374"/>
      <c r="Y17" s="1374"/>
      <c r="Z17" s="1374"/>
      <c r="AA17" s="1374"/>
      <c r="AB17" s="1374"/>
      <c r="AC17" s="1374"/>
      <c r="AD17" s="1374"/>
      <c r="AE17" s="1374"/>
      <c r="AF17" s="1374"/>
      <c r="AG17" s="1374"/>
      <c r="AH17" s="1374"/>
      <c r="AI17" s="1374"/>
      <c r="AJ17" s="1375"/>
      <c r="AK17" s="467"/>
      <c r="AL17" s="552"/>
    </row>
    <row r="18" spans="1:40" ht="18" customHeight="1">
      <c r="A18" s="553"/>
      <c r="B18" s="427"/>
      <c r="C18" s="1342"/>
      <c r="D18" s="1342"/>
      <c r="E18" s="1342"/>
      <c r="F18" s="1342"/>
      <c r="G18" s="1342"/>
      <c r="H18" s="1342"/>
      <c r="I18" s="1342"/>
      <c r="J18" s="1342"/>
      <c r="K18" s="1342"/>
      <c r="L18" s="1342"/>
      <c r="M18" s="1342"/>
      <c r="N18" s="1342"/>
      <c r="O18" s="1342"/>
      <c r="P18" s="1342"/>
      <c r="Q18" s="1342"/>
      <c r="R18" s="1342"/>
      <c r="S18" s="1342"/>
      <c r="T18" s="1342"/>
      <c r="U18" s="1342"/>
      <c r="V18" s="1342"/>
      <c r="W18" s="1342"/>
      <c r="X18" s="1342"/>
      <c r="Y18" s="1342"/>
      <c r="Z18" s="1342"/>
      <c r="AA18" s="1342"/>
      <c r="AB18" s="1342"/>
      <c r="AC18" s="1342"/>
      <c r="AD18" s="1342"/>
      <c r="AE18" s="1342"/>
      <c r="AF18" s="1342"/>
      <c r="AG18" s="1342"/>
      <c r="AH18" s="1342"/>
      <c r="AI18" s="1342"/>
      <c r="AJ18" s="1342"/>
      <c r="AK18" s="1343"/>
      <c r="AL18" s="552"/>
    </row>
    <row r="19" spans="1:40" s="94" customFormat="1" ht="27" customHeight="1">
      <c r="A19" s="551"/>
      <c r="B19" s="1362" t="s">
        <v>1129</v>
      </c>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4"/>
      <c r="AL19" s="552"/>
      <c r="AM19" s="167"/>
      <c r="AN19" s="167"/>
    </row>
    <row r="20" spans="1:40" s="94" customFormat="1" ht="27" customHeight="1">
      <c r="A20" s="551"/>
      <c r="B20" s="46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5"/>
      <c r="AL20" s="552"/>
      <c r="AM20" s="167"/>
      <c r="AN20" s="167"/>
    </row>
    <row r="21" spans="1:40" s="94" customFormat="1" ht="36" customHeight="1">
      <c r="A21" s="551"/>
      <c r="B21" s="1336"/>
      <c r="C21" s="1337"/>
      <c r="D21" s="1337"/>
      <c r="E21" s="1337"/>
      <c r="F21" s="1337"/>
      <c r="G21" s="1337"/>
      <c r="H21" s="1337"/>
      <c r="I21" s="1337"/>
      <c r="J21" s="1337"/>
      <c r="K21" s="1337"/>
      <c r="L21" s="1337"/>
      <c r="M21" s="1337"/>
      <c r="N21" s="1337"/>
      <c r="O21" s="1337"/>
      <c r="P21" s="96"/>
      <c r="Q21" s="97"/>
      <c r="R21" s="97"/>
      <c r="S21" s="97"/>
      <c r="T21" s="97"/>
      <c r="U21" s="97"/>
      <c r="V21" s="97"/>
      <c r="W21" s="1360"/>
      <c r="X21" s="1360"/>
      <c r="Y21" s="1360"/>
      <c r="Z21" s="1360"/>
      <c r="AA21" s="1360"/>
      <c r="AB21" s="1360"/>
      <c r="AC21" s="1360"/>
      <c r="AD21" s="1360"/>
      <c r="AE21" s="1360"/>
      <c r="AF21" s="1360"/>
      <c r="AG21" s="1360"/>
      <c r="AH21" s="1360"/>
      <c r="AI21" s="1360"/>
      <c r="AJ21" s="1360"/>
      <c r="AK21" s="1361"/>
      <c r="AL21" s="552"/>
      <c r="AM21" s="93"/>
      <c r="AN21" s="93"/>
    </row>
    <row r="22" spans="1:40" s="94" customFormat="1" ht="53.25" customHeight="1">
      <c r="A22" s="551"/>
      <c r="B22" s="1356" t="s">
        <v>1020</v>
      </c>
      <c r="C22" s="1357"/>
      <c r="D22" s="1357"/>
      <c r="E22" s="1357"/>
      <c r="F22" s="1357"/>
      <c r="G22" s="1357"/>
      <c r="H22" s="1357"/>
      <c r="I22" s="1357"/>
      <c r="J22" s="1357"/>
      <c r="K22" s="1357"/>
      <c r="L22" s="1357"/>
      <c r="M22" s="1357"/>
      <c r="N22" s="1357"/>
      <c r="O22" s="1357"/>
      <c r="P22" s="468"/>
      <c r="Q22" s="468"/>
      <c r="R22" s="468"/>
      <c r="S22" s="468"/>
      <c r="T22" s="468"/>
      <c r="U22" s="468"/>
      <c r="V22" s="468"/>
      <c r="W22" s="1357" t="s">
        <v>1334</v>
      </c>
      <c r="X22" s="1358"/>
      <c r="Y22" s="1358"/>
      <c r="Z22" s="1358"/>
      <c r="AA22" s="1358"/>
      <c r="AB22" s="1358"/>
      <c r="AC22" s="1358"/>
      <c r="AD22" s="1358"/>
      <c r="AE22" s="1358"/>
      <c r="AF22" s="1358"/>
      <c r="AG22" s="1358"/>
      <c r="AH22" s="1358"/>
      <c r="AI22" s="1358"/>
      <c r="AJ22" s="1358"/>
      <c r="AK22" s="1359"/>
      <c r="AL22" s="552"/>
      <c r="AM22" s="93"/>
      <c r="AN22" s="93"/>
    </row>
    <row r="23" spans="1:40" s="94" customFormat="1" ht="12" customHeight="1">
      <c r="A23" s="554"/>
      <c r="B23" s="555"/>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7"/>
      <c r="AM23" s="93"/>
      <c r="AN23" s="93"/>
    </row>
  </sheetData>
  <sheetProtection algorithmName="SHA-512" hashValue="kYsZi6VXdu/xNHBDCzxntoTxzEve4cTd5fWb2bJ/nBPnsOjyXJZVs5trZOf5RS3G82yoDjulGgemtVMNoB4VaA==" saltValue="6vXt4luhtjDK27uqLo8ULw==" spinCount="100000" sheet="1" objects="1" scenarios="1"/>
  <mergeCells count="22">
    <mergeCell ref="AH3:AJ3"/>
    <mergeCell ref="X6:AJ6"/>
    <mergeCell ref="B22:O22"/>
    <mergeCell ref="W22:AK22"/>
    <mergeCell ref="B21:O21"/>
    <mergeCell ref="W21:AK21"/>
    <mergeCell ref="B19:AK19"/>
    <mergeCell ref="C18:AK18"/>
    <mergeCell ref="C6:R6"/>
    <mergeCell ref="C7:R7"/>
    <mergeCell ref="C8:R8"/>
    <mergeCell ref="C9:R9"/>
    <mergeCell ref="C10:R10"/>
    <mergeCell ref="C16:AK16"/>
    <mergeCell ref="C17:AJ17"/>
    <mergeCell ref="AO11:AP11"/>
    <mergeCell ref="C12:AK12"/>
    <mergeCell ref="D13:AK13"/>
    <mergeCell ref="C14:AK14"/>
    <mergeCell ref="C15:AK15"/>
    <mergeCell ref="AA10:AK11"/>
    <mergeCell ref="C11:R11"/>
  </mergeCells>
  <dataValidations count="1">
    <dataValidation type="whole" allowBlank="1" showInputMessage="1" showErrorMessage="1" error="Proszę wpisać 11 cyfr nr PESEL!_x000a_" sqref="C11:R11">
      <formula1>0</formula1>
      <formula2>99999999999</formula2>
    </dataValidation>
  </dataValidations>
  <printOptions horizontalCentered="1"/>
  <pageMargins left="0.39370078740157483" right="0.39370078740157483" top="0.59055118110236227" bottom="0.59055118110236227" header="0.11811023622047245" footer="0.11811023622047245"/>
  <pageSetup paperSize="9" scale="90" orientation="portrait" r:id="rId1"/>
  <headerFooter scaleWithDoc="0" alignWithMargins="0">
    <oddHeader>&amp;C                             &amp;RZnak sprawy:.....................................................................</oddHeader>
    <oddFooter>&amp;L&amp;"Arial,Kursywa"&amp;8PROW 2014-2020_6.2/22/01&amp;R&amp;"Arial,Kursywa"&amp;8Strona &amp;P z &amp;N</oddFooter>
  </headerFooter>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00"/>
  </sheetPr>
  <dimension ref="B1:AQ22"/>
  <sheetViews>
    <sheetView showGridLines="0" view="pageBreakPreview" zoomScale="112" zoomScaleNormal="106" zoomScaleSheetLayoutView="112" workbookViewId="0">
      <selection activeCell="C24" sqref="C24:T26"/>
    </sheetView>
  </sheetViews>
  <sheetFormatPr defaultColWidth="9.140625" defaultRowHeight="12"/>
  <cols>
    <col min="1" max="1" width="4.85546875" style="292" customWidth="1"/>
    <col min="2" max="3" width="2.85546875" style="292" customWidth="1"/>
    <col min="4" max="4" width="2.140625" style="292" customWidth="1"/>
    <col min="5" max="32" width="2.85546875" style="292" customWidth="1"/>
    <col min="33" max="33" width="5" style="292" customWidth="1"/>
    <col min="34" max="34" width="2.85546875" style="292" hidden="1" customWidth="1"/>
    <col min="35" max="35" width="1" style="292" customWidth="1"/>
    <col min="36" max="36" width="1.85546875" style="292" hidden="1" customWidth="1"/>
    <col min="37" max="38" width="2.85546875" style="292" hidden="1" customWidth="1"/>
    <col min="39" max="39" width="1.5703125" style="292" hidden="1" customWidth="1"/>
    <col min="40" max="40" width="3.140625" style="673" customWidth="1"/>
    <col min="41" max="41" width="12.140625" style="428" customWidth="1"/>
    <col min="42" max="42" width="9.140625" style="428"/>
    <col min="43" max="16384" width="9.140625" style="292"/>
  </cols>
  <sheetData>
    <row r="1" spans="2:43" ht="6.75" customHeight="1">
      <c r="AN1" s="292"/>
      <c r="AQ1" s="428"/>
    </row>
    <row r="2" spans="2:43" s="429" customFormat="1" ht="12.75" customHeight="1">
      <c r="B2" s="432"/>
      <c r="C2" s="432"/>
      <c r="D2" s="432"/>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1378" t="s">
        <v>1139</v>
      </c>
      <c r="AE2" s="1378"/>
      <c r="AF2" s="1378"/>
      <c r="AG2" s="1378"/>
      <c r="AH2" s="100"/>
      <c r="AI2" s="100"/>
      <c r="AJ2" s="100"/>
      <c r="AK2" s="672"/>
      <c r="AL2" s="672"/>
      <c r="AM2" s="671"/>
      <c r="AN2" s="673"/>
      <c r="AO2" s="428"/>
      <c r="AP2" s="428"/>
    </row>
    <row r="3" spans="2:43" s="429" customFormat="1" ht="0.75" hidden="1" customHeight="1">
      <c r="B3" s="432"/>
      <c r="C3" s="432"/>
      <c r="D3" s="432"/>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57"/>
      <c r="AF3" s="657"/>
      <c r="AG3" s="657"/>
      <c r="AH3" s="657"/>
      <c r="AI3" s="657"/>
      <c r="AJ3" s="671"/>
      <c r="AK3" s="671"/>
      <c r="AL3" s="674"/>
      <c r="AM3" s="671"/>
      <c r="AN3" s="673"/>
      <c r="AO3" s="428"/>
      <c r="AP3" s="428"/>
    </row>
    <row r="4" spans="2:43" s="429" customFormat="1" ht="6" hidden="1" customHeight="1">
      <c r="B4" s="432"/>
      <c r="C4" s="432"/>
      <c r="D4" s="432"/>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100"/>
      <c r="AF4" s="100"/>
      <c r="AG4" s="100"/>
      <c r="AH4" s="100"/>
      <c r="AI4" s="100"/>
      <c r="AJ4" s="100"/>
      <c r="AK4" s="671"/>
      <c r="AL4" s="671"/>
      <c r="AM4" s="671"/>
      <c r="AN4" s="673"/>
      <c r="AO4" s="428"/>
      <c r="AP4" s="428"/>
    </row>
    <row r="5" spans="2:43" s="429" customFormat="1" ht="40.5" customHeight="1">
      <c r="B5" s="675"/>
      <c r="C5" s="1376" t="s">
        <v>1335</v>
      </c>
      <c r="D5" s="1376"/>
      <c r="E5" s="1376"/>
      <c r="F5" s="1376"/>
      <c r="G5" s="1376"/>
      <c r="H5" s="1376"/>
      <c r="I5" s="1376"/>
      <c r="J5" s="1376"/>
      <c r="K5" s="1376"/>
      <c r="L5" s="1376"/>
      <c r="M5" s="1376"/>
      <c r="N5" s="1376"/>
      <c r="O5" s="1376"/>
      <c r="P5" s="1376"/>
      <c r="Q5" s="1376"/>
      <c r="R5" s="1376"/>
      <c r="S5" s="1376"/>
      <c r="T5" s="1376"/>
      <c r="U5" s="1376"/>
      <c r="V5" s="1376"/>
      <c r="W5" s="1376"/>
      <c r="X5" s="1376"/>
      <c r="Y5" s="1376"/>
      <c r="Z5" s="1376"/>
      <c r="AA5" s="1376"/>
      <c r="AB5" s="1376"/>
      <c r="AC5" s="1376"/>
      <c r="AD5" s="1376"/>
      <c r="AE5" s="1376"/>
      <c r="AF5" s="1376"/>
      <c r="AG5" s="1376"/>
      <c r="AH5" s="1376"/>
      <c r="AI5" s="1376"/>
      <c r="AJ5" s="1376"/>
      <c r="AK5" s="1376"/>
      <c r="AL5" s="1376"/>
      <c r="AM5" s="1376"/>
      <c r="AN5" s="432"/>
    </row>
    <row r="6" spans="2:43" s="429" customFormat="1" ht="112.5" customHeight="1">
      <c r="B6" s="430"/>
      <c r="C6" s="430"/>
      <c r="D6" s="1027" t="s">
        <v>1336</v>
      </c>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1027"/>
      <c r="AF6" s="1027"/>
      <c r="AG6" s="1027"/>
      <c r="AH6" s="1027"/>
      <c r="AI6" s="1027"/>
      <c r="AJ6" s="1027"/>
      <c r="AK6" s="1027"/>
      <c r="AL6" s="1027"/>
      <c r="AM6" s="1027"/>
      <c r="AN6" s="432"/>
    </row>
    <row r="7" spans="2:43" s="429" customFormat="1" ht="61.5" customHeight="1">
      <c r="B7" s="431"/>
      <c r="C7" s="431" t="s">
        <v>1027</v>
      </c>
      <c r="D7" s="1027" t="s">
        <v>1272</v>
      </c>
      <c r="E7" s="1027"/>
      <c r="F7" s="1027"/>
      <c r="G7" s="1027"/>
      <c r="H7" s="1027"/>
      <c r="I7" s="1027"/>
      <c r="J7" s="1027"/>
      <c r="K7" s="1027"/>
      <c r="L7" s="1027"/>
      <c r="M7" s="1027"/>
      <c r="N7" s="1027"/>
      <c r="O7" s="1027"/>
      <c r="P7" s="1027"/>
      <c r="Q7" s="1027"/>
      <c r="R7" s="1027"/>
      <c r="S7" s="1027"/>
      <c r="T7" s="1027"/>
      <c r="U7" s="1027"/>
      <c r="V7" s="1027"/>
      <c r="W7" s="1027"/>
      <c r="X7" s="1027"/>
      <c r="Y7" s="1027"/>
      <c r="Z7" s="1027"/>
      <c r="AA7" s="1027"/>
      <c r="AB7" s="1027"/>
      <c r="AC7" s="1027"/>
      <c r="AD7" s="1027"/>
      <c r="AE7" s="1027"/>
      <c r="AF7" s="1027"/>
      <c r="AG7" s="1027"/>
      <c r="AH7" s="1027"/>
      <c r="AI7" s="1027"/>
      <c r="AJ7" s="1027"/>
      <c r="AK7" s="1027"/>
      <c r="AL7" s="1027"/>
      <c r="AM7" s="1027"/>
      <c r="AN7" s="432"/>
    </row>
    <row r="8" spans="2:43" s="429" customFormat="1" ht="48" customHeight="1">
      <c r="B8" s="431"/>
      <c r="C8" s="431" t="s">
        <v>1028</v>
      </c>
      <c r="D8" s="1027" t="s">
        <v>1273</v>
      </c>
      <c r="E8" s="1027"/>
      <c r="F8" s="1027"/>
      <c r="G8" s="1027"/>
      <c r="H8" s="1027"/>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7"/>
      <c r="AF8" s="1027"/>
      <c r="AG8" s="1027"/>
      <c r="AH8" s="1027"/>
      <c r="AI8" s="1027"/>
      <c r="AJ8" s="1027"/>
      <c r="AK8" s="1027"/>
      <c r="AL8" s="1027"/>
      <c r="AM8" s="1027"/>
      <c r="AN8" s="432"/>
    </row>
    <row r="9" spans="2:43" s="429" customFormat="1" ht="120.75" customHeight="1">
      <c r="B9" s="431"/>
      <c r="C9" s="431" t="s">
        <v>1029</v>
      </c>
      <c r="D9" s="1027" t="s">
        <v>1274</v>
      </c>
      <c r="E9" s="1027"/>
      <c r="F9" s="1027"/>
      <c r="G9" s="1027"/>
      <c r="H9" s="1027"/>
      <c r="I9" s="1027"/>
      <c r="J9" s="1027"/>
      <c r="K9" s="1027"/>
      <c r="L9" s="1027"/>
      <c r="M9" s="1027"/>
      <c r="N9" s="1027"/>
      <c r="O9" s="1027"/>
      <c r="P9" s="1027"/>
      <c r="Q9" s="1027"/>
      <c r="R9" s="1027"/>
      <c r="S9" s="1027"/>
      <c r="T9" s="1027"/>
      <c r="U9" s="1027"/>
      <c r="V9" s="1027"/>
      <c r="W9" s="1027"/>
      <c r="X9" s="1027"/>
      <c r="Y9" s="1027"/>
      <c r="Z9" s="1027"/>
      <c r="AA9" s="1027"/>
      <c r="AB9" s="1027"/>
      <c r="AC9" s="1027"/>
      <c r="AD9" s="1027"/>
      <c r="AE9" s="1027"/>
      <c r="AF9" s="1027"/>
      <c r="AG9" s="1027"/>
      <c r="AH9" s="1027"/>
      <c r="AI9" s="1027"/>
      <c r="AJ9" s="1027"/>
      <c r="AK9" s="1027"/>
      <c r="AL9" s="1027"/>
      <c r="AM9" s="1027"/>
      <c r="AN9" s="432"/>
    </row>
    <row r="10" spans="2:43" s="429" customFormat="1" ht="27" customHeight="1">
      <c r="B10" s="431"/>
      <c r="C10" s="431" t="s">
        <v>1030</v>
      </c>
      <c r="D10" s="1027" t="s">
        <v>1275</v>
      </c>
      <c r="E10" s="1027"/>
      <c r="F10" s="1027"/>
      <c r="G10" s="1027"/>
      <c r="H10" s="1027"/>
      <c r="I10" s="1027"/>
      <c r="J10" s="1027"/>
      <c r="K10" s="1027"/>
      <c r="L10" s="1027"/>
      <c r="M10" s="1027"/>
      <c r="N10" s="1027"/>
      <c r="O10" s="1027"/>
      <c r="P10" s="1027"/>
      <c r="Q10" s="1027"/>
      <c r="R10" s="1027"/>
      <c r="S10" s="1027"/>
      <c r="T10" s="1027"/>
      <c r="U10" s="1027"/>
      <c r="V10" s="1027"/>
      <c r="W10" s="1027"/>
      <c r="X10" s="1027"/>
      <c r="Y10" s="1027"/>
      <c r="Z10" s="1027"/>
      <c r="AA10" s="1027"/>
      <c r="AB10" s="1027"/>
      <c r="AC10" s="1027"/>
      <c r="AD10" s="1027"/>
      <c r="AE10" s="1027"/>
      <c r="AF10" s="1027"/>
      <c r="AG10" s="1027"/>
      <c r="AH10" s="1027"/>
      <c r="AI10" s="1027"/>
      <c r="AJ10" s="1027"/>
      <c r="AK10" s="1027"/>
      <c r="AL10" s="1027"/>
      <c r="AM10" s="1027"/>
      <c r="AN10" s="432"/>
    </row>
    <row r="11" spans="2:43" s="429" customFormat="1" ht="123.75" customHeight="1">
      <c r="B11" s="431"/>
      <c r="C11" s="431" t="s">
        <v>1031</v>
      </c>
      <c r="D11" s="1377" t="s">
        <v>1252</v>
      </c>
      <c r="E11" s="1377"/>
      <c r="F11" s="1377"/>
      <c r="G11" s="1377"/>
      <c r="H11" s="1377"/>
      <c r="I11" s="1377"/>
      <c r="J11" s="1377"/>
      <c r="K11" s="1377"/>
      <c r="L11" s="1377"/>
      <c r="M11" s="1377"/>
      <c r="N11" s="1377"/>
      <c r="O11" s="1377"/>
      <c r="P11" s="1377"/>
      <c r="Q11" s="1377"/>
      <c r="R11" s="1377"/>
      <c r="S11" s="1377"/>
      <c r="T11" s="1377"/>
      <c r="U11" s="1377"/>
      <c r="V11" s="1377"/>
      <c r="W11" s="1377"/>
      <c r="X11" s="1377"/>
      <c r="Y11" s="1377"/>
      <c r="Z11" s="1377"/>
      <c r="AA11" s="1377"/>
      <c r="AB11" s="1377"/>
      <c r="AC11" s="1377"/>
      <c r="AD11" s="1377"/>
      <c r="AE11" s="1377"/>
      <c r="AF11" s="1377"/>
      <c r="AG11" s="1377"/>
      <c r="AH11" s="1377"/>
      <c r="AI11" s="1377"/>
      <c r="AJ11" s="1377"/>
      <c r="AK11" s="1377"/>
      <c r="AL11" s="1377"/>
      <c r="AM11" s="1377"/>
      <c r="AN11" s="432"/>
    </row>
    <row r="12" spans="2:43" s="429" customFormat="1" ht="159" customHeight="1">
      <c r="B12" s="431"/>
      <c r="C12" s="431" t="s">
        <v>1032</v>
      </c>
      <c r="D12" s="1027" t="s">
        <v>1276</v>
      </c>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G12" s="1027"/>
      <c r="AH12" s="1027"/>
      <c r="AI12" s="1027"/>
      <c r="AJ12" s="1027"/>
      <c r="AK12" s="1027"/>
      <c r="AL12" s="1027"/>
      <c r="AM12" s="1027"/>
      <c r="AN12" s="432"/>
    </row>
    <row r="13" spans="2:43" s="429" customFormat="1" ht="22.5" customHeight="1">
      <c r="B13" s="431"/>
      <c r="C13" s="431" t="s">
        <v>1033</v>
      </c>
      <c r="D13" s="1027" t="s">
        <v>1277</v>
      </c>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1027"/>
      <c r="AJ13" s="1027"/>
      <c r="AK13" s="1027"/>
      <c r="AL13" s="1027"/>
      <c r="AM13" s="1027"/>
      <c r="AN13" s="432"/>
    </row>
    <row r="14" spans="2:43" s="429" customFormat="1" ht="25.5" customHeight="1">
      <c r="B14" s="431"/>
      <c r="C14" s="431" t="s">
        <v>1034</v>
      </c>
      <c r="D14" s="1027" t="s">
        <v>1055</v>
      </c>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7"/>
      <c r="AM14" s="1027"/>
      <c r="AN14" s="432"/>
    </row>
    <row r="15" spans="2:43" s="429" customFormat="1" ht="16.5" customHeight="1">
      <c r="B15" s="431"/>
      <c r="C15" s="431" t="s">
        <v>1215</v>
      </c>
      <c r="D15" s="1377" t="s">
        <v>1216</v>
      </c>
      <c r="E15" s="1380"/>
      <c r="F15" s="1380"/>
      <c r="G15" s="1380"/>
      <c r="H15" s="1380"/>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660"/>
      <c r="AK15" s="660"/>
      <c r="AL15" s="660"/>
      <c r="AM15" s="660"/>
      <c r="AN15" s="432"/>
    </row>
    <row r="16" spans="2:43" s="429" customFormat="1" ht="43.5" customHeight="1">
      <c r="B16" s="431"/>
      <c r="C16" s="431"/>
      <c r="D16" s="1377"/>
      <c r="E16" s="1377"/>
      <c r="F16" s="1379"/>
      <c r="G16" s="1379"/>
      <c r="H16" s="1379"/>
      <c r="I16" s="1379"/>
      <c r="J16" s="1379"/>
      <c r="K16" s="1379"/>
      <c r="L16" s="1379"/>
      <c r="M16" s="1379"/>
      <c r="N16" s="1379"/>
      <c r="O16" s="1379"/>
      <c r="P16" s="1379"/>
      <c r="Q16" s="1379"/>
      <c r="R16" s="1379"/>
      <c r="S16" s="1379"/>
      <c r="T16" s="1379"/>
      <c r="U16" s="1379"/>
      <c r="V16" s="1379"/>
      <c r="W16" s="1379"/>
      <c r="X16" s="1379"/>
      <c r="Y16" s="1379"/>
      <c r="Z16" s="1379"/>
      <c r="AA16" s="1379"/>
      <c r="AB16" s="1379"/>
      <c r="AC16" s="1377"/>
      <c r="AD16" s="1377"/>
      <c r="AE16" s="1377"/>
      <c r="AF16" s="1377"/>
      <c r="AG16" s="1377"/>
      <c r="AH16" s="1377"/>
      <c r="AI16" s="1377"/>
      <c r="AJ16" s="1377"/>
      <c r="AK16" s="1377"/>
      <c r="AL16" s="1377"/>
      <c r="AM16" s="1377"/>
      <c r="AN16" s="432"/>
    </row>
    <row r="17" spans="2:40" s="429" customFormat="1" ht="27" customHeight="1">
      <c r="B17" s="431"/>
      <c r="C17" s="431"/>
      <c r="D17" s="1377"/>
      <c r="E17" s="1377"/>
      <c r="F17" s="1377"/>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7"/>
      <c r="AL17" s="1377"/>
      <c r="AM17" s="1377"/>
      <c r="AN17" s="432"/>
    </row>
    <row r="18" spans="2:40" s="429" customFormat="1" ht="66" customHeight="1">
      <c r="B18" s="431"/>
      <c r="C18" s="431"/>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AK18" s="1377"/>
      <c r="AL18" s="1377"/>
      <c r="AM18" s="1377"/>
      <c r="AN18" s="432"/>
    </row>
    <row r="19" spans="2:40" s="429" customFormat="1" ht="5.25" customHeight="1">
      <c r="B19" s="432"/>
      <c r="C19" s="432"/>
      <c r="D19" s="1377"/>
      <c r="E19" s="1377"/>
      <c r="F19" s="1377"/>
      <c r="G19" s="1377"/>
      <c r="H19" s="1377"/>
      <c r="I19" s="1377"/>
      <c r="J19" s="1377"/>
      <c r="K19" s="1377"/>
      <c r="L19" s="1377"/>
      <c r="M19" s="1377"/>
      <c r="N19" s="1377"/>
      <c r="O19" s="1377"/>
      <c r="P19" s="1377"/>
      <c r="Q19" s="1377"/>
      <c r="R19" s="1377"/>
      <c r="S19" s="1377"/>
      <c r="T19" s="1377"/>
      <c r="U19" s="1377"/>
      <c r="V19" s="1377"/>
      <c r="W19" s="1377"/>
      <c r="X19" s="1377"/>
      <c r="Y19" s="1377"/>
      <c r="Z19" s="1377"/>
      <c r="AA19" s="1377"/>
      <c r="AB19" s="1377"/>
      <c r="AC19" s="1377"/>
      <c r="AD19" s="1377"/>
      <c r="AE19" s="1377"/>
      <c r="AF19" s="1377"/>
      <c r="AG19" s="1377"/>
      <c r="AH19" s="1377"/>
      <c r="AI19" s="1377"/>
      <c r="AJ19" s="1377"/>
      <c r="AK19" s="1377"/>
      <c r="AL19" s="1377"/>
      <c r="AM19" s="1377"/>
      <c r="AN19" s="432"/>
    </row>
    <row r="20" spans="2:40" s="429" customFormat="1" ht="30" customHeight="1">
      <c r="B20" s="432"/>
      <c r="C20" s="432"/>
      <c r="D20" s="433"/>
      <c r="E20" s="433"/>
      <c r="F20" s="433"/>
      <c r="G20" s="433"/>
      <c r="H20" s="433"/>
      <c r="I20" s="433"/>
      <c r="J20" s="433"/>
      <c r="K20" s="433"/>
      <c r="L20" s="433"/>
      <c r="M20" s="433"/>
      <c r="N20" s="433"/>
      <c r="O20" s="433"/>
      <c r="P20" s="433"/>
      <c r="Q20" s="433"/>
      <c r="R20" s="432"/>
      <c r="S20" s="432"/>
      <c r="T20" s="432"/>
      <c r="U20" s="432"/>
      <c r="V20" s="432"/>
      <c r="W20" s="432"/>
      <c r="X20" s="432"/>
      <c r="Y20" s="433"/>
      <c r="Z20" s="433"/>
      <c r="AA20" s="433"/>
      <c r="AB20" s="433"/>
      <c r="AC20" s="433"/>
      <c r="AD20" s="433"/>
      <c r="AE20" s="433"/>
      <c r="AF20" s="433"/>
      <c r="AG20" s="433"/>
      <c r="AH20" s="433"/>
      <c r="AI20" s="433"/>
      <c r="AJ20" s="433"/>
      <c r="AK20" s="433"/>
      <c r="AL20" s="433"/>
      <c r="AM20" s="433"/>
      <c r="AN20" s="674"/>
    </row>
    <row r="21" spans="2:40" ht="34.5" customHeight="1">
      <c r="D21" s="434"/>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row>
    <row r="22" spans="2:40">
      <c r="D22" s="435"/>
    </row>
  </sheetData>
  <sheetProtection algorithmName="SHA-512" hashValue="Djh9kbs6HDLgpz1hU+Bub9xNFFbsjhHkaZl+2s2fDuEm0m+zKYufLyZFQ/ettKIOdzk0TrEEv70+COBsO7LSVQ==" saltValue="x3nyA8RpVvONegScyUCYDg==" spinCount="100000" sheet="1" objects="1" scenarios="1"/>
  <mergeCells count="16">
    <mergeCell ref="C5:AM5"/>
    <mergeCell ref="D18:AM18"/>
    <mergeCell ref="D19:AM19"/>
    <mergeCell ref="AD2:AG2"/>
    <mergeCell ref="D11:AM11"/>
    <mergeCell ref="D12:AM12"/>
    <mergeCell ref="D13:AM13"/>
    <mergeCell ref="D14:AM14"/>
    <mergeCell ref="D16:AM16"/>
    <mergeCell ref="D17:AM17"/>
    <mergeCell ref="D6:AM6"/>
    <mergeCell ref="D7:AM7"/>
    <mergeCell ref="D8:AM8"/>
    <mergeCell ref="D9:AM9"/>
    <mergeCell ref="D10:AM10"/>
    <mergeCell ref="D15:AI15"/>
  </mergeCells>
  <printOptions horizontalCentered="1"/>
  <pageMargins left="0.39370078740157483" right="0.39370078740157483" top="0.59055118110236227" bottom="0.59055118110236227" header="0.11811023622047245" footer="0.11811023622047245"/>
  <pageSetup paperSize="9" scale="98" orientation="portrait" r:id="rId1"/>
  <headerFooter scaleWithDoc="0" alignWithMargins="0">
    <oddHeader xml:space="preserve">&amp;C                             </oddHeader>
    <oddFooter>&amp;L&amp;"Arial,Kursywa"&amp;8PROW 2014-2020_6.2/22/01&amp;R&amp;"Arial,Kursywa"&amp;8Strona &amp;P z &amp;N</oddFooter>
  </headerFooter>
  <rowBreaks count="1" manualBreakCount="1">
    <brk id="15" min="1" max="3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BC9CF094-77AD-4535-BD1B-A7E50E872A9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49</vt:i4>
      </vt:variant>
    </vt:vector>
  </HeadingPairs>
  <TitlesOfParts>
    <vt:vector size="60" baseType="lpstr">
      <vt:lpstr> I-IV. Cel, Dane ident.</vt:lpstr>
      <vt:lpstr>V-VII. Dane małżonka</vt:lpstr>
      <vt:lpstr>VIII-IX. Opis działalności </vt:lpstr>
      <vt:lpstr>X. Plan finansowy</vt:lpstr>
      <vt:lpstr>XI. Ośw.Wniosk.</vt:lpstr>
      <vt:lpstr>XII. Załączniki </vt:lpstr>
      <vt:lpstr>XIII. info RODO</vt:lpstr>
      <vt:lpstr>XIV. Zgoda RODO</vt:lpstr>
      <vt:lpstr>Zał2 Ośw_współ</vt:lpstr>
      <vt:lpstr>Zał3 Ośw_księga</vt:lpstr>
      <vt:lpstr>Zał4_Info RODO_osoba trzecia</vt:lpstr>
      <vt:lpstr>alternatywa</vt:lpstr>
      <vt:lpstr>ASF</vt:lpstr>
      <vt:lpstr>cel_wopp</vt:lpstr>
      <vt:lpstr>Cyfry</vt:lpstr>
      <vt:lpstr>etaty</vt:lpstr>
      <vt:lpstr>forma</vt:lpstr>
      <vt:lpstr>forma_prawna1</vt:lpstr>
      <vt:lpstr>forma_prawna2</vt:lpstr>
      <vt:lpstr>forma_prawna3</vt:lpstr>
      <vt:lpstr>innowacja</vt:lpstr>
      <vt:lpstr>kody</vt:lpstr>
      <vt:lpstr>kody_PKD</vt:lpstr>
      <vt:lpstr>kodyPKD</vt:lpstr>
      <vt:lpstr>kraje1</vt:lpstr>
      <vt:lpstr>'VIII-IX. Opis działalności '!kurs</vt:lpstr>
      <vt:lpstr>'V-VII. Dane małżonka'!kurs</vt:lpstr>
      <vt:lpstr>'X. Plan finansowy'!kurs</vt:lpstr>
      <vt:lpstr>limit</vt:lpstr>
      <vt:lpstr>limitpomocy</vt:lpstr>
      <vt:lpstr>mierniki</vt:lpstr>
      <vt:lpstr>' I-IV. Cel, Dane ident.'!Obszar_wydruku</vt:lpstr>
      <vt:lpstr>'VIII-IX. Opis działalności '!Obszar_wydruku</vt:lpstr>
      <vt:lpstr>'V-VII. Dane małżonka'!Obszar_wydruku</vt:lpstr>
      <vt:lpstr>'X. Plan finansowy'!Obszar_wydruku</vt:lpstr>
      <vt:lpstr>'XI. Ośw.Wniosk.'!Obszar_wydruku</vt:lpstr>
      <vt:lpstr>'XII. Załączniki '!Obszar_wydruku</vt:lpstr>
      <vt:lpstr>'XIII. info RODO'!Obszar_wydruku</vt:lpstr>
      <vt:lpstr>'XIV. Zgoda RODO'!Obszar_wydruku</vt:lpstr>
      <vt:lpstr>'zał.4 następca_prawny'!Obszar_wydruku</vt:lpstr>
      <vt:lpstr>'Zał2 Ośw_współ'!Obszar_wydruku</vt:lpstr>
      <vt:lpstr>'Zał3 Ośw_księga'!Obszar_wydruku</vt:lpstr>
      <vt:lpstr>'Zał4_Info RODO_osoba trzecia'!Obszar_wydruku</vt:lpstr>
      <vt:lpstr>obywatelstwo</vt:lpstr>
      <vt:lpstr>ONW</vt:lpstr>
      <vt:lpstr>opcje</vt:lpstr>
      <vt:lpstr>oswiadczenie</vt:lpstr>
      <vt:lpstr>PKD</vt:lpstr>
      <vt:lpstr>płeć</vt:lpstr>
      <vt:lpstr>rozporządzenia</vt:lpstr>
      <vt:lpstr>stan</vt:lpstr>
      <vt:lpstr>status</vt:lpstr>
      <vt:lpstr>TAK</vt:lpstr>
      <vt:lpstr>typrolniczy</vt:lpstr>
      <vt:lpstr>' I-IV. Cel, Dane ident.'!Tytuły_wydruku</vt:lpstr>
      <vt:lpstr>'X. Plan finansowy'!Tytuły_wydruku</vt:lpstr>
      <vt:lpstr>województwa</vt:lpstr>
      <vt:lpstr>wskaźniki1</vt:lpstr>
      <vt:lpstr>wskaźniki2</vt:lpstr>
      <vt:lpstr>x</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Stachowicz Iwona</cp:lastModifiedBy>
  <cp:lastPrinted>2022-02-14T09:30:35Z</cp:lastPrinted>
  <dcterms:created xsi:type="dcterms:W3CDTF">2006-05-09T07:42:56Z</dcterms:created>
  <dcterms:modified xsi:type="dcterms:W3CDTF">2022-02-15T13:15:28Z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be6db7ce-c257-4dc5-aa02-7259f2dcf292</vt:lpwstr>
  </property>
  <property fmtid="{D5CDD505-2E9C-101B-9397-08002B2CF9AE}" pid="3" name="bjSaver">
    <vt:lpwstr>mirMRsBYzx5K2RNmB3M8G18rEP548VoK</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