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'owoce'!$A$1:$G$18</definedName>
    <definedName name="_xlnm.Print_Area" localSheetId="1">'warzywa'!$A$1:$M$36</definedName>
    <definedName name="_xlnm.Print_Area" localSheetId="0">'Zaklady '!$A$41:$U$41</definedName>
  </definedNames>
  <calcPr fullCalcOnLoad="1"/>
</workbook>
</file>

<file path=xl/sharedStrings.xml><?xml version="1.0" encoding="utf-8"?>
<sst xmlns="http://schemas.openxmlformats.org/spreadsheetml/2006/main" count="249" uniqueCount="169">
  <si>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</si>
  <si>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</si>
  <si>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</si>
  <si>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</si>
  <si>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>Województwa</t>
  </si>
  <si>
    <t>kujawsko-pomor.</t>
  </si>
  <si>
    <t>lubelskie</t>
  </si>
  <si>
    <t>lubuskie</t>
  </si>
  <si>
    <t>łódzkie</t>
  </si>
  <si>
    <t>małopolskie</t>
  </si>
  <si>
    <t>mazowieckie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</si>
  <si>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</si>
  <si>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</si>
  <si>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</si>
  <si>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</si>
  <si>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</si>
  <si>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</si>
  <si>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</si>
  <si>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</si>
  <si>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</si>
  <si>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lz/ cena loco zakład, k/kontraktacja,kl.I/klasa I, kl.II/klasa II,extra/klasa ekstra,m/"mokry" przemysł,s/ "suchy" przemysł,W/Węgierka</t>
  </si>
  <si>
    <t>Jabłka</t>
  </si>
  <si>
    <t>przemysłowe</t>
  </si>
  <si>
    <t>0,32-0,36lz</t>
  </si>
  <si>
    <t>0,27-0,33lz</t>
  </si>
  <si>
    <t>0,31-0,35lz</t>
  </si>
  <si>
    <t>0,32-0,35lz</t>
  </si>
  <si>
    <t>0,36lz</t>
  </si>
  <si>
    <t>-</t>
  </si>
  <si>
    <t>0,65lz-0,94lz</t>
  </si>
  <si>
    <t>Ceny skupu netto w zakładach przetwórczych i chłodniach zbierane  27-28 V 2024 r. (zł/kg)</t>
  </si>
  <si>
    <t>Rabarbar</t>
  </si>
  <si>
    <t>Szpinak</t>
  </si>
  <si>
    <t>Truskawka</t>
  </si>
  <si>
    <t>bez szypułki</t>
  </si>
  <si>
    <t>4,50lz</t>
  </si>
  <si>
    <t>4,40lz-4,70lz</t>
  </si>
  <si>
    <t>4,00-4,50lz-4,80lz</t>
  </si>
  <si>
    <t>3,90-4,00-4,60lz</t>
  </si>
  <si>
    <t>3,80-4,50lz</t>
  </si>
  <si>
    <t>3,90-4,60lz</t>
  </si>
  <si>
    <t>3,00-3,40lz</t>
  </si>
  <si>
    <t>3,10-3,50lz</t>
  </si>
  <si>
    <t>4,00-4,30lz-4,50lz</t>
  </si>
  <si>
    <t>4,00-4,40lz</t>
  </si>
  <si>
    <t>0,90lz--1,00lz</t>
  </si>
  <si>
    <t>0,90lz-1,00lz-1,10lz</t>
  </si>
  <si>
    <t>3,80-4,00-4,40-4,70lz</t>
  </si>
  <si>
    <t>3,00-3,10-3,40lz-3,50lz</t>
  </si>
  <si>
    <t>0,90lz</t>
  </si>
  <si>
    <t>1,20lz/obieranie</t>
  </si>
  <si>
    <t>1,10lz-1,20lz/obieranie</t>
  </si>
  <si>
    <t>0,90lz/na sok-1,15lz/na obieranie</t>
  </si>
  <si>
    <t>0,85lz/na sok</t>
  </si>
  <si>
    <t>0,90lz/jabłka na sok</t>
  </si>
  <si>
    <t>z szypułkią</t>
  </si>
  <si>
    <t>Warszawa</t>
  </si>
  <si>
    <t>8-9 IV</t>
  </si>
  <si>
    <t>2024 r.</t>
  </si>
  <si>
    <t>Instytut Ekonomiki Rolnictwa i Gospodarki Żywnościowej  Państwowy Instytut Badawczy</t>
  </si>
  <si>
    <t>Zakład Ekonomiki Gospodarstw Rolnych i Ogrodniczych IERiGŻ PIB</t>
  </si>
  <si>
    <t xml:space="preserve"> tel.  (22) 505 44 32, (22) 505 47 06 E-mail: Tomasz.Smolenski@ierigz.waw.pl</t>
  </si>
  <si>
    <t>Ceny skupu netto warzyw i owoców w spółdzielniach ogrodniczych zbierane 27-28 V 2024 r.</t>
  </si>
  <si>
    <t>Województwo</t>
  </si>
  <si>
    <t>Buraki ćwikłowe</t>
  </si>
  <si>
    <t xml:space="preserve">Cebula </t>
  </si>
  <si>
    <t>Czosnek/główka</t>
  </si>
  <si>
    <t>Kapusta biała</t>
  </si>
  <si>
    <t>Kapusta biała wczesna zł/szt.</t>
  </si>
  <si>
    <t>Kiszona kapusta</t>
  </si>
  <si>
    <t>Ogórki kiszone</t>
  </si>
  <si>
    <t>Kalarepa (zł/szt.)</t>
  </si>
  <si>
    <t>1,90-2,40</t>
  </si>
  <si>
    <t>1,78-1,90</t>
  </si>
  <si>
    <t>1,60-1,80</t>
  </si>
  <si>
    <t>1,70-2,60</t>
  </si>
  <si>
    <t>1,55-1,78</t>
  </si>
  <si>
    <t>małopol.</t>
  </si>
  <si>
    <t>1,80-2,80</t>
  </si>
  <si>
    <t>1,68-1,90</t>
  </si>
  <si>
    <t>mazowiec.</t>
  </si>
  <si>
    <t>podkarp.</t>
  </si>
  <si>
    <t>1,60-1,75</t>
  </si>
  <si>
    <t>1,90-2,90</t>
  </si>
  <si>
    <t>1,65-1,75</t>
  </si>
  <si>
    <t>1,60-2,00</t>
  </si>
  <si>
    <t>Cena średnia</t>
  </si>
  <si>
    <t>1,80-2,90</t>
  </si>
  <si>
    <t>1,55-2,00</t>
  </si>
  <si>
    <t>dwa tygodnie temu</t>
  </si>
  <si>
    <t>1,50-1,80</t>
  </si>
  <si>
    <t>2,10-3,50</t>
  </si>
  <si>
    <t>1,90-2,80</t>
  </si>
  <si>
    <t>3,68-3,78</t>
  </si>
  <si>
    <t>1,35-1,54</t>
  </si>
  <si>
    <t xml:space="preserve">. </t>
  </si>
  <si>
    <t>Marchew  (myta)</t>
  </si>
  <si>
    <t>Pieczarki</t>
  </si>
  <si>
    <t>Pietruszka</t>
  </si>
  <si>
    <t>Pory</t>
  </si>
  <si>
    <t>Selery</t>
  </si>
  <si>
    <t>Rzodkiewka (zł/pęczek)</t>
  </si>
  <si>
    <t>Pomidory</t>
  </si>
  <si>
    <t>Ogórki</t>
  </si>
  <si>
    <t>6,80-7,00</t>
  </si>
  <si>
    <t>1,60-1,98</t>
  </si>
  <si>
    <t>3,50-3,90</t>
  </si>
  <si>
    <t>3,30-4,20</t>
  </si>
  <si>
    <t>2,10-2,78</t>
  </si>
  <si>
    <t>6,50-7,50</t>
  </si>
  <si>
    <t>1,70-1,95</t>
  </si>
  <si>
    <t>3,30-3,90</t>
  </si>
  <si>
    <t>3,20-4,00</t>
  </si>
  <si>
    <t>2,10-2,50</t>
  </si>
  <si>
    <t>6,40-8,00</t>
  </si>
  <si>
    <t>2,20-2,60</t>
  </si>
  <si>
    <t>6,50-7,45</t>
  </si>
  <si>
    <t>1,60-1,90</t>
  </si>
  <si>
    <t>3,80-4,50</t>
  </si>
  <si>
    <t>3,40-4,00</t>
  </si>
  <si>
    <t>2,00-2,60</t>
  </si>
  <si>
    <t>7,40-8,00</t>
  </si>
  <si>
    <t>1,50-1,87</t>
  </si>
  <si>
    <t>3,55-4,00</t>
  </si>
  <si>
    <t>2,40-2,60</t>
  </si>
  <si>
    <t>6,50-7,90</t>
  </si>
  <si>
    <t>2,00-2,78</t>
  </si>
  <si>
    <t>1,50-1,95</t>
  </si>
  <si>
    <t>3,30-4,50</t>
  </si>
  <si>
    <t>3,20-4,20</t>
  </si>
  <si>
    <t>2,10-2,70</t>
  </si>
  <si>
    <t>6,40-9,20</t>
  </si>
  <si>
    <t>1,60-2,10</t>
  </si>
  <si>
    <t>3,50-5,00</t>
  </si>
  <si>
    <t>4,20-5,60</t>
  </si>
  <si>
    <t>3,50-4,80</t>
  </si>
  <si>
    <t>a/sztuka,b/peczek</t>
  </si>
  <si>
    <t>Jabłka deserowe</t>
  </si>
  <si>
    <t xml:space="preserve">Jablka przemysłowe </t>
  </si>
  <si>
    <t>Gruszki</t>
  </si>
  <si>
    <t>Truskawki</t>
  </si>
  <si>
    <t>Maliny</t>
  </si>
  <si>
    <t>1,65-3,10</t>
  </si>
  <si>
    <t>0,67-0,94</t>
  </si>
  <si>
    <t>1,60-2,50</t>
  </si>
  <si>
    <t>30,00-37,00</t>
  </si>
  <si>
    <t>4,80-7,10</t>
  </si>
  <si>
    <t>1,55-3,20</t>
  </si>
  <si>
    <t>0,65-0,91</t>
  </si>
  <si>
    <t>1,60-2,90</t>
  </si>
  <si>
    <t>4,50-6,70</t>
  </si>
  <si>
    <t>3,80-5,60</t>
  </si>
  <si>
    <t>1,70-2,80</t>
  </si>
  <si>
    <t>0,65-0,90</t>
  </si>
  <si>
    <t>5,10-6,90</t>
  </si>
  <si>
    <t>3,50-4,50</t>
  </si>
  <si>
    <t>1,50-3,40</t>
  </si>
  <si>
    <t>31,00-34,00</t>
  </si>
  <si>
    <t>4,50-7,50</t>
  </si>
  <si>
    <t>3,60-5,00</t>
  </si>
  <si>
    <t>0,65-0,94</t>
  </si>
  <si>
    <t>0,67-0,92</t>
  </si>
  <si>
    <t>4,40-6,90</t>
  </si>
  <si>
    <t>6,30-7,60</t>
  </si>
  <si>
    <t>32,00-38,00</t>
  </si>
  <si>
    <t>1,30-1,50</t>
  </si>
  <si>
    <t>0,52-0,59</t>
  </si>
  <si>
    <t>5,60-7,10</t>
  </si>
  <si>
    <t>s/"suchy" przemysł, */jabłka w kal. 65+ i do średniej nie wliczana jest odmiana Antonówka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</si>
</sst>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4" fillId="18" borderId="0" xfId="0" applyFont="1" applyFill="1" applyAlignment="1">
      <alignment/>
    </xf>
    <xf numFmtId="0" fontId="25" fillId="18" borderId="10" xfId="53" applyFont="1" applyFill="1" applyBorder="1" applyAlignment="1">
      <alignment horizontal="left"/>
      <protection/>
    </xf>
    <xf numFmtId="0" fontId="25" fillId="18" borderId="0" xfId="53" applyFont="1" applyFill="1" applyBorder="1" applyAlignment="1">
      <alignment horizontal="left"/>
      <protection/>
    </xf>
    <xf numFmtId="0" fontId="26" fillId="18" borderId="0" xfId="53" applyFont="1" applyFill="1" applyBorder="1" applyAlignment="1">
      <alignment horizontal="left"/>
      <protection/>
    </xf>
    <xf numFmtId="0" fontId="26" fillId="18" borderId="11" xfId="53" applyFont="1" applyFill="1" applyBorder="1" applyAlignment="1">
      <alignment horizontal="left"/>
      <protection/>
    </xf>
    <xf numFmtId="0" fontId="27" fillId="18" borderId="12" xfId="53" applyFont="1" applyFill="1" applyBorder="1">
      <alignment/>
      <protection/>
    </xf>
    <xf numFmtId="0" fontId="24" fillId="18" borderId="0" xfId="0" applyFont="1" applyFill="1" applyBorder="1" applyAlignment="1">
      <alignment/>
    </xf>
    <xf numFmtId="0" fontId="27" fillId="18" borderId="13" xfId="53" applyFont="1" applyFill="1" applyBorder="1" applyAlignment="1">
      <alignment horizontal="center"/>
      <protection/>
    </xf>
    <xf numFmtId="0" fontId="27" fillId="18" borderId="14" xfId="53" applyFont="1" applyFill="1" applyBorder="1" applyAlignment="1">
      <alignment horizontal="center"/>
      <protection/>
    </xf>
    <xf numFmtId="0" fontId="27" fillId="18" borderId="15" xfId="53" applyFont="1" applyFill="1" applyBorder="1">
      <alignment/>
      <protection/>
    </xf>
    <xf numFmtId="0" fontId="27" fillId="18" borderId="16" xfId="53" applyFont="1" applyFill="1" applyBorder="1" applyAlignment="1">
      <alignment horizontal="center"/>
      <protection/>
    </xf>
    <xf numFmtId="0" fontId="27" fillId="18" borderId="17" xfId="53" applyFont="1" applyFill="1" applyBorder="1" applyAlignment="1">
      <alignment horizontal="center"/>
      <protection/>
    </xf>
    <xf numFmtId="0" fontId="27" fillId="18" borderId="18" xfId="53" applyFont="1" applyFill="1" applyBorder="1">
      <alignment/>
      <protection/>
    </xf>
    <xf numFmtId="0" fontId="28" fillId="18" borderId="0" xfId="0" applyFont="1" applyFill="1" applyBorder="1" applyAlignment="1">
      <alignment/>
    </xf>
    <xf numFmtId="2" fontId="27" fillId="18" borderId="19" xfId="53" applyNumberFormat="1" applyFont="1" applyFill="1" applyBorder="1" applyAlignment="1">
      <alignment horizontal="center"/>
      <protection/>
    </xf>
    <xf numFmtId="0" fontId="28" fillId="18" borderId="0" xfId="0" applyFont="1" applyFill="1" applyAlignment="1">
      <alignment/>
    </xf>
    <xf numFmtId="2" fontId="27" fillId="18" borderId="20" xfId="53" applyNumberFormat="1" applyFont="1" applyFill="1" applyBorder="1" applyAlignment="1">
      <alignment horizontal="center"/>
      <protection/>
    </xf>
    <xf numFmtId="2" fontId="27" fillId="18" borderId="21" xfId="53" applyNumberFormat="1" applyFont="1" applyFill="1" applyBorder="1" applyAlignment="1">
      <alignment horizontal="center"/>
      <protection/>
    </xf>
    <xf numFmtId="0" fontId="29" fillId="18" borderId="0" xfId="0" applyFont="1" applyFill="1" applyAlignment="1">
      <alignment/>
    </xf>
    <xf numFmtId="2" fontId="28" fillId="18" borderId="0" xfId="0" applyNumberFormat="1" applyFont="1" applyFill="1" applyAlignment="1">
      <alignment horizontal="center"/>
    </xf>
    <xf numFmtId="0" fontId="27" fillId="18" borderId="22" xfId="53" applyFont="1" applyFill="1" applyBorder="1">
      <alignment/>
      <protection/>
    </xf>
    <xf numFmtId="2" fontId="27" fillId="18" borderId="23" xfId="53" applyNumberFormat="1" applyFont="1" applyFill="1" applyBorder="1" applyAlignment="1">
      <alignment horizontal="center"/>
      <protection/>
    </xf>
    <xf numFmtId="2" fontId="27" fillId="18" borderId="24" xfId="53" applyNumberFormat="1" applyFont="1" applyFill="1" applyBorder="1" applyAlignment="1">
      <alignment horizontal="center"/>
      <protection/>
    </xf>
    <xf numFmtId="0" fontId="27" fillId="18" borderId="25" xfId="53" applyFont="1" applyFill="1" applyBorder="1">
      <alignment/>
      <protection/>
    </xf>
    <xf numFmtId="2" fontId="27" fillId="18" borderId="26" xfId="53" applyNumberFormat="1" applyFont="1" applyFill="1" applyBorder="1" applyAlignment="1">
      <alignment horizontal="center"/>
      <protection/>
    </xf>
    <xf numFmtId="2" fontId="27" fillId="18" borderId="27" xfId="53" applyNumberFormat="1" applyFont="1" applyFill="1" applyBorder="1" applyAlignment="1">
      <alignment horizontal="center"/>
      <protection/>
    </xf>
    <xf numFmtId="0" fontId="27" fillId="18" borderId="28" xfId="53" applyFont="1" applyFill="1" applyBorder="1" applyAlignment="1">
      <alignment horizontal="left"/>
      <protection/>
    </xf>
    <xf numFmtId="0" fontId="27" fillId="18" borderId="29" xfId="53" applyFont="1" applyFill="1" applyBorder="1" applyAlignment="1">
      <alignment horizontal="left"/>
      <protection/>
    </xf>
    <xf numFmtId="0" fontId="27" fillId="18" borderId="30" xfId="53" applyFont="1" applyFill="1" applyBorder="1" applyAlignment="1">
      <alignment horizontal="left"/>
      <protection/>
    </xf>
    <xf numFmtId="0" fontId="27" fillId="18" borderId="15" xfId="53" applyFont="1" applyFill="1" applyBorder="1" applyAlignment="1">
      <alignment horizontal="left"/>
      <protection/>
    </xf>
    <xf numFmtId="2" fontId="27" fillId="18" borderId="31" xfId="53" applyNumberFormat="1" applyFont="1" applyFill="1" applyBorder="1" applyAlignment="1">
      <alignment horizontal="center"/>
      <protection/>
    </xf>
    <xf numFmtId="2" fontId="27" fillId="18" borderId="32" xfId="53" applyNumberFormat="1" applyFont="1" applyFill="1" applyBorder="1" applyAlignment="1">
      <alignment horizontal="center"/>
      <protection/>
    </xf>
    <xf numFmtId="0" fontId="30" fillId="18" borderId="28" xfId="53" applyFont="1" applyFill="1" applyBorder="1" applyAlignment="1">
      <alignment horizontal="left"/>
      <protection/>
    </xf>
    <xf numFmtId="2" fontId="27" fillId="18" borderId="32" xfId="53" applyNumberFormat="1" applyFont="1" applyFill="1" applyBorder="1" applyAlignment="1" quotePrefix="1">
      <alignment horizontal="center"/>
      <protection/>
    </xf>
    <xf numFmtId="2" fontId="27" fillId="18" borderId="31" xfId="53" applyNumberFormat="1" applyFont="1" applyFill="1" applyBorder="1" applyAlignment="1" quotePrefix="1">
      <alignment horizontal="center"/>
      <protection/>
    </xf>
    <xf numFmtId="0" fontId="30" fillId="18" borderId="33" xfId="53" applyFont="1" applyFill="1" applyBorder="1" applyAlignment="1">
      <alignment horizontal="left"/>
      <protection/>
    </xf>
    <xf numFmtId="0" fontId="30" fillId="18" borderId="34" xfId="53" applyFont="1" applyFill="1" applyBorder="1" applyAlignment="1">
      <alignment horizontal="left"/>
      <protection/>
    </xf>
    <xf numFmtId="0" fontId="30" fillId="18" borderId="35" xfId="53" applyFont="1" applyFill="1" applyBorder="1" applyAlignment="1">
      <alignment horizontal="left"/>
      <protection/>
    </xf>
    <xf numFmtId="0" fontId="30" fillId="18" borderId="36" xfId="53" applyFont="1" applyFill="1" applyBorder="1" applyAlignment="1">
      <alignment horizontal="left"/>
      <protection/>
    </xf>
    <xf numFmtId="0" fontId="28" fillId="18" borderId="37" xfId="0" applyFont="1" applyFill="1" applyBorder="1" applyAlignment="1">
      <alignment/>
    </xf>
    <xf numFmtId="2" fontId="30" fillId="18" borderId="38" xfId="55" applyNumberFormat="1" applyFont="1" applyFill="1" applyBorder="1" applyAlignment="1" quotePrefix="1">
      <alignment horizontal="center"/>
      <protection/>
    </xf>
    <xf numFmtId="2" fontId="30" fillId="18" borderId="39" xfId="55" applyNumberFormat="1" applyFont="1" applyFill="1" applyBorder="1" applyAlignment="1" quotePrefix="1">
      <alignment horizontal="center"/>
      <protection/>
    </xf>
    <xf numFmtId="2" fontId="30" fillId="18" borderId="39" xfId="55" applyNumberFormat="1" applyFont="1" applyFill="1" applyBorder="1" applyAlignment="1">
      <alignment horizontal="center"/>
      <protection/>
    </xf>
    <xf numFmtId="0" fontId="24" fillId="18" borderId="0" xfId="0" applyFont="1" applyFill="1" applyBorder="1" applyAlignment="1" quotePrefix="1">
      <alignment/>
    </xf>
    <xf numFmtId="0" fontId="24" fillId="18" borderId="0" xfId="0" applyFont="1" applyFill="1" applyAlignment="1">
      <alignment/>
    </xf>
    <xf numFmtId="0" fontId="25" fillId="18" borderId="40" xfId="0" applyFont="1" applyFill="1" applyBorder="1" applyAlignment="1">
      <alignment horizontal="centerContinuous"/>
    </xf>
    <xf numFmtId="0" fontId="32" fillId="18" borderId="41" xfId="0" applyFont="1" applyFill="1" applyBorder="1" applyAlignment="1">
      <alignment horizontal="left"/>
    </xf>
    <xf numFmtId="0" fontId="25" fillId="18" borderId="41" xfId="0" applyFont="1" applyFill="1" applyBorder="1" applyAlignment="1">
      <alignment horizontal="centerContinuous"/>
    </xf>
    <xf numFmtId="0" fontId="32" fillId="18" borderId="42" xfId="0" applyFont="1" applyFill="1" applyBorder="1" applyAlignment="1">
      <alignment horizontal="centerContinuous"/>
    </xf>
    <xf numFmtId="0" fontId="24" fillId="18" borderId="43" xfId="0" applyFont="1" applyFill="1" applyBorder="1" applyAlignment="1">
      <alignment/>
    </xf>
    <xf numFmtId="2" fontId="19" fillId="18" borderId="44" xfId="0" applyNumberFormat="1" applyFont="1" applyFill="1" applyBorder="1" applyAlignment="1">
      <alignment vertical="center" wrapText="1"/>
    </xf>
    <xf numFmtId="0" fontId="19" fillId="18" borderId="44" xfId="0" applyFont="1" applyFill="1" applyBorder="1" applyAlignment="1">
      <alignment horizontal="center" vertical="center" wrapText="1"/>
    </xf>
    <xf numFmtId="0" fontId="19" fillId="18" borderId="44" xfId="0" applyFont="1" applyFill="1" applyBorder="1" applyAlignment="1">
      <alignment horizontal="center" vertical="center"/>
    </xf>
    <xf numFmtId="0" fontId="19" fillId="18" borderId="45" xfId="0" applyFont="1" applyFill="1" applyBorder="1" applyAlignment="1">
      <alignment horizontal="center" vertical="center" wrapText="1"/>
    </xf>
    <xf numFmtId="0" fontId="33" fillId="18" borderId="0" xfId="0" applyFont="1" applyFill="1" applyAlignment="1">
      <alignment/>
    </xf>
    <xf numFmtId="4" fontId="19" fillId="18" borderId="44" xfId="0" applyNumberFormat="1" applyFont="1" applyFill="1" applyBorder="1" applyAlignment="1">
      <alignment horizontal="left"/>
    </xf>
    <xf numFmtId="2" fontId="4" fillId="18" borderId="44" xfId="0" applyNumberFormat="1" applyFont="1" applyFill="1" applyBorder="1" applyAlignment="1">
      <alignment horizontal="center" vertical="center"/>
    </xf>
    <xf numFmtId="4" fontId="4" fillId="18" borderId="44" xfId="0" applyNumberFormat="1" applyFont="1" applyFill="1" applyBorder="1" applyAlignment="1">
      <alignment horizontal="center" vertical="center"/>
    </xf>
    <xf numFmtId="4" fontId="4" fillId="18" borderId="45" xfId="0" applyNumberFormat="1" applyFont="1" applyFill="1" applyBorder="1" applyAlignment="1">
      <alignment horizontal="center" vertical="center"/>
    </xf>
    <xf numFmtId="0" fontId="10" fillId="18" borderId="0" xfId="0" applyFont="1" applyFill="1" applyAlignment="1">
      <alignment/>
    </xf>
    <xf numFmtId="2" fontId="4" fillId="18" borderId="45" xfId="0" applyNumberFormat="1" applyFont="1" applyFill="1" applyBorder="1" applyAlignment="1">
      <alignment horizontal="center" vertical="center"/>
    </xf>
    <xf numFmtId="2" fontId="4" fillId="18" borderId="44" xfId="0" applyNumberFormat="1" applyFont="1" applyFill="1" applyBorder="1" applyAlignment="1" quotePrefix="1">
      <alignment horizontal="center" vertical="center"/>
    </xf>
    <xf numFmtId="4" fontId="4" fillId="18" borderId="44" xfId="0" applyNumberFormat="1" applyFont="1" applyFill="1" applyBorder="1" applyAlignment="1" quotePrefix="1">
      <alignment horizontal="center" vertical="center"/>
    </xf>
    <xf numFmtId="4" fontId="4" fillId="18" borderId="45" xfId="0" applyNumberFormat="1" applyFont="1" applyFill="1" applyBorder="1" applyAlignment="1" quotePrefix="1">
      <alignment horizontal="center" vertical="center"/>
    </xf>
    <xf numFmtId="2" fontId="19" fillId="18" borderId="44" xfId="0" applyNumberFormat="1" applyFont="1" applyFill="1" applyBorder="1" applyAlignment="1">
      <alignment horizontal="left"/>
    </xf>
    <xf numFmtId="0" fontId="19" fillId="18" borderId="44" xfId="0" applyFont="1" applyFill="1" applyBorder="1" applyAlignment="1">
      <alignment/>
    </xf>
    <xf numFmtId="4" fontId="19" fillId="18" borderId="44" xfId="0" applyNumberFormat="1" applyFont="1" applyFill="1" applyBorder="1" applyAlignment="1">
      <alignment horizontal="center" vertical="center"/>
    </xf>
    <xf numFmtId="4" fontId="19" fillId="18" borderId="45" xfId="0" applyNumberFormat="1" applyFont="1" applyFill="1" applyBorder="1" applyAlignment="1">
      <alignment horizontal="center" vertical="center"/>
    </xf>
    <xf numFmtId="2" fontId="19" fillId="18" borderId="44" xfId="0" applyNumberFormat="1" applyFont="1" applyFill="1" applyBorder="1" applyAlignment="1">
      <alignment horizontal="center" vertical="center"/>
    </xf>
    <xf numFmtId="2" fontId="19" fillId="18" borderId="44" xfId="0" applyNumberFormat="1" applyFont="1" applyFill="1" applyBorder="1" applyAlignment="1" quotePrefix="1">
      <alignment horizontal="center" vertical="center"/>
    </xf>
    <xf numFmtId="2" fontId="19" fillId="18" borderId="45" xfId="0" applyNumberFormat="1" applyFont="1" applyFill="1" applyBorder="1" applyAlignment="1" quotePrefix="1">
      <alignment horizontal="center" vertical="center"/>
    </xf>
    <xf numFmtId="0" fontId="34" fillId="18" borderId="44" xfId="0" applyFont="1" applyFill="1" applyBorder="1" applyAlignment="1">
      <alignment horizontal="left"/>
    </xf>
    <xf numFmtId="2" fontId="34" fillId="18" borderId="44" xfId="0" applyNumberFormat="1" applyFont="1" applyFill="1" applyBorder="1" applyAlignment="1" quotePrefix="1">
      <alignment horizontal="center" vertical="center"/>
    </xf>
    <xf numFmtId="0" fontId="34" fillId="18" borderId="35" xfId="0" applyFont="1" applyFill="1" applyBorder="1" applyAlignment="1">
      <alignment horizontal="left"/>
    </xf>
    <xf numFmtId="4" fontId="34" fillId="18" borderId="0" xfId="0" applyNumberFormat="1" applyFont="1" applyFill="1" applyAlignment="1" quotePrefix="1">
      <alignment horizontal="center"/>
    </xf>
    <xf numFmtId="2" fontId="19" fillId="18" borderId="44" xfId="0" applyNumberFormat="1" applyFont="1" applyFill="1" applyBorder="1" applyAlignment="1">
      <alignment vertical="center"/>
    </xf>
    <xf numFmtId="0" fontId="4" fillId="18" borderId="0" xfId="0" applyFont="1" applyFill="1" applyAlignment="1">
      <alignment/>
    </xf>
    <xf numFmtId="2" fontId="19" fillId="18" borderId="44" xfId="0" applyNumberFormat="1" applyFont="1" applyFill="1" applyBorder="1" applyAlignment="1">
      <alignment horizontal="center"/>
    </xf>
    <xf numFmtId="4" fontId="19" fillId="18" borderId="45" xfId="0" applyNumberFormat="1" applyFont="1" applyFill="1" applyBorder="1" applyAlignment="1" quotePrefix="1">
      <alignment horizontal="center" vertical="center"/>
    </xf>
    <xf numFmtId="0" fontId="35" fillId="18" borderId="0" xfId="0" applyFont="1" applyFill="1" applyAlignment="1">
      <alignment/>
    </xf>
    <xf numFmtId="0" fontId="34" fillId="18" borderId="46" xfId="0" applyFont="1" applyFill="1" applyBorder="1" applyAlignment="1">
      <alignment horizontal="left"/>
    </xf>
    <xf numFmtId="2" fontId="34" fillId="18" borderId="46" xfId="0" applyNumberFormat="1" applyFont="1" applyFill="1" applyBorder="1" applyAlignment="1" quotePrefix="1">
      <alignment horizontal="center" vertical="center"/>
    </xf>
    <xf numFmtId="4" fontId="34" fillId="18" borderId="46" xfId="0" applyNumberFormat="1" applyFont="1" applyFill="1" applyBorder="1" applyAlignment="1" quotePrefix="1">
      <alignment horizontal="center" vertical="center"/>
    </xf>
    <xf numFmtId="4" fontId="34" fillId="18" borderId="46" xfId="0" applyNumberFormat="1" applyFont="1" applyFill="1" applyBorder="1" applyAlignment="1">
      <alignment horizontal="center" vertical="center"/>
    </xf>
    <xf numFmtId="4" fontId="34" fillId="18" borderId="47" xfId="0" applyNumberFormat="1" applyFont="1" applyFill="1" applyBorder="1" applyAlignment="1" quotePrefix="1">
      <alignment horizontal="center" vertical="center"/>
    </xf>
    <xf numFmtId="0" fontId="36" fillId="18" borderId="35" xfId="0" applyFont="1" applyFill="1" applyBorder="1" applyAlignment="1">
      <alignment horizontal="left"/>
    </xf>
    <xf numFmtId="4" fontId="37" fillId="18" borderId="0" xfId="0" applyNumberFormat="1" applyFont="1" applyFill="1" applyAlignment="1" quotePrefix="1">
      <alignment horizontal="center"/>
    </xf>
    <xf numFmtId="0" fontId="24" fillId="18" borderId="0" xfId="0" applyFont="1" applyFill="1" applyAlignment="1">
      <alignment horizontal="left"/>
    </xf>
    <xf numFmtId="2" fontId="19" fillId="18" borderId="48" xfId="0" applyNumberFormat="1" applyFont="1" applyFill="1" applyBorder="1" applyAlignment="1">
      <alignment vertical="center" wrapText="1"/>
    </xf>
    <xf numFmtId="0" fontId="19" fillId="18" borderId="49" xfId="0" applyFont="1" applyFill="1" applyBorder="1" applyAlignment="1">
      <alignment horizontal="center" vertical="center" wrapText="1"/>
    </xf>
    <xf numFmtId="0" fontId="19" fillId="18" borderId="50" xfId="0" applyFont="1" applyFill="1" applyBorder="1" applyAlignment="1">
      <alignment horizontal="center" vertical="center" wrapText="1"/>
    </xf>
    <xf numFmtId="0" fontId="19" fillId="18" borderId="51" xfId="0" applyFont="1" applyFill="1" applyBorder="1" applyAlignment="1">
      <alignment horizontal="center" vertical="center" wrapText="1"/>
    </xf>
    <xf numFmtId="4" fontId="19" fillId="18" borderId="52" xfId="0" applyNumberFormat="1" applyFont="1" applyFill="1" applyBorder="1" applyAlignment="1">
      <alignment horizontal="left"/>
    </xf>
    <xf numFmtId="2" fontId="4" fillId="18" borderId="53" xfId="0" applyNumberFormat="1" applyFont="1" applyFill="1" applyBorder="1" applyAlignment="1">
      <alignment horizontal="center" vertical="center"/>
    </xf>
    <xf numFmtId="2" fontId="19" fillId="18" borderId="52" xfId="0" applyNumberFormat="1" applyFont="1" applyFill="1" applyBorder="1" applyAlignment="1">
      <alignment horizontal="left"/>
    </xf>
    <xf numFmtId="0" fontId="19" fillId="18" borderId="52" xfId="0" applyFont="1" applyFill="1" applyBorder="1" applyAlignment="1">
      <alignment/>
    </xf>
    <xf numFmtId="2" fontId="19" fillId="18" borderId="54" xfId="0" applyNumberFormat="1" applyFont="1" applyFill="1" applyBorder="1" applyAlignment="1">
      <alignment horizontal="center" vertical="center"/>
    </xf>
    <xf numFmtId="2" fontId="19" fillId="18" borderId="55" xfId="0" applyNumberFormat="1" applyFont="1" applyFill="1" applyBorder="1" applyAlignment="1">
      <alignment horizontal="center" vertical="center"/>
    </xf>
    <xf numFmtId="2" fontId="19" fillId="18" borderId="45" xfId="0" applyNumberFormat="1" applyFont="1" applyFill="1" applyBorder="1" applyAlignment="1">
      <alignment horizontal="center" vertical="center"/>
    </xf>
    <xf numFmtId="0" fontId="34" fillId="18" borderId="56" xfId="0" applyFont="1" applyFill="1" applyBorder="1" applyAlignment="1">
      <alignment horizontal="left"/>
    </xf>
    <xf numFmtId="2" fontId="34" fillId="18" borderId="46" xfId="0" applyNumberFormat="1" applyFont="1" applyFill="1" applyBorder="1" applyAlignment="1">
      <alignment horizontal="center" vertical="center"/>
    </xf>
    <xf numFmtId="2" fontId="34" fillId="18" borderId="57" xfId="0" applyNumberFormat="1" applyFont="1" applyFill="1" applyBorder="1" applyAlignment="1">
      <alignment horizontal="center" vertical="center"/>
    </xf>
    <xf numFmtId="2" fontId="34" fillId="18" borderId="47" xfId="0" applyNumberFormat="1" applyFont="1" applyFill="1" applyBorder="1" applyAlignment="1" quotePrefix="1">
      <alignment horizontal="center" vertical="center"/>
    </xf>
    <xf numFmtId="0" fontId="23" fillId="19" borderId="58" xfId="0" applyFont="1" applyFill="1" applyBorder="1" applyAlignment="1">
      <alignment horizontal="center" vertical="center"/>
    </xf>
    <xf numFmtId="0" fontId="23" fillId="19" borderId="59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23" fillId="19" borderId="61" xfId="0" applyFont="1" applyFill="1" applyBorder="1" applyAlignment="1">
      <alignment horizontal="center" vertical="center"/>
    </xf>
    <xf numFmtId="0" fontId="23" fillId="19" borderId="37" xfId="0" applyFont="1" applyFill="1" applyBorder="1" applyAlignment="1">
      <alignment horizontal="center" vertical="center"/>
    </xf>
    <xf numFmtId="0" fontId="23" fillId="19" borderId="62" xfId="0" applyFont="1" applyFill="1" applyBorder="1" applyAlignment="1">
      <alignment horizontal="center" vertical="center"/>
    </xf>
    <xf numFmtId="0" fontId="25" fillId="19" borderId="58" xfId="0" applyFont="1" applyFill="1" applyBorder="1" applyAlignment="1">
      <alignment horizontal="center" shrinkToFit="1"/>
    </xf>
    <xf numFmtId="0" fontId="25" fillId="19" borderId="59" xfId="0" applyFont="1" applyFill="1" applyBorder="1" applyAlignment="1">
      <alignment horizontal="center" shrinkToFit="1"/>
    </xf>
    <xf numFmtId="0" fontId="25" fillId="19" borderId="60" xfId="0" applyFont="1" applyFill="1" applyBorder="1" applyAlignment="1">
      <alignment horizontal="center" shrinkToFit="1"/>
    </xf>
    <xf numFmtId="0" fontId="25" fillId="19" borderId="10" xfId="0" applyFont="1" applyFill="1" applyBorder="1" applyAlignment="1">
      <alignment horizontal="center" shrinkToFit="1"/>
    </xf>
    <xf numFmtId="0" fontId="25" fillId="19" borderId="0" xfId="0" applyFont="1" applyFill="1" applyBorder="1" applyAlignment="1">
      <alignment horizontal="center" shrinkToFit="1"/>
    </xf>
    <xf numFmtId="0" fontId="25" fillId="19" borderId="11" xfId="0" applyFont="1" applyFill="1" applyBorder="1" applyAlignment="1">
      <alignment horizontal="center" shrinkToFit="1"/>
    </xf>
    <xf numFmtId="0" fontId="25" fillId="19" borderId="61" xfId="0" applyFont="1" applyFill="1" applyBorder="1" applyAlignment="1">
      <alignment horizontal="center" shrinkToFit="1"/>
    </xf>
    <xf numFmtId="0" fontId="25" fillId="19" borderId="37" xfId="0" applyFont="1" applyFill="1" applyBorder="1" applyAlignment="1">
      <alignment horizontal="center" shrinkToFit="1"/>
    </xf>
    <xf numFmtId="0" fontId="25" fillId="19" borderId="62" xfId="0" applyFont="1" applyFill="1" applyBorder="1" applyAlignment="1">
      <alignment horizontal="center" shrinkToFit="1"/>
    </xf>
    <xf numFmtId="0" fontId="25" fillId="19" borderId="63" xfId="0" applyFont="1" applyFill="1" applyBorder="1" applyAlignment="1">
      <alignment horizontal="center"/>
    </xf>
    <xf numFmtId="0" fontId="32" fillId="18" borderId="42" xfId="0" applyFont="1" applyFill="1" applyBorder="1" applyAlignment="1">
      <alignment horizontal="center"/>
    </xf>
    <xf numFmtId="0" fontId="32" fillId="18" borderId="64" xfId="0" applyFont="1" applyFill="1" applyBorder="1" applyAlignment="1">
      <alignment horizontal="center"/>
    </xf>
    <xf numFmtId="0" fontId="25" fillId="18" borderId="50" xfId="0" applyFont="1" applyFill="1" applyBorder="1" applyAlignment="1">
      <alignment horizontal="center"/>
    </xf>
    <xf numFmtId="0" fontId="25" fillId="18" borderId="65" xfId="0" applyFont="1" applyFill="1" applyBorder="1" applyAlignment="1">
      <alignment horizontal="center"/>
    </xf>
    <xf numFmtId="0" fontId="31" fillId="18" borderId="66" xfId="0" applyFont="1" applyFill="1" applyBorder="1" applyAlignment="1">
      <alignment horizontal="center" vertical="center"/>
    </xf>
    <xf numFmtId="0" fontId="31" fillId="18" borderId="67" xfId="0" applyFont="1" applyFill="1" applyBorder="1" applyAlignment="1">
      <alignment horizontal="center" vertical="center"/>
    </xf>
    <xf numFmtId="0" fontId="31" fillId="18" borderId="68" xfId="0" applyFont="1" applyFill="1" applyBorder="1" applyAlignment="1">
      <alignment horizontal="center" vertical="center"/>
    </xf>
    <xf numFmtId="0" fontId="31" fillId="18" borderId="40" xfId="0" applyFont="1" applyFill="1" applyBorder="1" applyAlignment="1">
      <alignment horizontal="center" vertical="center"/>
    </xf>
    <xf numFmtId="0" fontId="31" fillId="18" borderId="0" xfId="0" applyFont="1" applyFill="1" applyAlignment="1">
      <alignment horizontal="center" vertical="center"/>
    </xf>
    <xf numFmtId="0" fontId="31" fillId="18" borderId="69" xfId="0" applyFont="1" applyFill="1" applyBorder="1" applyAlignment="1">
      <alignment horizontal="center" vertical="center"/>
    </xf>
    <xf numFmtId="0" fontId="31" fillId="18" borderId="41" xfId="0" applyFont="1" applyFill="1" applyBorder="1" applyAlignment="1">
      <alignment horizontal="center" vertical="center"/>
    </xf>
    <xf numFmtId="0" fontId="31" fillId="18" borderId="63" xfId="0" applyFont="1" applyFill="1" applyBorder="1" applyAlignment="1">
      <alignment horizontal="center" vertical="center"/>
    </xf>
    <xf numFmtId="0" fontId="31" fillId="18" borderId="70" xfId="0" applyFont="1" applyFill="1" applyBorder="1" applyAlignment="1">
      <alignment horizontal="center" vertical="center"/>
    </xf>
    <xf numFmtId="0" fontId="25" fillId="18" borderId="66" xfId="0" applyFont="1" applyFill="1" applyBorder="1" applyAlignment="1">
      <alignment horizontal="center" vertical="center"/>
    </xf>
    <xf numFmtId="0" fontId="25" fillId="18" borderId="68" xfId="0" applyFont="1" applyFill="1" applyBorder="1" applyAlignment="1">
      <alignment horizontal="center" vertical="center"/>
    </xf>
    <xf numFmtId="16" fontId="25" fillId="18" borderId="40" xfId="0" applyNumberFormat="1" applyFont="1" applyFill="1" applyBorder="1" applyAlignment="1">
      <alignment horizontal="center" vertical="center"/>
    </xf>
    <xf numFmtId="16" fontId="25" fillId="18" borderId="69" xfId="0" applyNumberFormat="1" applyFont="1" applyFill="1" applyBorder="1" applyAlignment="1">
      <alignment horizontal="center" vertical="center"/>
    </xf>
    <xf numFmtId="0" fontId="25" fillId="18" borderId="41" xfId="0" applyFont="1" applyFill="1" applyBorder="1" applyAlignment="1">
      <alignment horizontal="center" vertical="center"/>
    </xf>
    <xf numFmtId="0" fontId="25" fillId="18" borderId="70" xfId="0" applyFont="1" applyFill="1" applyBorder="1" applyAlignment="1">
      <alignment horizontal="center" vertical="center"/>
    </xf>
    <xf numFmtId="0" fontId="25" fillId="19" borderId="0" xfId="0" applyFont="1" applyFill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75" zoomScaleNormal="75" zoomScalePageLayoutView="0" workbookViewId="0" topLeftCell="A1">
      <selection activeCell="A7" sqref="A7:U39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4.625" style="1" customWidth="1"/>
    <col min="18" max="19" width="30.375" style="1" bestFit="1" customWidth="1"/>
    <col min="20" max="20" width="30.375" style="1" customWidth="1"/>
    <col min="21" max="21" width="35.00390625" style="1" bestFit="1" customWidth="1"/>
    <col min="22" max="22" width="24.625" style="1" customWidth="1"/>
    <col min="23" max="23" width="28.00390625" style="1" bestFit="1" customWidth="1"/>
    <col min="24" max="16384" width="9.125" style="1" customWidth="1"/>
  </cols>
  <sheetData>
    <row r="1" spans="1:22" ht="12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6"/>
    </row>
    <row r="2" spans="1:22" ht="12.75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</row>
    <row r="3" spans="1:22" ht="13.5" customHeight="1" thickBo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20.25" customHeight="1">
      <c r="A4" s="113" t="s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5"/>
    </row>
    <row r="5" spans="1:22" ht="20.25" customHeight="1">
      <c r="A5" s="116" t="s">
        <v>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8"/>
    </row>
    <row r="6" spans="1:22" ht="20.25" customHeight="1" thickBot="1">
      <c r="A6" s="119" t="s">
        <v>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1"/>
    </row>
    <row r="7" spans="1:22" ht="17.25" customHeight="1" thickBot="1">
      <c r="A7" s="2" t="s">
        <v>30</v>
      </c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</row>
    <row r="8" spans="1:21" ht="17.25" customHeight="1">
      <c r="A8" s="6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8" t="s">
        <v>21</v>
      </c>
      <c r="Q8" s="9" t="s">
        <v>31</v>
      </c>
      <c r="R8" s="9" t="s">
        <v>32</v>
      </c>
      <c r="S8" s="9" t="s">
        <v>33</v>
      </c>
      <c r="T8" s="9" t="s">
        <v>33</v>
      </c>
      <c r="U8" s="8" t="s">
        <v>21</v>
      </c>
    </row>
    <row r="9" spans="1:21" ht="16.5" thickBot="1">
      <c r="A9" s="10"/>
      <c r="B9" s="7"/>
      <c r="C9" s="7"/>
      <c r="D9" s="7"/>
      <c r="E9" s="7"/>
      <c r="F9" s="7"/>
      <c r="G9" s="7"/>
      <c r="H9" s="7"/>
      <c r="I9" s="7"/>
      <c r="J9" s="7"/>
      <c r="K9" s="7"/>
      <c r="L9" s="11" t="s">
        <v>22</v>
      </c>
      <c r="Q9" s="12"/>
      <c r="R9" s="12"/>
      <c r="S9" s="12" t="s">
        <v>34</v>
      </c>
      <c r="T9" s="12" t="s">
        <v>55</v>
      </c>
      <c r="U9" s="11" t="s">
        <v>22</v>
      </c>
    </row>
    <row r="10" spans="1:21" ht="15.75">
      <c r="A10" s="13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6"/>
      <c r="N10" s="16"/>
      <c r="O10" s="16"/>
      <c r="P10" s="16"/>
      <c r="Q10" s="17"/>
      <c r="R10" s="17"/>
      <c r="S10" s="17"/>
      <c r="T10" s="17"/>
      <c r="U10" s="18"/>
    </row>
    <row r="11" spans="1:21" s="19" customFormat="1" ht="15.75">
      <c r="A11" s="13" t="s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6"/>
      <c r="N11" s="16"/>
      <c r="O11" s="16"/>
      <c r="P11" s="16"/>
      <c r="Q11" s="17" t="s">
        <v>43</v>
      </c>
      <c r="R11" s="17"/>
      <c r="S11" s="17"/>
      <c r="T11" s="17"/>
      <c r="U11" s="15"/>
    </row>
    <row r="12" spans="1:21" ht="15.75">
      <c r="A12" s="13" t="s">
        <v>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6"/>
      <c r="N12" s="16"/>
      <c r="O12" s="16"/>
      <c r="P12" s="16"/>
      <c r="Q12" s="17"/>
      <c r="R12" s="17" t="s">
        <v>45</v>
      </c>
      <c r="S12" s="17"/>
      <c r="T12" s="17"/>
      <c r="U12" s="15" t="s">
        <v>50</v>
      </c>
    </row>
    <row r="13" spans="1:21" ht="15.75">
      <c r="A13" s="13" t="s">
        <v>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6"/>
      <c r="N13" s="16"/>
      <c r="O13" s="16"/>
      <c r="P13" s="16"/>
      <c r="Q13" s="17"/>
      <c r="R13" s="17"/>
      <c r="S13" s="17" t="s">
        <v>36</v>
      </c>
      <c r="T13" s="17" t="s">
        <v>42</v>
      </c>
      <c r="U13" s="15"/>
    </row>
    <row r="14" spans="1:21" ht="15.75">
      <c r="A14" s="13" t="s">
        <v>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 t="s">
        <v>23</v>
      </c>
      <c r="M14" s="16"/>
      <c r="N14" s="16"/>
      <c r="O14" s="16"/>
      <c r="P14" s="16"/>
      <c r="Q14" s="17"/>
      <c r="R14" s="17"/>
      <c r="S14" s="17" t="s">
        <v>37</v>
      </c>
      <c r="T14" s="17"/>
      <c r="U14" s="15" t="s">
        <v>54</v>
      </c>
    </row>
    <row r="15" spans="1:21" s="19" customFormat="1" ht="15.75">
      <c r="A15" s="13" t="s">
        <v>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6"/>
      <c r="N15" s="16"/>
      <c r="O15" s="16"/>
      <c r="P15" s="16"/>
      <c r="Q15" s="17"/>
      <c r="R15" s="17"/>
      <c r="S15" s="17" t="s">
        <v>38</v>
      </c>
      <c r="T15" s="17" t="s">
        <v>41</v>
      </c>
      <c r="U15" s="15"/>
    </row>
    <row r="16" spans="1:21" s="19" customFormat="1" ht="15.75">
      <c r="A16" s="13" t="s">
        <v>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6"/>
      <c r="N16" s="16"/>
      <c r="O16" s="16"/>
      <c r="P16" s="16"/>
      <c r="Q16" s="17" t="s">
        <v>44</v>
      </c>
      <c r="R16" s="17"/>
      <c r="S16" s="17"/>
      <c r="T16" s="17"/>
      <c r="U16" s="15"/>
    </row>
    <row r="17" spans="1:21" s="19" customFormat="1" ht="15.75">
      <c r="A17" s="13" t="s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6"/>
      <c r="N17" s="16"/>
      <c r="O17" s="16"/>
      <c r="P17" s="16"/>
      <c r="Q17" s="17" t="s">
        <v>35</v>
      </c>
      <c r="R17" s="17"/>
      <c r="S17" s="17"/>
      <c r="T17" s="17"/>
      <c r="U17" s="15"/>
    </row>
    <row r="18" spans="1:21" ht="15.75">
      <c r="A18" s="13" t="s">
        <v>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6"/>
      <c r="N18" s="16"/>
      <c r="O18" s="16"/>
      <c r="P18" s="16"/>
      <c r="Q18" s="17"/>
      <c r="R18" s="17"/>
      <c r="S18" s="17"/>
      <c r="T18" s="17"/>
      <c r="U18" s="15" t="s">
        <v>51</v>
      </c>
    </row>
    <row r="19" spans="1:21" ht="15.75">
      <c r="A19" s="13" t="s">
        <v>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6"/>
      <c r="N19" s="16"/>
      <c r="O19" s="16"/>
      <c r="P19" s="16"/>
      <c r="Q19" s="17"/>
      <c r="R19" s="17"/>
      <c r="S19" s="17"/>
      <c r="T19" s="17"/>
      <c r="U19" s="15"/>
    </row>
    <row r="20" spans="1:21" ht="15.75">
      <c r="A20" s="13" t="s">
        <v>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6"/>
      <c r="N20" s="16"/>
      <c r="O20" s="16"/>
      <c r="P20" s="16"/>
      <c r="Q20" s="17"/>
      <c r="R20" s="17"/>
      <c r="S20" s="17"/>
      <c r="T20" s="17"/>
      <c r="U20" s="15"/>
    </row>
    <row r="21" spans="1:21" s="19" customFormat="1" ht="15.75">
      <c r="A21" s="13" t="s">
        <v>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6"/>
      <c r="N21" s="16"/>
      <c r="O21" s="16"/>
      <c r="P21" s="16"/>
      <c r="Q21" s="17"/>
      <c r="R21" s="17"/>
      <c r="S21" s="17" t="s">
        <v>39</v>
      </c>
      <c r="T21" s="17" t="s">
        <v>42</v>
      </c>
      <c r="U21" s="15"/>
    </row>
    <row r="22" spans="1:21" s="19" customFormat="1" ht="15.75">
      <c r="A22" s="13" t="s">
        <v>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 t="s">
        <v>25</v>
      </c>
      <c r="M22" s="16"/>
      <c r="N22" s="16"/>
      <c r="O22" s="16"/>
      <c r="P22" s="16"/>
      <c r="Q22" s="17"/>
      <c r="R22" s="17"/>
      <c r="S22" s="17"/>
      <c r="T22" s="17"/>
      <c r="U22" s="15"/>
    </row>
    <row r="23" spans="1:21" s="19" customFormat="1" ht="15.75">
      <c r="A23" s="13" t="s">
        <v>10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6"/>
      <c r="N23" s="16"/>
      <c r="O23" s="16"/>
      <c r="P23" s="16"/>
      <c r="Q23" s="17"/>
      <c r="R23" s="17"/>
      <c r="S23" s="17"/>
      <c r="T23" s="17"/>
      <c r="U23" s="15"/>
    </row>
    <row r="24" spans="1:21" s="19" customFormat="1" ht="15.75" customHeight="1">
      <c r="A24" s="13" t="s">
        <v>10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 t="s">
        <v>26</v>
      </c>
      <c r="M24" s="20"/>
      <c r="N24" s="20"/>
      <c r="O24" s="20"/>
      <c r="P24" s="20"/>
      <c r="Q24" s="17"/>
      <c r="R24" s="17"/>
      <c r="S24" s="17" t="s">
        <v>40</v>
      </c>
      <c r="T24" s="17" t="s">
        <v>41</v>
      </c>
      <c r="U24" s="15"/>
    </row>
    <row r="25" spans="1:21" s="19" customFormat="1" ht="15.75">
      <c r="A25" s="13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6"/>
      <c r="N25" s="16"/>
      <c r="O25" s="16"/>
      <c r="P25" s="16"/>
      <c r="Q25" s="17"/>
      <c r="R25" s="17" t="s">
        <v>46</v>
      </c>
      <c r="S25" s="17"/>
      <c r="T25" s="17"/>
      <c r="U25" s="15"/>
    </row>
    <row r="26" spans="1:21" s="19" customFormat="1" ht="15.75">
      <c r="A26" s="13" t="s">
        <v>11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6"/>
      <c r="N26" s="16"/>
      <c r="O26" s="16"/>
      <c r="P26" s="16"/>
      <c r="Q26" s="17"/>
      <c r="R26" s="17"/>
      <c r="S26" s="17"/>
      <c r="T26" s="17"/>
      <c r="U26" s="15"/>
    </row>
    <row r="27" spans="1:21" ht="15.75">
      <c r="A27" s="13" t="s">
        <v>12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 t="s">
        <v>27</v>
      </c>
      <c r="M27" s="16"/>
      <c r="N27" s="16"/>
      <c r="O27" s="16"/>
      <c r="P27" s="16"/>
      <c r="Q27" s="17"/>
      <c r="R27" s="17"/>
      <c r="S27" s="17"/>
      <c r="T27" s="17"/>
      <c r="U27" s="15"/>
    </row>
    <row r="28" spans="1:21" ht="15.75">
      <c r="A28" s="13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6"/>
      <c r="N28" s="16"/>
      <c r="O28" s="16"/>
      <c r="P28" s="16"/>
      <c r="Q28" s="17"/>
      <c r="R28" s="17"/>
      <c r="S28" s="17"/>
      <c r="T28" s="17"/>
      <c r="U28" s="15"/>
    </row>
    <row r="29" spans="1:21" ht="15.75">
      <c r="A29" s="13" t="s">
        <v>13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6"/>
      <c r="N29" s="16"/>
      <c r="O29" s="16"/>
      <c r="P29" s="16"/>
      <c r="Q29" s="17"/>
      <c r="R29" s="17"/>
      <c r="S29" s="17"/>
      <c r="T29" s="17"/>
      <c r="U29" s="15"/>
    </row>
    <row r="30" spans="1:21" s="19" customFormat="1" ht="15.75">
      <c r="A30" s="13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6"/>
      <c r="N30" s="16"/>
      <c r="O30" s="16"/>
      <c r="P30" s="16"/>
      <c r="Q30" s="17"/>
      <c r="R30" s="17"/>
      <c r="S30" s="17"/>
      <c r="T30" s="17"/>
      <c r="U30" s="15"/>
    </row>
    <row r="31" spans="1:21" s="19" customFormat="1" ht="15.75">
      <c r="A31" s="13" t="s">
        <v>15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6"/>
      <c r="N31" s="16"/>
      <c r="O31" s="16"/>
      <c r="P31" s="16"/>
      <c r="Q31" s="17"/>
      <c r="R31" s="17"/>
      <c r="S31" s="17"/>
      <c r="T31" s="17"/>
      <c r="U31" s="15"/>
    </row>
    <row r="32" spans="1:21" ht="15.75">
      <c r="A32" s="21" t="s">
        <v>15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22"/>
      <c r="M32" s="16"/>
      <c r="N32" s="16"/>
      <c r="O32" s="16"/>
      <c r="P32" s="16"/>
      <c r="Q32" s="23"/>
      <c r="R32" s="23"/>
      <c r="S32" s="23"/>
      <c r="T32" s="23"/>
      <c r="U32" s="22"/>
    </row>
    <row r="33" spans="1:21" ht="16.5" thickBot="1">
      <c r="A33" s="24" t="s">
        <v>16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5"/>
      <c r="M33" s="16"/>
      <c r="N33" s="16"/>
      <c r="O33" s="16"/>
      <c r="P33" s="16"/>
      <c r="Q33" s="26"/>
      <c r="R33" s="26"/>
      <c r="S33" s="26"/>
      <c r="T33" s="26"/>
      <c r="U33" s="25"/>
    </row>
    <row r="34" spans="1:21" ht="16.5" thickTop="1">
      <c r="A34" s="2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28"/>
      <c r="M34" s="16"/>
      <c r="N34" s="16"/>
      <c r="O34" s="16"/>
      <c r="P34" s="16"/>
      <c r="Q34" s="29"/>
      <c r="R34" s="29"/>
      <c r="S34" s="29"/>
      <c r="T34" s="29"/>
      <c r="U34" s="28"/>
    </row>
    <row r="35" spans="1:21" ht="16.5" thickBot="1">
      <c r="A35" s="30" t="s">
        <v>17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31" t="s">
        <v>23</v>
      </c>
      <c r="M35" s="16"/>
      <c r="N35" s="16"/>
      <c r="O35" s="16"/>
      <c r="P35" s="16"/>
      <c r="Q35" s="32" t="s">
        <v>43</v>
      </c>
      <c r="R35" s="32" t="s">
        <v>46</v>
      </c>
      <c r="S35" s="32" t="s">
        <v>47</v>
      </c>
      <c r="T35" s="32" t="s">
        <v>48</v>
      </c>
      <c r="U35" s="31" t="s">
        <v>52</v>
      </c>
    </row>
    <row r="36" spans="1:21" ht="16.5" thickTop="1">
      <c r="A36" s="3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28"/>
      <c r="M36" s="16"/>
      <c r="N36" s="16"/>
      <c r="O36" s="16"/>
      <c r="P36" s="16"/>
      <c r="Q36" s="29"/>
      <c r="R36" s="29"/>
      <c r="S36" s="29"/>
      <c r="T36" s="29"/>
      <c r="U36" s="28"/>
    </row>
    <row r="37" spans="1:21" ht="16.5" thickBot="1">
      <c r="A37" s="30" t="s">
        <v>18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31" t="s">
        <v>23</v>
      </c>
      <c r="M37" s="16"/>
      <c r="N37" s="16"/>
      <c r="O37" s="16"/>
      <c r="P37" s="16"/>
      <c r="Q37" s="34" t="s">
        <v>28</v>
      </c>
      <c r="R37" s="34" t="s">
        <v>28</v>
      </c>
      <c r="S37" s="34" t="s">
        <v>28</v>
      </c>
      <c r="T37" s="34"/>
      <c r="U37" s="35" t="s">
        <v>29</v>
      </c>
    </row>
    <row r="38" spans="1:21" ht="15.75">
      <c r="A38" s="3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37"/>
      <c r="M38" s="16"/>
      <c r="N38" s="16"/>
      <c r="O38" s="16"/>
      <c r="P38" s="16"/>
      <c r="Q38" s="38"/>
      <c r="R38" s="38"/>
      <c r="S38" s="38"/>
      <c r="T38" s="38"/>
      <c r="U38" s="37"/>
    </row>
    <row r="39" spans="1:21" ht="16.5" thickBot="1">
      <c r="A39" s="39" t="s">
        <v>19</v>
      </c>
      <c r="B39" s="14"/>
      <c r="C39" s="14"/>
      <c r="D39" s="14"/>
      <c r="E39" s="40"/>
      <c r="F39" s="40"/>
      <c r="G39" s="40"/>
      <c r="H39" s="40"/>
      <c r="I39" s="40"/>
      <c r="J39" s="40"/>
      <c r="K39" s="40"/>
      <c r="L39" s="41" t="s">
        <v>24</v>
      </c>
      <c r="M39" s="16"/>
      <c r="N39" s="16"/>
      <c r="O39" s="16"/>
      <c r="P39" s="16"/>
      <c r="Q39" s="42" t="s">
        <v>28</v>
      </c>
      <c r="R39" s="43" t="s">
        <v>49</v>
      </c>
      <c r="S39" s="42" t="s">
        <v>28</v>
      </c>
      <c r="T39" s="42" t="s">
        <v>28</v>
      </c>
      <c r="U39" s="41" t="s">
        <v>53</v>
      </c>
    </row>
    <row r="40" spans="1:2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44"/>
      <c r="U40" s="7"/>
      <c r="V40" s="7"/>
    </row>
    <row r="41" ht="12.75">
      <c r="A41" s="1" t="s">
        <v>20</v>
      </c>
    </row>
  </sheetData>
  <sheetProtection/>
  <mergeCells count="4">
    <mergeCell ref="A1:V3"/>
    <mergeCell ref="A4:V4"/>
    <mergeCell ref="A5:V5"/>
    <mergeCell ref="A6:V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6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36"/>
  <sheetViews>
    <sheetView showGridLines="0" zoomScale="90" zoomScaleNormal="90" zoomScalePageLayoutView="0" workbookViewId="0" topLeftCell="A3">
      <selection activeCell="A8" sqref="A8:M27"/>
    </sheetView>
  </sheetViews>
  <sheetFormatPr defaultColWidth="8.875" defaultRowHeight="12.75"/>
  <cols>
    <col min="1" max="1" width="18.75390625" style="88" bestFit="1" customWidth="1"/>
    <col min="2" max="2" width="17.25390625" style="45" customWidth="1"/>
    <col min="3" max="3" width="13.75390625" style="45" customWidth="1"/>
    <col min="4" max="4" width="15.25390625" style="45" customWidth="1"/>
    <col min="5" max="5" width="13.75390625" style="45" customWidth="1"/>
    <col min="6" max="6" width="15.625" style="45" customWidth="1"/>
    <col min="7" max="7" width="14.625" style="45" customWidth="1"/>
    <col min="8" max="8" width="13.75390625" style="45" customWidth="1"/>
    <col min="9" max="9" width="14.375" style="45" customWidth="1"/>
    <col min="10" max="10" width="13.625" style="45" hidden="1" customWidth="1"/>
    <col min="11" max="11" width="13.875" style="45" hidden="1" customWidth="1"/>
    <col min="12" max="13" width="11.875" style="45" customWidth="1"/>
    <col min="14" max="16384" width="8.875" style="45" customWidth="1"/>
  </cols>
  <sheetData>
    <row r="1" spans="1:13" ht="34.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  <c r="L1" s="136" t="s">
        <v>56</v>
      </c>
      <c r="M1" s="137"/>
    </row>
    <row r="2" spans="1:13" ht="27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2"/>
      <c r="L2" s="138" t="s">
        <v>57</v>
      </c>
      <c r="M2" s="139"/>
    </row>
    <row r="3" spans="1:13" ht="26.25" customHeight="1" thickBo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5"/>
      <c r="L3" s="140" t="s">
        <v>58</v>
      </c>
      <c r="M3" s="141"/>
    </row>
    <row r="4" spans="1:13" ht="19.5" customHeight="1">
      <c r="A4" s="46"/>
      <c r="B4" s="142" t="s">
        <v>59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9.5" customHeight="1">
      <c r="A5" s="46"/>
      <c r="B5" s="142" t="s">
        <v>60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9.5" customHeight="1" thickBot="1">
      <c r="A6" s="47"/>
      <c r="B6" s="122" t="s">
        <v>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ht="19.5" customHeight="1" thickBot="1">
      <c r="A7" s="48" t="s">
        <v>61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123"/>
      <c r="M7" s="124"/>
    </row>
    <row r="8" spans="1:13" s="50" customFormat="1" ht="18" customHeight="1">
      <c r="A8" s="125" t="s">
        <v>62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46" s="55" customFormat="1" ht="42.75" customHeight="1">
      <c r="A9" s="51" t="s">
        <v>63</v>
      </c>
      <c r="B9" s="52" t="s">
        <v>64</v>
      </c>
      <c r="C9" s="52" t="s">
        <v>65</v>
      </c>
      <c r="D9" s="53" t="s">
        <v>66</v>
      </c>
      <c r="E9" s="52" t="s">
        <v>67</v>
      </c>
      <c r="F9" s="52" t="s">
        <v>68</v>
      </c>
      <c r="G9" s="52" t="s">
        <v>69</v>
      </c>
      <c r="H9" s="52" t="s">
        <v>70</v>
      </c>
      <c r="I9" s="54" t="s">
        <v>71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9" s="55" customFormat="1" ht="19.5" customHeight="1">
      <c r="A10" s="56" t="s">
        <v>6</v>
      </c>
      <c r="B10" s="57"/>
      <c r="C10" s="57"/>
      <c r="D10" s="57"/>
      <c r="E10" s="58"/>
      <c r="F10" s="58"/>
      <c r="G10" s="58">
        <v>4.4</v>
      </c>
      <c r="H10" s="58"/>
      <c r="I10" s="59"/>
    </row>
    <row r="11" spans="1:9" s="60" customFormat="1" ht="19.5" customHeight="1">
      <c r="A11" s="56" t="s">
        <v>6</v>
      </c>
      <c r="B11" s="57">
        <v>1.29</v>
      </c>
      <c r="C11" s="57"/>
      <c r="D11" s="57">
        <v>1.7</v>
      </c>
      <c r="E11" s="58">
        <v>1.65</v>
      </c>
      <c r="F11" s="58" t="s">
        <v>72</v>
      </c>
      <c r="G11" s="58"/>
      <c r="H11" s="58">
        <v>7.5</v>
      </c>
      <c r="I11" s="59" t="s">
        <v>73</v>
      </c>
    </row>
    <row r="12" spans="1:9" s="55" customFormat="1" ht="18" customHeight="1">
      <c r="A12" s="56" t="s">
        <v>8</v>
      </c>
      <c r="B12" s="57"/>
      <c r="C12" s="57">
        <v>1.89</v>
      </c>
      <c r="D12" s="57">
        <v>1.7</v>
      </c>
      <c r="E12" s="58" t="s">
        <v>74</v>
      </c>
      <c r="F12" s="58"/>
      <c r="G12" s="58">
        <v>4.25</v>
      </c>
      <c r="H12" s="58"/>
      <c r="I12" s="59"/>
    </row>
    <row r="13" spans="1:9" s="60" customFormat="1" ht="18" customHeight="1">
      <c r="A13" s="56" t="s">
        <v>8</v>
      </c>
      <c r="B13" s="57">
        <v>1.3</v>
      </c>
      <c r="C13" s="57"/>
      <c r="D13" s="57"/>
      <c r="E13" s="58" t="s">
        <v>74</v>
      </c>
      <c r="F13" s="58" t="s">
        <v>75</v>
      </c>
      <c r="G13" s="58"/>
      <c r="H13" s="58">
        <v>6.9</v>
      </c>
      <c r="I13" s="59" t="s">
        <v>76</v>
      </c>
    </row>
    <row r="14" spans="1:9" s="55" customFormat="1" ht="18" customHeight="1">
      <c r="A14" s="56" t="s">
        <v>77</v>
      </c>
      <c r="B14" s="57">
        <v>1.28</v>
      </c>
      <c r="C14" s="57"/>
      <c r="D14" s="57">
        <v>1.7</v>
      </c>
      <c r="E14" s="57"/>
      <c r="F14" s="57"/>
      <c r="G14" s="57">
        <v>4.35</v>
      </c>
      <c r="H14" s="57">
        <v>7.4</v>
      </c>
      <c r="I14" s="61"/>
    </row>
    <row r="15" spans="1:9" s="55" customFormat="1" ht="18" customHeight="1">
      <c r="A15" s="56" t="s">
        <v>77</v>
      </c>
      <c r="B15" s="57"/>
      <c r="C15" s="62">
        <v>1.95</v>
      </c>
      <c r="D15" s="62"/>
      <c r="E15" s="63"/>
      <c r="F15" s="63"/>
      <c r="G15" s="63">
        <v>4.34</v>
      </c>
      <c r="H15" s="63">
        <v>6.85</v>
      </c>
      <c r="I15" s="64"/>
    </row>
    <row r="16" spans="1:9" s="55" customFormat="1" ht="18" customHeight="1">
      <c r="A16" s="56" t="s">
        <v>77</v>
      </c>
      <c r="B16" s="57">
        <v>1.27</v>
      </c>
      <c r="C16" s="62">
        <v>1.94</v>
      </c>
      <c r="D16" s="62"/>
      <c r="E16" s="58">
        <v>1.65</v>
      </c>
      <c r="F16" s="58" t="s">
        <v>78</v>
      </c>
      <c r="G16" s="58">
        <v>4.35</v>
      </c>
      <c r="H16" s="58"/>
      <c r="I16" s="59"/>
    </row>
    <row r="17" spans="1:9" s="60" customFormat="1" ht="18" customHeight="1">
      <c r="A17" s="56" t="s">
        <v>77</v>
      </c>
      <c r="B17" s="57">
        <v>1.35</v>
      </c>
      <c r="C17" s="62">
        <v>1.96</v>
      </c>
      <c r="D17" s="62">
        <v>1.72</v>
      </c>
      <c r="E17" s="58"/>
      <c r="F17" s="58"/>
      <c r="G17" s="58"/>
      <c r="H17" s="58">
        <v>7.4</v>
      </c>
      <c r="I17" s="59" t="s">
        <v>79</v>
      </c>
    </row>
    <row r="18" spans="1:9" s="60" customFormat="1" ht="18" customHeight="1">
      <c r="A18" s="56" t="s">
        <v>80</v>
      </c>
      <c r="B18" s="57">
        <v>1.34</v>
      </c>
      <c r="C18" s="57">
        <v>1.9</v>
      </c>
      <c r="D18" s="57">
        <v>1.7</v>
      </c>
      <c r="E18" s="57"/>
      <c r="F18" s="57"/>
      <c r="G18" s="57">
        <v>4.35</v>
      </c>
      <c r="H18" s="57">
        <v>7.6</v>
      </c>
      <c r="I18" s="61"/>
    </row>
    <row r="19" spans="1:9" s="55" customFormat="1" ht="18" customHeight="1">
      <c r="A19" s="56" t="s">
        <v>81</v>
      </c>
      <c r="B19" s="57">
        <v>1.3</v>
      </c>
      <c r="C19" s="57"/>
      <c r="D19" s="57"/>
      <c r="E19" s="57" t="s">
        <v>82</v>
      </c>
      <c r="F19" s="57" t="s">
        <v>83</v>
      </c>
      <c r="G19" s="57"/>
      <c r="H19" s="57">
        <v>6.8</v>
      </c>
      <c r="I19" s="61"/>
    </row>
    <row r="20" spans="1:9" s="60" customFormat="1" ht="18" customHeight="1">
      <c r="A20" s="65" t="s">
        <v>81</v>
      </c>
      <c r="B20" s="57">
        <v>1.28</v>
      </c>
      <c r="C20" s="57">
        <v>1.96</v>
      </c>
      <c r="D20" s="57">
        <v>1.72</v>
      </c>
      <c r="E20" s="58" t="s">
        <v>84</v>
      </c>
      <c r="F20" s="58"/>
      <c r="G20" s="63"/>
      <c r="H20" s="63">
        <v>7.56</v>
      </c>
      <c r="I20" s="64" t="s">
        <v>85</v>
      </c>
    </row>
    <row r="21" spans="1:9" s="55" customFormat="1" ht="18" customHeight="1">
      <c r="A21" s="66" t="s">
        <v>86</v>
      </c>
      <c r="B21" s="67">
        <f>AVERAGE(B10:B20)</f>
        <v>1.30125</v>
      </c>
      <c r="C21" s="67">
        <f>AVERAGE(C10:C20)</f>
        <v>1.933333333333333</v>
      </c>
      <c r="D21" s="67">
        <f>AVERAGE(D10:D20)</f>
        <v>1.7066666666666668</v>
      </c>
      <c r="E21" s="67" t="s">
        <v>74</v>
      </c>
      <c r="F21" s="67" t="s">
        <v>87</v>
      </c>
      <c r="G21" s="67">
        <f>AVERAGE(G10:G20)</f>
        <v>4.34</v>
      </c>
      <c r="H21" s="67">
        <f>AVERAGE(H10:H20)</f>
        <v>7.25125</v>
      </c>
      <c r="I21" s="68" t="s">
        <v>88</v>
      </c>
    </row>
    <row r="22" spans="1:9" s="55" customFormat="1" ht="18" customHeight="1">
      <c r="A22" s="66" t="s">
        <v>89</v>
      </c>
      <c r="B22" s="69">
        <v>1.3237500000000002</v>
      </c>
      <c r="C22" s="69">
        <v>1.955</v>
      </c>
      <c r="D22" s="69">
        <v>1.6899999999999997</v>
      </c>
      <c r="E22" s="70" t="s">
        <v>90</v>
      </c>
      <c r="F22" s="70" t="s">
        <v>91</v>
      </c>
      <c r="G22" s="69">
        <v>4.5200000000000005</v>
      </c>
      <c r="H22" s="69">
        <v>7.758749999999999</v>
      </c>
      <c r="I22" s="71" t="s">
        <v>85</v>
      </c>
    </row>
    <row r="23" spans="1:14" s="55" customFormat="1" ht="19.5" customHeight="1">
      <c r="A23" s="72" t="s">
        <v>19</v>
      </c>
      <c r="B23" s="73">
        <v>1.23</v>
      </c>
      <c r="C23" s="73">
        <v>2.84</v>
      </c>
      <c r="D23" s="73">
        <v>1.47</v>
      </c>
      <c r="E23" s="69">
        <v>1.45</v>
      </c>
      <c r="F23" s="69" t="s">
        <v>92</v>
      </c>
      <c r="G23" s="69" t="s">
        <v>93</v>
      </c>
      <c r="H23" s="70" t="s">
        <v>28</v>
      </c>
      <c r="I23" s="71" t="s">
        <v>94</v>
      </c>
      <c r="N23" s="55" t="s">
        <v>95</v>
      </c>
    </row>
    <row r="24" spans="1:13" s="55" customFormat="1" ht="18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9" s="55" customFormat="1" ht="39.75" customHeight="1">
      <c r="A25" s="76" t="s">
        <v>63</v>
      </c>
      <c r="B25" s="52" t="s">
        <v>96</v>
      </c>
      <c r="C25" s="52" t="s">
        <v>97</v>
      </c>
      <c r="D25" s="52" t="s">
        <v>98</v>
      </c>
      <c r="E25" s="52" t="s">
        <v>99</v>
      </c>
      <c r="F25" s="52" t="s">
        <v>100</v>
      </c>
      <c r="G25" s="52" t="s">
        <v>101</v>
      </c>
      <c r="H25" s="52" t="s">
        <v>102</v>
      </c>
      <c r="I25" s="54" t="s">
        <v>103</v>
      </c>
    </row>
    <row r="26" spans="1:9" s="60" customFormat="1" ht="21" customHeight="1">
      <c r="A26" s="56" t="s">
        <v>6</v>
      </c>
      <c r="B26" s="58"/>
      <c r="C26" s="58" t="s">
        <v>104</v>
      </c>
      <c r="D26" s="58">
        <v>6.8</v>
      </c>
      <c r="E26" s="58">
        <v>5.12</v>
      </c>
      <c r="F26" s="58">
        <v>3.65</v>
      </c>
      <c r="G26" s="58" t="s">
        <v>105</v>
      </c>
      <c r="H26" s="58" t="s">
        <v>106</v>
      </c>
      <c r="I26" s="59" t="s">
        <v>107</v>
      </c>
    </row>
    <row r="27" spans="1:9" s="55" customFormat="1" ht="15" customHeight="1">
      <c r="A27" s="56" t="s">
        <v>77</v>
      </c>
      <c r="B27" s="57" t="s">
        <v>108</v>
      </c>
      <c r="C27" s="57" t="s">
        <v>109</v>
      </c>
      <c r="D27" s="57">
        <v>6.8</v>
      </c>
      <c r="E27" s="57">
        <v>5</v>
      </c>
      <c r="F27" s="57">
        <v>3.7</v>
      </c>
      <c r="G27" s="57" t="s">
        <v>110</v>
      </c>
      <c r="H27" s="57" t="s">
        <v>111</v>
      </c>
      <c r="I27" s="61" t="s">
        <v>112</v>
      </c>
    </row>
    <row r="28" spans="1:9" s="55" customFormat="1" ht="15" customHeight="1">
      <c r="A28" s="56" t="s">
        <v>77</v>
      </c>
      <c r="B28" s="57"/>
      <c r="C28" s="77"/>
      <c r="D28" s="57">
        <v>6.8</v>
      </c>
      <c r="E28" s="57">
        <v>4.85</v>
      </c>
      <c r="F28" s="57"/>
      <c r="G28" s="57"/>
      <c r="H28" s="57"/>
      <c r="I28" s="61"/>
    </row>
    <row r="29" spans="1:9" s="60" customFormat="1" ht="14.25" customHeight="1">
      <c r="A29" s="56" t="s">
        <v>80</v>
      </c>
      <c r="B29" s="58" t="s">
        <v>113</v>
      </c>
      <c r="C29" s="57" t="s">
        <v>114</v>
      </c>
      <c r="D29" s="63">
        <v>6.9</v>
      </c>
      <c r="E29" s="58">
        <v>5</v>
      </c>
      <c r="F29" s="58">
        <v>3.8</v>
      </c>
      <c r="G29" s="58"/>
      <c r="H29" s="58"/>
      <c r="I29" s="59"/>
    </row>
    <row r="30" spans="1:9" s="60" customFormat="1" ht="15" customHeight="1">
      <c r="A30" s="56" t="s">
        <v>80</v>
      </c>
      <c r="B30" s="58" t="s">
        <v>115</v>
      </c>
      <c r="C30" s="58" t="s">
        <v>116</v>
      </c>
      <c r="D30" s="63">
        <v>6.78</v>
      </c>
      <c r="E30" s="58">
        <v>4.9</v>
      </c>
      <c r="F30" s="58">
        <v>3.9</v>
      </c>
      <c r="G30" s="58" t="s">
        <v>117</v>
      </c>
      <c r="H30" s="58" t="s">
        <v>118</v>
      </c>
      <c r="I30" s="59" t="s">
        <v>119</v>
      </c>
    </row>
    <row r="31" spans="1:9" s="55" customFormat="1" ht="15" customHeight="1">
      <c r="A31" s="56" t="s">
        <v>81</v>
      </c>
      <c r="B31" s="57" t="s">
        <v>120</v>
      </c>
      <c r="C31" s="57" t="s">
        <v>121</v>
      </c>
      <c r="D31" s="57">
        <v>7</v>
      </c>
      <c r="E31" s="57"/>
      <c r="F31" s="57">
        <v>3.8</v>
      </c>
      <c r="G31" s="57" t="s">
        <v>122</v>
      </c>
      <c r="H31" s="57" t="s">
        <v>123</v>
      </c>
      <c r="I31" s="61"/>
    </row>
    <row r="32" spans="1:9" s="60" customFormat="1" ht="18" customHeight="1">
      <c r="A32" s="65" t="s">
        <v>81</v>
      </c>
      <c r="B32" s="58" t="s">
        <v>124</v>
      </c>
      <c r="C32" s="58" t="s">
        <v>125</v>
      </c>
      <c r="D32" s="63">
        <v>6.9</v>
      </c>
      <c r="E32" s="58">
        <v>5.1</v>
      </c>
      <c r="F32" s="58">
        <v>3.85</v>
      </c>
      <c r="G32" s="58"/>
      <c r="H32" s="58"/>
      <c r="I32" s="59" t="s">
        <v>107</v>
      </c>
    </row>
    <row r="33" spans="1:9" s="55" customFormat="1" ht="18" customHeight="1">
      <c r="A33" s="66" t="s">
        <v>86</v>
      </c>
      <c r="B33" s="78" t="s">
        <v>126</v>
      </c>
      <c r="C33" s="67" t="s">
        <v>114</v>
      </c>
      <c r="D33" s="67">
        <f>AVERAGE(D26:D32)</f>
        <v>6.854285714285714</v>
      </c>
      <c r="E33" s="67">
        <f>AVERAGE(E26:E32)</f>
        <v>4.995</v>
      </c>
      <c r="F33" s="67">
        <f>AVERAGE(F26:F32)</f>
        <v>3.783333333333333</v>
      </c>
      <c r="G33" s="67" t="s">
        <v>127</v>
      </c>
      <c r="H33" s="67" t="s">
        <v>128</v>
      </c>
      <c r="I33" s="68" t="s">
        <v>129</v>
      </c>
    </row>
    <row r="34" spans="1:9" s="80" customFormat="1" ht="18" customHeight="1">
      <c r="A34" s="66" t="s">
        <v>89</v>
      </c>
      <c r="B34" s="67" t="s">
        <v>130</v>
      </c>
      <c r="C34" s="67" t="s">
        <v>131</v>
      </c>
      <c r="D34" s="67">
        <v>6.914285714285714</v>
      </c>
      <c r="E34" s="67">
        <v>4.875</v>
      </c>
      <c r="F34" s="67">
        <v>3.8666666666666667</v>
      </c>
      <c r="G34" s="67" t="s">
        <v>132</v>
      </c>
      <c r="H34" s="67" t="s">
        <v>133</v>
      </c>
      <c r="I34" s="79" t="s">
        <v>134</v>
      </c>
    </row>
    <row r="35" spans="1:9" s="55" customFormat="1" ht="18" customHeight="1" thickBot="1">
      <c r="A35" s="81" t="s">
        <v>19</v>
      </c>
      <c r="B35" s="82">
        <v>1.94</v>
      </c>
      <c r="C35" s="83">
        <v>6.85</v>
      </c>
      <c r="D35" s="83">
        <v>3.73</v>
      </c>
      <c r="E35" s="84">
        <v>4.59</v>
      </c>
      <c r="F35" s="84">
        <v>3.78</v>
      </c>
      <c r="G35" s="84">
        <v>1.09</v>
      </c>
      <c r="H35" s="84">
        <v>5.69</v>
      </c>
      <c r="I35" s="85" t="s">
        <v>135</v>
      </c>
    </row>
    <row r="36" spans="1:13" s="55" customFormat="1" ht="18" customHeight="1">
      <c r="A36" s="86" t="s">
        <v>136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sheetProtection/>
  <mergeCells count="9">
    <mergeCell ref="B6:M6"/>
    <mergeCell ref="L7:M7"/>
    <mergeCell ref="A8:M8"/>
    <mergeCell ref="A1:K3"/>
    <mergeCell ref="L1:M1"/>
    <mergeCell ref="L2:M2"/>
    <mergeCell ref="L3:M3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F18"/>
    </sheetView>
  </sheetViews>
  <sheetFormatPr defaultColWidth="9.00390625" defaultRowHeight="12.75"/>
  <cols>
    <col min="1" max="1" width="18.875" style="55" customWidth="1"/>
    <col min="2" max="5" width="13.75390625" style="55" customWidth="1"/>
    <col min="6" max="6" width="15.00390625" style="55" customWidth="1"/>
    <col min="7" max="16384" width="9.125" style="55" customWidth="1"/>
  </cols>
  <sheetData>
    <row r="1" spans="1:6" ht="43.5" customHeight="1">
      <c r="A1" s="89" t="s">
        <v>63</v>
      </c>
      <c r="B1" s="90" t="s">
        <v>137</v>
      </c>
      <c r="C1" s="90" t="s">
        <v>138</v>
      </c>
      <c r="D1" s="90" t="s">
        <v>139</v>
      </c>
      <c r="E1" s="91" t="s">
        <v>140</v>
      </c>
      <c r="F1" s="92" t="s">
        <v>141</v>
      </c>
    </row>
    <row r="2" spans="1:6" s="60" customFormat="1" ht="15">
      <c r="A2" s="93" t="s">
        <v>6</v>
      </c>
      <c r="B2" s="57" t="s">
        <v>142</v>
      </c>
      <c r="C2" s="57" t="s">
        <v>143</v>
      </c>
      <c r="D2" s="57"/>
      <c r="E2" s="94"/>
      <c r="F2" s="61"/>
    </row>
    <row r="3" spans="1:6" ht="15">
      <c r="A3" s="93" t="s">
        <v>8</v>
      </c>
      <c r="B3" s="57" t="s">
        <v>144</v>
      </c>
      <c r="C3" s="57"/>
      <c r="D3" s="57"/>
      <c r="E3" s="94"/>
      <c r="F3" s="61" t="s">
        <v>145</v>
      </c>
    </row>
    <row r="4" spans="1:6" ht="15">
      <c r="A4" s="93" t="s">
        <v>8</v>
      </c>
      <c r="B4" s="57"/>
      <c r="C4" s="57"/>
      <c r="D4" s="57" t="s">
        <v>146</v>
      </c>
      <c r="E4" s="94" t="s">
        <v>133</v>
      </c>
      <c r="F4" s="61"/>
    </row>
    <row r="5" spans="1:6" s="60" customFormat="1" ht="15">
      <c r="A5" s="93" t="s">
        <v>8</v>
      </c>
      <c r="B5" s="57" t="s">
        <v>147</v>
      </c>
      <c r="C5" s="57" t="s">
        <v>148</v>
      </c>
      <c r="D5" s="57"/>
      <c r="E5" s="94"/>
      <c r="F5" s="61"/>
    </row>
    <row r="6" spans="1:6" ht="15">
      <c r="A6" s="93" t="s">
        <v>9</v>
      </c>
      <c r="B6" s="57" t="s">
        <v>149</v>
      </c>
      <c r="C6" s="57"/>
      <c r="D6" s="57" t="s">
        <v>150</v>
      </c>
      <c r="E6" s="94" t="s">
        <v>151</v>
      </c>
      <c r="F6" s="61"/>
    </row>
    <row r="7" spans="1:6" ht="15">
      <c r="A7" s="93" t="s">
        <v>9</v>
      </c>
      <c r="B7" s="57" t="s">
        <v>152</v>
      </c>
      <c r="C7" s="57"/>
      <c r="D7" s="57"/>
      <c r="E7" s="94"/>
      <c r="F7" s="61"/>
    </row>
    <row r="8" spans="1:6" ht="15">
      <c r="A8" s="93" t="s">
        <v>9</v>
      </c>
      <c r="B8" s="57"/>
      <c r="C8" s="57"/>
      <c r="D8" s="57"/>
      <c r="E8" s="94"/>
      <c r="F8" s="61"/>
    </row>
    <row r="9" spans="1:6" ht="15">
      <c r="A9" s="93" t="s">
        <v>9</v>
      </c>
      <c r="B9" s="57"/>
      <c r="C9" s="57" t="s">
        <v>153</v>
      </c>
      <c r="D9" s="57"/>
      <c r="E9" s="94"/>
      <c r="F9" s="61"/>
    </row>
    <row r="10" spans="1:6" s="60" customFormat="1" ht="15">
      <c r="A10" s="93" t="s">
        <v>9</v>
      </c>
      <c r="B10" s="57"/>
      <c r="C10" s="57"/>
      <c r="D10" s="57" t="s">
        <v>154</v>
      </c>
      <c r="E10" s="94" t="s">
        <v>155</v>
      </c>
      <c r="F10" s="61"/>
    </row>
    <row r="11" spans="1:6" ht="15">
      <c r="A11" s="95" t="s">
        <v>80</v>
      </c>
      <c r="B11" s="57" t="s">
        <v>156</v>
      </c>
      <c r="C11" s="57"/>
      <c r="D11" s="57"/>
      <c r="E11" s="94"/>
      <c r="F11" s="61" t="s">
        <v>157</v>
      </c>
    </row>
    <row r="12" spans="1:6" s="60" customFormat="1" ht="15">
      <c r="A12" s="95" t="s">
        <v>80</v>
      </c>
      <c r="B12" s="57"/>
      <c r="C12" s="57"/>
      <c r="D12" s="57"/>
      <c r="E12" s="94"/>
      <c r="F12" s="61"/>
    </row>
    <row r="13" spans="1:6" ht="15">
      <c r="A13" s="95" t="s">
        <v>81</v>
      </c>
      <c r="B13" s="57" t="s">
        <v>152</v>
      </c>
      <c r="C13" s="57"/>
      <c r="D13" s="57" t="s">
        <v>158</v>
      </c>
      <c r="E13" s="94" t="s">
        <v>159</v>
      </c>
      <c r="F13" s="61"/>
    </row>
    <row r="14" spans="1:6" s="60" customFormat="1" ht="15">
      <c r="A14" s="95" t="s">
        <v>81</v>
      </c>
      <c r="B14" s="57"/>
      <c r="C14" s="57"/>
      <c r="D14" s="57"/>
      <c r="E14" s="94"/>
      <c r="F14" s="61"/>
    </row>
    <row r="15" spans="1:6" ht="15">
      <c r="A15" s="96" t="s">
        <v>86</v>
      </c>
      <c r="B15" s="97" t="s">
        <v>156</v>
      </c>
      <c r="C15" s="97" t="s">
        <v>160</v>
      </c>
      <c r="D15" s="97" t="s">
        <v>158</v>
      </c>
      <c r="E15" s="98" t="s">
        <v>133</v>
      </c>
      <c r="F15" s="99" t="s">
        <v>145</v>
      </c>
    </row>
    <row r="16" spans="1:6" ht="15">
      <c r="A16" s="96" t="s">
        <v>89</v>
      </c>
      <c r="B16" s="97" t="s">
        <v>149</v>
      </c>
      <c r="C16" s="97" t="s">
        <v>161</v>
      </c>
      <c r="D16" s="97" t="s">
        <v>162</v>
      </c>
      <c r="E16" s="98" t="s">
        <v>163</v>
      </c>
      <c r="F16" s="71" t="s">
        <v>164</v>
      </c>
    </row>
    <row r="17" spans="1:6" ht="15.75" thickBot="1">
      <c r="A17" s="100" t="s">
        <v>19</v>
      </c>
      <c r="B17" s="101" t="s">
        <v>165</v>
      </c>
      <c r="C17" s="101" t="s">
        <v>166</v>
      </c>
      <c r="D17" s="101" t="s">
        <v>167</v>
      </c>
      <c r="E17" s="102" t="s">
        <v>28</v>
      </c>
      <c r="F17" s="103" t="s">
        <v>28</v>
      </c>
    </row>
    <row r="18" ht="15">
      <c r="A18" s="55" t="s">
        <v>168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Chruśliński Tomasz</cp:lastModifiedBy>
  <cp:lastPrinted>2024-04-24T07:07:33Z</cp:lastPrinted>
  <dcterms:created xsi:type="dcterms:W3CDTF">2020-04-04T19:13:01Z</dcterms:created>
  <dcterms:modified xsi:type="dcterms:W3CDTF">2024-05-31T10:00:27Z</dcterms:modified>
  <cp:category/>
  <cp:version/>
  <cp:contentType/>
  <cp:contentStatus/>
</cp:coreProperties>
</file>