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3" i="1"/>
  <c r="D14" i="1" l="1"/>
  <c r="D15" i="1"/>
  <c r="D16" i="1"/>
  <c r="D19" i="1" l="1"/>
  <c r="D18" i="1"/>
  <c r="D11" i="1" l="1"/>
  <c r="G29" i="1" l="1"/>
  <c r="G22" i="1"/>
  <c r="G26" i="1" l="1"/>
  <c r="G30" i="1" l="1"/>
  <c r="G27" i="1"/>
  <c r="G24" i="1"/>
  <c r="G21" i="1"/>
  <c r="G20" i="1"/>
  <c r="G19" i="1"/>
  <c r="G18" i="1"/>
  <c r="J18" i="1" l="1"/>
  <c r="J19" i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<sst xmlns="http://schemas.openxmlformats.org/spreadsheetml/2006/main" count="59" uniqueCount="38">
  <si>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</si>
  <si>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</si>
  <si>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</si>
  <si>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</si>
  <si>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</si>
  <si>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</si>
  <si>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</si>
  <si>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</si>
  <si>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</si>
  <si>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</si>
  <si>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</si>
  <si>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</si>
  <si>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</si>
  <si>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</si>
  <si>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</si>
  <si>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</si>
  <si>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</si>
  <si>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</si>
  <si>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</si>
  <si>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</si>
  <si>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</si>
  <si>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</si>
  <si>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</si>
  <si>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</si>
  <si>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</si>
  <si>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</si>
  <si>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</si>
  <si>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</si>
  <si>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</si>
  <si>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</si>
  <si>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</si>
  <si>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</si>
  <si>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</si>
  <si>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</si>
  <si>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02.12-08.12.2019r. cena w zł/kg (szt*)</t>
  </si>
  <si>
    <t>50 tydzień</t>
  </si>
  <si>
    <t>09.12 -15.12.2019 r</t>
  </si>
  <si>
    <t>09.12-15.12.2019r.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</si>
</sst>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2" spans="1:15" ht="26.25" x14ac:dyDescent="0.2">
      <c r="A2" s="2" t="s">
        <v>35</v>
      </c>
      <c r="B2" s="50" t="s">
        <v>1</v>
      </c>
      <c r="C2" s="50"/>
      <c r="D2" s="50"/>
      <c r="E2" s="50"/>
      <c r="F2" s="50"/>
      <c r="G2" s="50"/>
      <c r="H2" s="50"/>
      <c r="I2" s="50"/>
      <c r="J2" s="50"/>
    </row>
    <row r="3" spans="1:15" ht="26.25" x14ac:dyDescent="0.4">
      <c r="A3" s="3" t="s">
        <v>36</v>
      </c>
      <c r="B3" s="51" t="s">
        <v>2</v>
      </c>
      <c r="C3" s="51"/>
      <c r="D3" s="51"/>
      <c r="E3" s="51"/>
      <c r="F3" s="51"/>
      <c r="G3" s="51"/>
      <c r="H3" s="51"/>
      <c r="I3" s="51"/>
      <c r="J3" s="51"/>
    </row>
    <row r="4" spans="1:15" ht="33" x14ac:dyDescent="0.2">
      <c r="A4" s="4"/>
      <c r="B4" s="52" t="s">
        <v>28</v>
      </c>
      <c r="C4" s="52"/>
      <c r="D4" s="52"/>
      <c r="E4" s="52"/>
      <c r="F4" s="52"/>
      <c r="G4" s="52"/>
      <c r="H4" s="52"/>
      <c r="I4" s="52"/>
      <c r="J4" s="52"/>
    </row>
    <row r="5" spans="1:15" ht="33" x14ac:dyDescent="0.2">
      <c r="A5" s="4"/>
      <c r="B5" s="53" t="s">
        <v>27</v>
      </c>
      <c r="C5" s="52"/>
      <c r="D5" s="52"/>
      <c r="E5" s="52"/>
      <c r="F5" s="52"/>
      <c r="G5" s="52"/>
      <c r="H5" s="52"/>
      <c r="I5" s="52"/>
      <c r="J5" s="52"/>
    </row>
    <row r="6" spans="1:15" ht="12" customHeight="1" thickBot="1" x14ac:dyDescent="0.25">
      <c r="A6" s="5"/>
      <c r="B6" s="47"/>
      <c r="C6" s="48"/>
      <c r="D6" s="48"/>
      <c r="E6" s="48"/>
      <c r="F6" s="48"/>
      <c r="G6" s="48"/>
      <c r="H6" s="48"/>
      <c r="I6" s="48"/>
      <c r="J6" s="48"/>
    </row>
    <row r="7" spans="1:15" ht="32.25" customHeight="1" thickBot="1" x14ac:dyDescent="0.3">
      <c r="A7" s="45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9" t="s">
        <v>5</v>
      </c>
      <c r="C9" s="40"/>
      <c r="D9" s="41"/>
      <c r="E9" s="36" t="s">
        <v>6</v>
      </c>
      <c r="F9" s="37"/>
      <c r="G9" s="38"/>
      <c r="H9" s="36" t="s">
        <v>7</v>
      </c>
      <c r="I9" s="37"/>
      <c r="J9" s="38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1.5</v>
      </c>
      <c r="C11" s="32">
        <v>1.4000000000000001</v>
      </c>
      <c r="D11" s="17">
        <f t="shared" ref="D11:D16" si="0">((B11-C11)/C11)*100</f>
        <v>7.1428571428571326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1.1500000000000001</v>
      </c>
      <c r="C12" s="32">
        <v>1.2</v>
      </c>
      <c r="D12" s="17">
        <f t="shared" si="0"/>
        <v>-4.1666666666666519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1.2</v>
      </c>
      <c r="C13" s="32">
        <v>1.2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1.2</v>
      </c>
      <c r="C14" s="32">
        <v>1.2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1.25</v>
      </c>
      <c r="C15" s="32">
        <v>1.2</v>
      </c>
      <c r="D15" s="17">
        <f t="shared" si="0"/>
        <v>4.1666666666666705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>
        <v>1.75</v>
      </c>
      <c r="G17" s="17"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1.5</v>
      </c>
      <c r="C18" s="32">
        <v>1.2</v>
      </c>
      <c r="D18" s="17">
        <f t="shared" ref="D18:D19" si="1">((B18-C18)/C18)*100</f>
        <v>25.000000000000007</v>
      </c>
      <c r="E18" s="16">
        <v>1.75</v>
      </c>
      <c r="F18" s="16">
        <v>1.75</v>
      </c>
      <c r="G18" s="20">
        <f t="shared" ref="G18:G30" si="2">((E18-F18)/F18)*100</f>
        <v>0</v>
      </c>
      <c r="H18" s="16">
        <v>1.4749061169010018</v>
      </c>
      <c r="I18" s="16">
        <v>1.3523231729620115</v>
      </c>
      <c r="J18" s="17">
        <f>((H18-I18)/I18)*100</f>
        <v>9.0646190488990293</v>
      </c>
      <c r="L18" s="15"/>
      <c r="O18" s="7"/>
    </row>
    <row r="19" spans="1:15" ht="18" customHeight="1" x14ac:dyDescent="0.25">
      <c r="A19" s="11" t="s">
        <v>14</v>
      </c>
      <c r="B19" s="16">
        <v>0.63</v>
      </c>
      <c r="C19" s="33">
        <v>0.63</v>
      </c>
      <c r="D19" s="17">
        <f t="shared" si="1"/>
        <v>0</v>
      </c>
      <c r="E19" s="16">
        <v>1.25</v>
      </c>
      <c r="F19" s="16">
        <v>1.25</v>
      </c>
      <c r="G19" s="17">
        <f t="shared" si="2"/>
        <v>0</v>
      </c>
      <c r="H19" s="19">
        <v>1.0411746421435948</v>
      </c>
      <c r="I19" s="19">
        <v>0.94862208953391403</v>
      </c>
      <c r="J19" s="17">
        <f t="shared" ref="J19:J31" si="3">((H19-I19)/I19)*100</f>
        <v>9.7565251358583218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4.25</v>
      </c>
      <c r="F20" s="24">
        <v>4.25</v>
      </c>
      <c r="G20" s="17">
        <f t="shared" si="2"/>
        <v>0</v>
      </c>
      <c r="H20" s="19">
        <v>2.1858039896994694</v>
      </c>
      <c r="I20" s="19">
        <v>2.0365377469101742</v>
      </c>
      <c r="J20" s="17">
        <f t="shared" si="3"/>
        <v>7.3294120384344117</v>
      </c>
      <c r="L20" s="15"/>
      <c r="N20" s="7"/>
    </row>
    <row r="21" spans="1:15" ht="18" customHeight="1" x14ac:dyDescent="0.25">
      <c r="A21" s="11" t="s">
        <v>20</v>
      </c>
      <c r="B21" s="23"/>
      <c r="C21" s="33"/>
      <c r="D21" s="35"/>
      <c r="E21" s="24">
        <v>5</v>
      </c>
      <c r="F21" s="16">
        <v>2.25</v>
      </c>
      <c r="G21" s="17">
        <f t="shared" si="2"/>
        <v>122.22222222222223</v>
      </c>
      <c r="H21" s="16" t="s">
        <v>31</v>
      </c>
      <c r="I21" s="16" t="s">
        <v>31</v>
      </c>
      <c r="J21" s="17" t="s">
        <v>31</v>
      </c>
      <c r="L21" s="15"/>
      <c r="M21" s="15"/>
      <c r="N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2"/>
        <v>0</v>
      </c>
      <c r="H22" s="16" t="s">
        <v>31</v>
      </c>
      <c r="I22" s="16" t="s">
        <v>31</v>
      </c>
      <c r="J22" s="17" t="s">
        <v>31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2.1005988890353624</v>
      </c>
      <c r="I23" s="19">
        <v>2.0392386514354173</v>
      </c>
      <c r="J23" s="17">
        <f t="shared" si="3"/>
        <v>3.0089777651455236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2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2"/>
        <v>0</v>
      </c>
      <c r="H26" s="19">
        <v>0.90168965836744763</v>
      </c>
      <c r="I26" s="19">
        <v>1.0560746031846555</v>
      </c>
      <c r="J26" s="17">
        <f t="shared" si="3"/>
        <v>-14.618753670588323</v>
      </c>
    </row>
    <row r="27" spans="1:15" ht="18" customHeight="1" x14ac:dyDescent="0.25">
      <c r="A27" s="11" t="s">
        <v>24</v>
      </c>
      <c r="B27" s="23"/>
      <c r="C27" s="23"/>
      <c r="D27" s="22"/>
      <c r="E27" s="24">
        <v>3.25</v>
      </c>
      <c r="F27" s="24">
        <v>3.25</v>
      </c>
      <c r="G27" s="17">
        <f t="shared" si="2"/>
        <v>0</v>
      </c>
      <c r="H27" s="24" t="s">
        <v>31</v>
      </c>
      <c r="I27" s="24">
        <v>4</v>
      </c>
      <c r="J27" s="17" t="s">
        <v>31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0.6</v>
      </c>
      <c r="I28" s="19">
        <v>0.79999999999999993</v>
      </c>
      <c r="J28" s="17">
        <f t="shared" si="3"/>
        <v>-24.999999999999996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2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2.65</v>
      </c>
      <c r="G30" s="20">
        <f t="shared" si="2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5.1871116373524826</v>
      </c>
      <c r="I31" s="28">
        <v>5.1210677086882628</v>
      </c>
      <c r="J31" s="27">
        <f t="shared" si="3"/>
        <v>1.2896515418488121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4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5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6:J17 J24:J25 J29:J30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0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1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0:D30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0:D30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2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2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7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7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7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7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1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6 J28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1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8:J23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7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8:D19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7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2019-12-19T11:11:35Z</dcterms:modified>
</cp:coreProperties>
</file>