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219B0ADC-9466-4FA4-8BCE-3767791B69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Arkusz1!$A$1:$J$168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2" i="1" l="1"/>
  <c r="H159" i="1"/>
  <c r="H160" i="1"/>
  <c r="H161" i="1"/>
  <c r="H163" i="1"/>
  <c r="H8" i="1" l="1"/>
  <c r="H93" i="1"/>
  <c r="H92" i="1"/>
  <c r="H13" i="1"/>
  <c r="H11" i="1"/>
  <c r="H38" i="1"/>
  <c r="H99" i="1"/>
  <c r="H54" i="1"/>
  <c r="H70" i="1"/>
  <c r="H71" i="1"/>
  <c r="H17" i="1"/>
  <c r="H148" i="1"/>
  <c r="H149" i="1"/>
  <c r="H65" i="1"/>
  <c r="H10" i="1"/>
  <c r="H145" i="1"/>
  <c r="H109" i="1"/>
  <c r="H72" i="1"/>
  <c r="H151" i="1"/>
  <c r="H150" i="1"/>
  <c r="H152" i="1"/>
  <c r="H89" i="1"/>
  <c r="H133" i="1"/>
  <c r="H91" i="1"/>
  <c r="H85" i="1"/>
  <c r="H79" i="1"/>
  <c r="H98" i="1"/>
  <c r="H100" i="1" l="1"/>
  <c r="H12" i="1" l="1"/>
  <c r="H15" i="1"/>
  <c r="H24" i="1"/>
  <c r="H26" i="1"/>
  <c r="H41" i="1"/>
  <c r="H90" i="1"/>
  <c r="H115" i="1"/>
  <c r="H116" i="1"/>
  <c r="H117" i="1"/>
  <c r="H124" i="1"/>
  <c r="H126" i="1"/>
  <c r="H29" i="1"/>
  <c r="H141" i="1"/>
  <c r="H42" i="1"/>
  <c r="H120" i="1"/>
  <c r="H127" i="1"/>
  <c r="H128" i="1"/>
  <c r="H153" i="1"/>
  <c r="H154" i="1"/>
  <c r="H31" i="1"/>
  <c r="H19" i="1"/>
  <c r="H49" i="1"/>
  <c r="H46" i="1"/>
  <c r="H51" i="1"/>
  <c r="H140" i="1"/>
  <c r="H61" i="1"/>
  <c r="H144" i="1"/>
  <c r="H143" i="1"/>
  <c r="H37" i="1"/>
  <c r="H95" i="1"/>
  <c r="H36" i="1"/>
  <c r="H146" i="1"/>
  <c r="H136" i="1"/>
  <c r="H39" i="1"/>
  <c r="H147" i="1"/>
  <c r="H156" i="1"/>
  <c r="H6" i="1"/>
  <c r="H7" i="1"/>
  <c r="H9" i="1"/>
  <c r="H14" i="1"/>
  <c r="H16" i="1"/>
  <c r="H18" i="1"/>
  <c r="H20" i="1"/>
  <c r="H21" i="1"/>
  <c r="H22" i="1"/>
  <c r="H23" i="1"/>
  <c r="H25" i="1"/>
  <c r="H27" i="1"/>
  <c r="H28" i="1"/>
  <c r="H30" i="1"/>
  <c r="H32" i="1"/>
  <c r="H33" i="1"/>
  <c r="H34" i="1"/>
  <c r="H35" i="1"/>
  <c r="H40" i="1"/>
  <c r="H43" i="1"/>
  <c r="H44" i="1"/>
  <c r="H47" i="1"/>
  <c r="H48" i="1"/>
  <c r="H50" i="1"/>
  <c r="H52" i="1"/>
  <c r="H53" i="1"/>
  <c r="H55" i="1"/>
  <c r="H56" i="1"/>
  <c r="H57" i="1"/>
  <c r="H58" i="1"/>
  <c r="H59" i="1"/>
  <c r="H60" i="1"/>
  <c r="H63" i="1"/>
  <c r="H62" i="1"/>
  <c r="H64" i="1"/>
  <c r="H66" i="1"/>
  <c r="H67" i="1"/>
  <c r="H68" i="1"/>
  <c r="H69" i="1"/>
  <c r="H73" i="1"/>
  <c r="H74" i="1"/>
  <c r="H75" i="1"/>
  <c r="H76" i="1"/>
  <c r="H77" i="1"/>
  <c r="H78" i="1"/>
  <c r="H80" i="1"/>
  <c r="H81" i="1"/>
  <c r="H82" i="1"/>
  <c r="H83" i="1"/>
  <c r="H84" i="1"/>
  <c r="H87" i="1"/>
  <c r="H88" i="1"/>
  <c r="H94" i="1"/>
  <c r="H96" i="1"/>
  <c r="H97" i="1"/>
  <c r="H101" i="1"/>
  <c r="H102" i="1"/>
  <c r="H103" i="1"/>
  <c r="H104" i="1"/>
  <c r="H105" i="1"/>
  <c r="H106" i="1"/>
  <c r="H107" i="1"/>
  <c r="H108" i="1"/>
  <c r="H110" i="1"/>
  <c r="H111" i="1"/>
  <c r="H112" i="1"/>
  <c r="H113" i="1"/>
  <c r="H114" i="1"/>
  <c r="H118" i="1"/>
  <c r="H122" i="1"/>
  <c r="H123" i="1"/>
  <c r="H129" i="1"/>
  <c r="H131" i="1"/>
  <c r="H132" i="1"/>
  <c r="H134" i="1"/>
  <c r="H135" i="1"/>
  <c r="H142" i="1"/>
  <c r="H155" i="1"/>
  <c r="H157" i="1"/>
  <c r="H158" i="1"/>
  <c r="H86" i="1"/>
  <c r="H119" i="1"/>
  <c r="H125" i="1"/>
  <c r="H45" i="1"/>
  <c r="H130" i="1"/>
  <c r="H139" i="1"/>
  <c r="H121" i="1"/>
  <c r="H164" i="1"/>
  <c r="H137" i="1"/>
  <c r="H138" i="1"/>
</calcChain>
</file>

<file path=xl/sharedStrings.xml><?xml version="1.0" encoding="utf-8"?>
<sst xmlns="http://schemas.openxmlformats.org/spreadsheetml/2006/main" count="615" uniqueCount="290">
  <si>
    <t>Lp.</t>
  </si>
  <si>
    <t>Nazwa artykułu</t>
  </si>
  <si>
    <t>Producent</t>
  </si>
  <si>
    <t>Gramatura</t>
  </si>
  <si>
    <t>kg</t>
  </si>
  <si>
    <t>szt</t>
  </si>
  <si>
    <t>200g</t>
  </si>
  <si>
    <t>500g</t>
  </si>
  <si>
    <t>20g</t>
  </si>
  <si>
    <t>400g</t>
  </si>
  <si>
    <t>Kier</t>
  </si>
  <si>
    <t>565g</t>
  </si>
  <si>
    <t>Bazylia</t>
  </si>
  <si>
    <t>Prymat</t>
  </si>
  <si>
    <t>10g</t>
  </si>
  <si>
    <t>280g</t>
  </si>
  <si>
    <t>300g</t>
  </si>
  <si>
    <t>Kwidzyn</t>
  </si>
  <si>
    <t>15g</t>
  </si>
  <si>
    <t>Chilli</t>
  </si>
  <si>
    <t xml:space="preserve">Chrzan </t>
  </si>
  <si>
    <t>Brzoskwinie w syropie</t>
  </si>
  <si>
    <t>820g</t>
  </si>
  <si>
    <t>Motyl</t>
  </si>
  <si>
    <t>290g</t>
  </si>
  <si>
    <t>Cukier</t>
  </si>
  <si>
    <t>Diamant</t>
  </si>
  <si>
    <t>Cukier puder</t>
  </si>
  <si>
    <t>Cukier waniliowy</t>
  </si>
  <si>
    <t>dr Oetker</t>
  </si>
  <si>
    <t>16g</t>
  </si>
  <si>
    <t>Curry</t>
  </si>
  <si>
    <t>Cynamon</t>
  </si>
  <si>
    <t>Czosnek granulowany</t>
  </si>
  <si>
    <t>Ćwikła z chrzanem</t>
  </si>
  <si>
    <t>350g</t>
  </si>
  <si>
    <t>Delikat do mięs</t>
  </si>
  <si>
    <t>Łowicz</t>
  </si>
  <si>
    <t>Dżem czarna porzeczka</t>
  </si>
  <si>
    <t>Dżem truskawka</t>
  </si>
  <si>
    <t xml:space="preserve">Dżem wiśniowy </t>
  </si>
  <si>
    <t>Estragon</t>
  </si>
  <si>
    <t>Fasola Jaś</t>
  </si>
  <si>
    <t>Bis</t>
  </si>
  <si>
    <t>Groch łuskany</t>
  </si>
  <si>
    <t>Groszek konserwowy</t>
  </si>
  <si>
    <t>Herbata ekspresowa</t>
  </si>
  <si>
    <t>Lipton</t>
  </si>
  <si>
    <t>2g</t>
  </si>
  <si>
    <t>Herbapol</t>
  </si>
  <si>
    <t>50g</t>
  </si>
  <si>
    <t>op.</t>
  </si>
  <si>
    <t>40g</t>
  </si>
  <si>
    <t>Imbir</t>
  </si>
  <si>
    <t>Jaja świeże</t>
  </si>
  <si>
    <t>Kasza gryczana</t>
  </si>
  <si>
    <t>Kasza jaglana</t>
  </si>
  <si>
    <t>Kupiec</t>
  </si>
  <si>
    <t>Kasza jęczmienna</t>
  </si>
  <si>
    <t>Stoisław</t>
  </si>
  <si>
    <t>1 kg</t>
  </si>
  <si>
    <t>Kasza kuskus</t>
  </si>
  <si>
    <t>Kasza pęczak</t>
  </si>
  <si>
    <t>Jacobs</t>
  </si>
  <si>
    <t>MK Cafe</t>
  </si>
  <si>
    <t>80g</t>
  </si>
  <si>
    <t>Ketchup</t>
  </si>
  <si>
    <t>Kotlin</t>
  </si>
  <si>
    <t>Kminek</t>
  </si>
  <si>
    <t>Kompot porzeczka</t>
  </si>
  <si>
    <t>0,9l</t>
  </si>
  <si>
    <t>Kompot wiśnia</t>
  </si>
  <si>
    <t>Pudliszki</t>
  </si>
  <si>
    <t>950g</t>
  </si>
  <si>
    <t>Kukurydza konserwowa</t>
  </si>
  <si>
    <t>Kurkuma</t>
  </si>
  <si>
    <t>Kwasek cytrynowy</t>
  </si>
  <si>
    <t>Majeranek</t>
  </si>
  <si>
    <t>Majonez</t>
  </si>
  <si>
    <t>Winiary</t>
  </si>
  <si>
    <t>3l</t>
  </si>
  <si>
    <t>Lubella</t>
  </si>
  <si>
    <t>Makaron pióra</t>
  </si>
  <si>
    <t>Makaron ryżowy</t>
  </si>
  <si>
    <t>250g</t>
  </si>
  <si>
    <t xml:space="preserve">Makaron spaghetti </t>
  </si>
  <si>
    <t>Mąka ziemniaczana</t>
  </si>
  <si>
    <t xml:space="preserve">Miód </t>
  </si>
  <si>
    <t>Mleko kokosowe</t>
  </si>
  <si>
    <t>Musztarda sarepska</t>
  </si>
  <si>
    <t>Laskol</t>
  </si>
  <si>
    <t>Finako</t>
  </si>
  <si>
    <t>Ocet 10%</t>
  </si>
  <si>
    <t>500ml</t>
  </si>
  <si>
    <t>but</t>
  </si>
  <si>
    <t>Ocet balsamiczny</t>
  </si>
  <si>
    <t>Kamis</t>
  </si>
  <si>
    <t>250ml</t>
  </si>
  <si>
    <t>Ocet winny biały</t>
  </si>
  <si>
    <t>Ogórek konserwowy</t>
  </si>
  <si>
    <t>860g</t>
  </si>
  <si>
    <t>Olej Kujawski</t>
  </si>
  <si>
    <t>Kruszwica</t>
  </si>
  <si>
    <t>1l</t>
  </si>
  <si>
    <t>Oliwa z oliwek</t>
  </si>
  <si>
    <t>Oliwka czarna</t>
  </si>
  <si>
    <t>900g</t>
  </si>
  <si>
    <t>Oliwka zielona</t>
  </si>
  <si>
    <t>Oregano</t>
  </si>
  <si>
    <t>Papryka ostra</t>
  </si>
  <si>
    <t>Papryka konserwowa</t>
  </si>
  <si>
    <t>Papryka słodka</t>
  </si>
  <si>
    <t>Pieczarka konserwowa</t>
  </si>
  <si>
    <t>870g</t>
  </si>
  <si>
    <t>Płatki owsiane górskie</t>
  </si>
  <si>
    <t>Pomidory suszone</t>
  </si>
  <si>
    <t>Smak</t>
  </si>
  <si>
    <t>690g</t>
  </si>
  <si>
    <t>Przyprawa do zup</t>
  </si>
  <si>
    <t>Przyprawa kucharek</t>
  </si>
  <si>
    <t>Pulpa pomidorowa</t>
  </si>
  <si>
    <t>Ryż</t>
  </si>
  <si>
    <t>Ryż brązowy</t>
  </si>
  <si>
    <t>Sól warzona</t>
  </si>
  <si>
    <t>Ciech</t>
  </si>
  <si>
    <t>Ziele angielskie</t>
  </si>
  <si>
    <t>Żelatyna</t>
  </si>
  <si>
    <t>Emix</t>
  </si>
  <si>
    <t>Żurawina do mięs</t>
  </si>
  <si>
    <t>230g</t>
  </si>
  <si>
    <t>Kardamon mielony</t>
  </si>
  <si>
    <t>j.m.</t>
  </si>
  <si>
    <t xml:space="preserve">Herbata owoc. 20 szt. </t>
  </si>
  <si>
    <t xml:space="preserve">Herbata zielona 20 szt. </t>
  </si>
  <si>
    <t>szt.</t>
  </si>
  <si>
    <t xml:space="preserve">Liść laurowy </t>
  </si>
  <si>
    <t>Adkonis</t>
  </si>
  <si>
    <t>Kros</t>
  </si>
  <si>
    <t>CD Miody</t>
  </si>
  <si>
    <t>Mlekołaki czekoladowe</t>
  </si>
  <si>
    <t>Mlekołaki kukurydziane</t>
  </si>
  <si>
    <t xml:space="preserve">szt. </t>
  </si>
  <si>
    <t>Mąka kukurydziana</t>
  </si>
  <si>
    <t>1kg</t>
  </si>
  <si>
    <t>0,5l</t>
  </si>
  <si>
    <t>Mąka tortowa</t>
  </si>
  <si>
    <t>Pieprz zielony w zalewie octowej</t>
  </si>
  <si>
    <t>Primerba bazyliowa</t>
  </si>
  <si>
    <t>Płatki migdałów</t>
  </si>
  <si>
    <t>Zioła prowansalskie</t>
  </si>
  <si>
    <t>Knorr</t>
  </si>
  <si>
    <t>340g</t>
  </si>
  <si>
    <t>Przyprawa kebab-gyros</t>
  </si>
  <si>
    <t>Sos pieczeniowy w paście</t>
  </si>
  <si>
    <t>1,2kg</t>
  </si>
  <si>
    <t>Pieprz naturalny mielony</t>
  </si>
  <si>
    <t>Sezam biały ziarno</t>
  </si>
  <si>
    <t>Sezam czarny ziarno</t>
  </si>
  <si>
    <t>Żurek staropolski w szklanej butelce</t>
  </si>
  <si>
    <t>Grzyby mun suszone całe</t>
  </si>
  <si>
    <t>Cebula prażona</t>
  </si>
  <si>
    <t>Zasmażka ciemna</t>
  </si>
  <si>
    <t xml:space="preserve">Zasmażka jasna </t>
  </si>
  <si>
    <t>25g</t>
  </si>
  <si>
    <t>Bifix</t>
  </si>
  <si>
    <t xml:space="preserve">szt </t>
  </si>
  <si>
    <t xml:space="preserve">Sos sojowy </t>
  </si>
  <si>
    <t xml:space="preserve">Herbata owocowa 60 szt </t>
  </si>
  <si>
    <t xml:space="preserve">Herbata czarna 60 szt </t>
  </si>
  <si>
    <t>Herbata zielona 60 szt</t>
  </si>
  <si>
    <t xml:space="preserve">Kawa mielona premium </t>
  </si>
  <si>
    <t>Kawa rozpuszczalna kronung</t>
  </si>
  <si>
    <t>Vifon</t>
  </si>
  <si>
    <t>Stanisław</t>
  </si>
  <si>
    <t>Zbych</t>
  </si>
  <si>
    <t xml:space="preserve">710g </t>
  </si>
  <si>
    <t>600g</t>
  </si>
  <si>
    <t>450g</t>
  </si>
  <si>
    <t>770g</t>
  </si>
  <si>
    <t>360g</t>
  </si>
  <si>
    <t>1800g</t>
  </si>
  <si>
    <t>Gram Masala</t>
  </si>
  <si>
    <t>370g</t>
  </si>
  <si>
    <t>3800g</t>
  </si>
  <si>
    <t>1000g</t>
  </si>
  <si>
    <t>Cukier jednorazowy</t>
  </si>
  <si>
    <t>Stovit</t>
  </si>
  <si>
    <t>Polski cukier</t>
  </si>
  <si>
    <t>5g</t>
  </si>
  <si>
    <t>Taotao</t>
  </si>
  <si>
    <t xml:space="preserve">150ml </t>
  </si>
  <si>
    <t>Tofu wędzone</t>
  </si>
  <si>
    <t>180g</t>
  </si>
  <si>
    <t>Nestle</t>
  </si>
  <si>
    <t xml:space="preserve">2g </t>
  </si>
  <si>
    <t>Kawa jednorazowa Nescafe</t>
  </si>
  <si>
    <t>120g</t>
  </si>
  <si>
    <t xml:space="preserve">Szparagi marynowane białe </t>
  </si>
  <si>
    <t>Szparagi marynowane zielone</t>
  </si>
  <si>
    <t xml:space="preserve">Miód jednorazowy </t>
  </si>
  <si>
    <t>Dżem jednorazowy</t>
  </si>
  <si>
    <t>Frużelina wiśniowa</t>
  </si>
  <si>
    <t>vartumnus</t>
  </si>
  <si>
    <t>Ryż paraboliczny</t>
  </si>
  <si>
    <t>5kg</t>
  </si>
  <si>
    <t>Dr Oetker</t>
  </si>
  <si>
    <t>77g</t>
  </si>
  <si>
    <t>Galaretka</t>
  </si>
  <si>
    <t>Gałka muszkatołowa</t>
  </si>
  <si>
    <t>Koncentrat pomidorowy</t>
  </si>
  <si>
    <t xml:space="preserve">Tofu  naturalne </t>
  </si>
  <si>
    <t>Przyprawa do kurczaka z rożna</t>
  </si>
  <si>
    <t>Chilli nitki</t>
  </si>
  <si>
    <t>Czarnuszka</t>
  </si>
  <si>
    <t>Czosnek płatki</t>
  </si>
  <si>
    <t>Do potraw chińskich</t>
  </si>
  <si>
    <t>Goździki</t>
  </si>
  <si>
    <t>Mieszkanka bruschetta</t>
  </si>
  <si>
    <t>Pieprz czarny młotkowany</t>
  </si>
  <si>
    <t>Pieprz kolorowy młotkowany</t>
  </si>
  <si>
    <t>Pieprz kolorowy ziarnisty</t>
  </si>
  <si>
    <t>Pieprz ziołowy</t>
  </si>
  <si>
    <t>Pomidory suszone z czosnkiem i bazylią</t>
  </si>
  <si>
    <t>Przyprawa do grilla</t>
  </si>
  <si>
    <t>Sól morska gruboziarnista</t>
  </si>
  <si>
    <t>100g</t>
  </si>
  <si>
    <t>Planowana ilość na 2025 r.</t>
  </si>
  <si>
    <t>Fanex</t>
  </si>
  <si>
    <t>Frużelina truskawkowa</t>
  </si>
  <si>
    <t>Piątnica</t>
  </si>
  <si>
    <t>2,5 kg</t>
  </si>
  <si>
    <t xml:space="preserve">Makaron nitka walcowana </t>
  </si>
  <si>
    <t>Makaron tarty</t>
  </si>
  <si>
    <t>4kg</t>
  </si>
  <si>
    <t xml:space="preserve">Makaron łazanki </t>
  </si>
  <si>
    <t>Czaniecki</t>
  </si>
  <si>
    <t xml:space="preserve">Mięta </t>
  </si>
  <si>
    <t xml:space="preserve">Rumianek </t>
  </si>
  <si>
    <t xml:space="preserve">Melisa z konopią </t>
  </si>
  <si>
    <t>35g</t>
  </si>
  <si>
    <t xml:space="preserve">Worek musztardy słonecznej </t>
  </si>
  <si>
    <t>3kg</t>
  </si>
  <si>
    <t xml:space="preserve">Worek ketchupu premium </t>
  </si>
  <si>
    <t>3 kg</t>
  </si>
  <si>
    <t xml:space="preserve">Worek majonezu </t>
  </si>
  <si>
    <t xml:space="preserve">Krem balsamiczny </t>
  </si>
  <si>
    <t xml:space="preserve">Oliwki zielone z pirpiri </t>
  </si>
  <si>
    <t>156g</t>
  </si>
  <si>
    <t>Szprot w oleju winter</t>
  </si>
  <si>
    <t xml:space="preserve">Łosoś </t>
  </si>
  <si>
    <t>170g</t>
  </si>
  <si>
    <t>Budyń (mix smaków)</t>
  </si>
  <si>
    <t>60g</t>
  </si>
  <si>
    <t>Kisiel (mix smaków)</t>
  </si>
  <si>
    <t>Neo</t>
  </si>
  <si>
    <t>380g</t>
  </si>
  <si>
    <t>Tortilla mała</t>
  </si>
  <si>
    <t xml:space="preserve">Tortilla duża 30 cm </t>
  </si>
  <si>
    <t xml:space="preserve">Ciasto francuskie XXL </t>
  </si>
  <si>
    <t>375 g</t>
  </si>
  <si>
    <t xml:space="preserve">Korpus Bankietowy słony </t>
  </si>
  <si>
    <t xml:space="preserve">Korpus bankietowy słodki </t>
  </si>
  <si>
    <t xml:space="preserve">Kapary owoc </t>
  </si>
  <si>
    <t>920g</t>
  </si>
  <si>
    <t xml:space="preserve">Musli mix smaków </t>
  </si>
  <si>
    <t>Sante</t>
  </si>
  <si>
    <t>Frytura (bez oleju palmowego)</t>
  </si>
  <si>
    <t>25kg</t>
  </si>
  <si>
    <t xml:space="preserve">Cebula perłowa w zalewie </t>
  </si>
  <si>
    <t xml:space="preserve">Cebula żółta w zalewie </t>
  </si>
  <si>
    <t xml:space="preserve">Mini kolba kukurydzy </t>
  </si>
  <si>
    <t>420g</t>
  </si>
  <si>
    <t xml:space="preserve">Mini ogórek konserwowy </t>
  </si>
  <si>
    <t xml:space="preserve">Smak </t>
  </si>
  <si>
    <t xml:space="preserve">670g </t>
  </si>
  <si>
    <t>Przyprawa do zieminków</t>
  </si>
  <si>
    <t>Ananas kons. kostka</t>
  </si>
  <si>
    <t xml:space="preserve">Beza mini </t>
  </si>
  <si>
    <t xml:space="preserve">Sos 1000 wysp </t>
  </si>
  <si>
    <t xml:space="preserve">Sos czosnkowy </t>
  </si>
  <si>
    <t xml:space="preserve">Sos musztardowo-miodowy </t>
  </si>
  <si>
    <t xml:space="preserve">Sos arabski </t>
  </si>
  <si>
    <t xml:space="preserve">Sos duński remulda </t>
  </si>
  <si>
    <t xml:space="preserve">Makaron tasiemka walcowana </t>
  </si>
  <si>
    <t>Załącznik nr 2</t>
  </si>
  <si>
    <t>Formularz cenowy</t>
  </si>
  <si>
    <t>Cena jednostkowa netto</t>
  </si>
  <si>
    <t>Wartość netto</t>
  </si>
  <si>
    <t>Razem netto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</si>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</sst>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\ &quot;zł&quot;"/>
    <numFmt numFmtId="166" formatCode="0.0%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5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165" fontId="4" fillId="0" borderId="1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right"/>
    </xf>
    <xf numFmtId="0" fontId="1" fillId="0" borderId="3" xfId="0" applyFont="1" applyFill="1" applyBorder="1"/>
    <xf numFmtId="1" fontId="1" fillId="0" borderId="3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1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3" xfId="0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6" fontId="4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1" fontId="7" fillId="0" borderId="1" xfId="0" quotePrefix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1" fontId="6" fillId="0" borderId="1" xfId="2" applyNumberFormat="1" applyFont="1" applyBorder="1" applyAlignment="1">
      <alignment horizontal="center"/>
    </xf>
    <xf numFmtId="165" fontId="6" fillId="0" borderId="1" xfId="0" applyNumberFormat="1" applyFont="1" applyBorder="1"/>
    <xf numFmtId="0" fontId="7" fillId="2" borderId="1" xfId="1" applyFont="1" applyFill="1" applyBorder="1" applyAlignment="1">
      <alignment vertical="center" wrapText="1"/>
    </xf>
    <xf numFmtId="1" fontId="6" fillId="0" borderId="1" xfId="2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vertical="center"/>
    </xf>
    <xf numFmtId="1" fontId="6" fillId="2" borderId="1" xfId="2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right" vertical="center"/>
    </xf>
    <xf numFmtId="9" fontId="4" fillId="0" borderId="7" xfId="0" applyNumberFormat="1" applyFont="1" applyFill="1" applyBorder="1" applyAlignment="1">
      <alignment horizontal="right" vertical="center"/>
    </xf>
    <xf numFmtId="9" fontId="4" fillId="0" borderId="9" xfId="0" applyNumberFormat="1" applyFont="1" applyFill="1" applyBorder="1" applyAlignment="1">
      <alignment horizontal="right" vertical="center"/>
    </xf>
  </cellXfs>
  <cellStyles count="3">
    <cellStyle name="Dziesiętny" xfId="2" builtinId="3"/>
    <cellStyle name="Normalny" xfId="0" builtinId="0"/>
    <cellStyle name="Normalny_Arkusz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29"/>
  <sheetViews>
    <sheetView tabSelected="1" view="pageBreakPreview" zoomScaleNormal="100" zoomScaleSheetLayoutView="100" workbookViewId="0">
      <selection activeCell="H166" sqref="H166"/>
    </sheetView>
  </sheetViews>
  <sheetFormatPr defaultRowHeight="15" x14ac:dyDescent="0.25"/>
  <cols>
    <col min="2" max="2" width="26.28515625" customWidth="1"/>
    <col min="3" max="3" width="11.42578125" style="23" customWidth="1"/>
    <col min="4" max="4" width="9.42578125" style="23" customWidth="1"/>
    <col min="5" max="5" width="5.85546875" customWidth="1"/>
    <col min="6" max="6" width="13" customWidth="1"/>
    <col min="7" max="7" width="13.7109375" customWidth="1"/>
    <col min="8" max="8" width="11.85546875" customWidth="1"/>
    <col min="9" max="9" width="12.28515625" customWidth="1"/>
    <col min="10" max="10" width="12.7109375" customWidth="1"/>
    <col min="11" max="11" width="10.5703125" bestFit="1" customWidth="1"/>
    <col min="12" max="12" width="11.5703125" bestFit="1" customWidth="1"/>
    <col min="14" max="14" width="10.5703125" bestFit="1" customWidth="1"/>
  </cols>
  <sheetData>
    <row r="1" spans="1:10" x14ac:dyDescent="0.25">
      <c r="A1" s="11"/>
      <c r="B1" s="12"/>
      <c r="C1" s="11"/>
      <c r="D1" s="11"/>
      <c r="E1" s="14"/>
      <c r="F1" s="13"/>
      <c r="G1" s="15"/>
      <c r="H1" s="16"/>
      <c r="I1" s="43" t="s">
        <v>284</v>
      </c>
      <c r="J1" s="43"/>
    </row>
    <row r="2" spans="1:10" x14ac:dyDescent="0.25">
      <c r="A2" s="45" t="s">
        <v>285</v>
      </c>
      <c r="B2" s="45"/>
      <c r="C2" s="45"/>
      <c r="D2" s="45"/>
      <c r="E2" s="45"/>
      <c r="F2" s="45"/>
      <c r="G2" s="45"/>
      <c r="H2" s="45"/>
      <c r="I2" s="20"/>
      <c r="J2" s="21"/>
    </row>
    <row r="3" spans="1:10" x14ac:dyDescent="0.25">
      <c r="A3" s="6"/>
      <c r="B3" s="5"/>
      <c r="C3" s="6"/>
      <c r="D3" s="6"/>
      <c r="E3" s="8"/>
      <c r="F3" s="7"/>
      <c r="G3" s="9"/>
      <c r="H3" s="10"/>
      <c r="I3" s="7"/>
      <c r="J3" s="17"/>
    </row>
    <row r="4" spans="1:10" ht="15" customHeight="1" x14ac:dyDescent="0.25">
      <c r="A4" s="46" t="s">
        <v>0</v>
      </c>
      <c r="B4" s="46" t="s">
        <v>1</v>
      </c>
      <c r="C4" s="46" t="s">
        <v>2</v>
      </c>
      <c r="D4" s="46" t="s">
        <v>3</v>
      </c>
      <c r="E4" s="46" t="s">
        <v>131</v>
      </c>
      <c r="F4" s="48" t="s">
        <v>226</v>
      </c>
      <c r="G4" s="46" t="s">
        <v>286</v>
      </c>
      <c r="H4" s="46" t="s">
        <v>287</v>
      </c>
    </row>
    <row r="5" spans="1:10" ht="35.1" customHeight="1" x14ac:dyDescent="0.25">
      <c r="A5" s="47"/>
      <c r="B5" s="47"/>
      <c r="C5" s="47"/>
      <c r="D5" s="47"/>
      <c r="E5" s="47"/>
      <c r="F5" s="49"/>
      <c r="G5" s="47"/>
      <c r="H5" s="47"/>
    </row>
    <row r="6" spans="1:10" s="1" customFormat="1" ht="15" customHeight="1" x14ac:dyDescent="0.25">
      <c r="A6" s="26">
        <v>1</v>
      </c>
      <c r="B6" s="32" t="s">
        <v>276</v>
      </c>
      <c r="C6" s="26" t="s">
        <v>10</v>
      </c>
      <c r="D6" s="26" t="s">
        <v>11</v>
      </c>
      <c r="E6" s="27" t="s">
        <v>5</v>
      </c>
      <c r="F6" s="28">
        <v>55</v>
      </c>
      <c r="G6" s="29"/>
      <c r="H6" s="30">
        <f t="shared" ref="H6:H37" si="0">F6*G6</f>
        <v>0</v>
      </c>
    </row>
    <row r="7" spans="1:10" s="1" customFormat="1" ht="15" customHeight="1" x14ac:dyDescent="0.25">
      <c r="A7" s="26">
        <v>2</v>
      </c>
      <c r="B7" s="32" t="s">
        <v>12</v>
      </c>
      <c r="C7" s="26" t="s">
        <v>13</v>
      </c>
      <c r="D7" s="26" t="s">
        <v>14</v>
      </c>
      <c r="E7" s="27" t="s">
        <v>5</v>
      </c>
      <c r="F7" s="28">
        <v>10</v>
      </c>
      <c r="G7" s="29"/>
      <c r="H7" s="30">
        <f t="shared" si="0"/>
        <v>0</v>
      </c>
    </row>
    <row r="8" spans="1:10" s="1" customFormat="1" ht="15" customHeight="1" x14ac:dyDescent="0.25">
      <c r="A8" s="26">
        <v>3</v>
      </c>
      <c r="B8" s="32" t="s">
        <v>277</v>
      </c>
      <c r="C8" s="26"/>
      <c r="D8" s="26" t="s">
        <v>225</v>
      </c>
      <c r="E8" s="27" t="s">
        <v>5</v>
      </c>
      <c r="F8" s="28">
        <v>10</v>
      </c>
      <c r="G8" s="29"/>
      <c r="H8" s="30">
        <f t="shared" si="0"/>
        <v>0</v>
      </c>
    </row>
    <row r="9" spans="1:10" s="1" customFormat="1" ht="15" customHeight="1" x14ac:dyDescent="0.25">
      <c r="A9" s="26">
        <v>4</v>
      </c>
      <c r="B9" s="32" t="s">
        <v>21</v>
      </c>
      <c r="C9" s="26" t="s">
        <v>10</v>
      </c>
      <c r="D9" s="26" t="s">
        <v>22</v>
      </c>
      <c r="E9" s="27" t="s">
        <v>5</v>
      </c>
      <c r="F9" s="28">
        <v>25</v>
      </c>
      <c r="G9" s="29"/>
      <c r="H9" s="30">
        <f t="shared" si="0"/>
        <v>0</v>
      </c>
    </row>
    <row r="10" spans="1:10" s="1" customFormat="1" ht="15" customHeight="1" x14ac:dyDescent="0.25">
      <c r="A10" s="26">
        <v>5</v>
      </c>
      <c r="B10" s="32" t="s">
        <v>251</v>
      </c>
      <c r="C10" s="26" t="s">
        <v>79</v>
      </c>
      <c r="D10" s="26" t="s">
        <v>252</v>
      </c>
      <c r="E10" s="27" t="s">
        <v>5</v>
      </c>
      <c r="F10" s="28">
        <v>100</v>
      </c>
      <c r="G10" s="29"/>
      <c r="H10" s="30">
        <f t="shared" si="0"/>
        <v>0</v>
      </c>
    </row>
    <row r="11" spans="1:10" s="1" customFormat="1" ht="15" customHeight="1" x14ac:dyDescent="0.25">
      <c r="A11" s="26">
        <v>6</v>
      </c>
      <c r="B11" s="32" t="s">
        <v>268</v>
      </c>
      <c r="C11" s="26" t="s">
        <v>116</v>
      </c>
      <c r="D11" s="26" t="s">
        <v>106</v>
      </c>
      <c r="E11" s="27" t="s">
        <v>5</v>
      </c>
      <c r="F11" s="28">
        <v>10</v>
      </c>
      <c r="G11" s="29"/>
      <c r="H11" s="30">
        <f t="shared" si="0"/>
        <v>0</v>
      </c>
    </row>
    <row r="12" spans="1:10" s="1" customFormat="1" ht="15" customHeight="1" x14ac:dyDescent="0.25">
      <c r="A12" s="26">
        <v>7</v>
      </c>
      <c r="B12" s="39" t="s">
        <v>160</v>
      </c>
      <c r="C12" s="31" t="s">
        <v>227</v>
      </c>
      <c r="D12" s="31" t="s">
        <v>143</v>
      </c>
      <c r="E12" s="32" t="s">
        <v>5</v>
      </c>
      <c r="F12" s="33">
        <v>5</v>
      </c>
      <c r="G12" s="34"/>
      <c r="H12" s="30">
        <f t="shared" si="0"/>
        <v>0</v>
      </c>
    </row>
    <row r="13" spans="1:10" s="1" customFormat="1" ht="15" customHeight="1" x14ac:dyDescent="0.25">
      <c r="A13" s="26">
        <v>8</v>
      </c>
      <c r="B13" s="32" t="s">
        <v>269</v>
      </c>
      <c r="C13" s="26" t="s">
        <v>116</v>
      </c>
      <c r="D13" s="26" t="s">
        <v>106</v>
      </c>
      <c r="E13" s="27" t="s">
        <v>5</v>
      </c>
      <c r="F13" s="28">
        <v>10</v>
      </c>
      <c r="G13" s="29"/>
      <c r="H13" s="30">
        <f t="shared" si="0"/>
        <v>0</v>
      </c>
    </row>
    <row r="14" spans="1:10" s="1" customFormat="1" ht="15" customHeight="1" x14ac:dyDescent="0.25">
      <c r="A14" s="26">
        <v>9</v>
      </c>
      <c r="B14" s="32" t="s">
        <v>19</v>
      </c>
      <c r="C14" s="26" t="s">
        <v>13</v>
      </c>
      <c r="D14" s="26" t="s">
        <v>18</v>
      </c>
      <c r="E14" s="27" t="s">
        <v>5</v>
      </c>
      <c r="F14" s="28">
        <v>10</v>
      </c>
      <c r="G14" s="29"/>
      <c r="H14" s="30">
        <f t="shared" si="0"/>
        <v>0</v>
      </c>
    </row>
    <row r="15" spans="1:10" s="1" customFormat="1" ht="15" customHeight="1" x14ac:dyDescent="0.25">
      <c r="A15" s="26">
        <v>10</v>
      </c>
      <c r="B15" s="39" t="s">
        <v>212</v>
      </c>
      <c r="C15" s="31" t="s">
        <v>13</v>
      </c>
      <c r="D15" s="31" t="s">
        <v>50</v>
      </c>
      <c r="E15" s="32" t="s">
        <v>5</v>
      </c>
      <c r="F15" s="33">
        <v>2</v>
      </c>
      <c r="G15" s="34"/>
      <c r="H15" s="30">
        <f t="shared" si="0"/>
        <v>0</v>
      </c>
    </row>
    <row r="16" spans="1:10" s="1" customFormat="1" ht="15" customHeight="1" x14ac:dyDescent="0.25">
      <c r="A16" s="26">
        <v>11</v>
      </c>
      <c r="B16" s="32" t="s">
        <v>20</v>
      </c>
      <c r="C16" s="26" t="s">
        <v>23</v>
      </c>
      <c r="D16" s="26" t="s">
        <v>24</v>
      </c>
      <c r="E16" s="27" t="s">
        <v>5</v>
      </c>
      <c r="F16" s="28">
        <v>120</v>
      </c>
      <c r="G16" s="29"/>
      <c r="H16" s="30">
        <f t="shared" si="0"/>
        <v>0</v>
      </c>
    </row>
    <row r="17" spans="1:8" s="1" customFormat="1" ht="15" customHeight="1" x14ac:dyDescent="0.25">
      <c r="A17" s="26">
        <v>12</v>
      </c>
      <c r="B17" s="32" t="s">
        <v>258</v>
      </c>
      <c r="C17" s="26"/>
      <c r="D17" s="26" t="s">
        <v>259</v>
      </c>
      <c r="E17" s="27" t="s">
        <v>5</v>
      </c>
      <c r="F17" s="28">
        <v>15</v>
      </c>
      <c r="G17" s="29"/>
      <c r="H17" s="30">
        <f t="shared" si="0"/>
        <v>0</v>
      </c>
    </row>
    <row r="18" spans="1:8" s="1" customFormat="1" ht="15" customHeight="1" x14ac:dyDescent="0.25">
      <c r="A18" s="26">
        <v>13</v>
      </c>
      <c r="B18" s="32" t="s">
        <v>25</v>
      </c>
      <c r="C18" s="26" t="s">
        <v>26</v>
      </c>
      <c r="D18" s="26">
        <v>1</v>
      </c>
      <c r="E18" s="27" t="s">
        <v>4</v>
      </c>
      <c r="F18" s="28">
        <v>250</v>
      </c>
      <c r="G18" s="29"/>
      <c r="H18" s="30">
        <f t="shared" si="0"/>
        <v>0</v>
      </c>
    </row>
    <row r="19" spans="1:8" s="1" customFormat="1" ht="15" customHeight="1" x14ac:dyDescent="0.25">
      <c r="A19" s="26">
        <v>14</v>
      </c>
      <c r="B19" s="39" t="s">
        <v>185</v>
      </c>
      <c r="C19" s="31" t="s">
        <v>187</v>
      </c>
      <c r="D19" s="31" t="s">
        <v>188</v>
      </c>
      <c r="E19" s="32" t="s">
        <v>5</v>
      </c>
      <c r="F19" s="33">
        <v>4000</v>
      </c>
      <c r="G19" s="34"/>
      <c r="H19" s="30">
        <f t="shared" si="0"/>
        <v>0</v>
      </c>
    </row>
    <row r="20" spans="1:8" s="1" customFormat="1" ht="15" customHeight="1" x14ac:dyDescent="0.25">
      <c r="A20" s="26">
        <v>15</v>
      </c>
      <c r="B20" s="32" t="s">
        <v>27</v>
      </c>
      <c r="C20" s="26" t="s">
        <v>57</v>
      </c>
      <c r="D20" s="26" t="s">
        <v>9</v>
      </c>
      <c r="E20" s="27" t="s">
        <v>5</v>
      </c>
      <c r="F20" s="28">
        <v>15</v>
      </c>
      <c r="G20" s="29"/>
      <c r="H20" s="30">
        <f t="shared" si="0"/>
        <v>0</v>
      </c>
    </row>
    <row r="21" spans="1:8" s="1" customFormat="1" ht="15" customHeight="1" x14ac:dyDescent="0.25">
      <c r="A21" s="26">
        <v>16</v>
      </c>
      <c r="B21" s="32" t="s">
        <v>28</v>
      </c>
      <c r="C21" s="26" t="s">
        <v>29</v>
      </c>
      <c r="D21" s="26" t="s">
        <v>30</v>
      </c>
      <c r="E21" s="27" t="s">
        <v>5</v>
      </c>
      <c r="F21" s="28">
        <v>160</v>
      </c>
      <c r="G21" s="29"/>
      <c r="H21" s="30">
        <f t="shared" si="0"/>
        <v>0</v>
      </c>
    </row>
    <row r="22" spans="1:8" s="1" customFormat="1" ht="15" customHeight="1" x14ac:dyDescent="0.25">
      <c r="A22" s="26">
        <v>17</v>
      </c>
      <c r="B22" s="32" t="s">
        <v>31</v>
      </c>
      <c r="C22" s="26" t="s">
        <v>13</v>
      </c>
      <c r="D22" s="26" t="s">
        <v>8</v>
      </c>
      <c r="E22" s="27" t="s">
        <v>5</v>
      </c>
      <c r="F22" s="28">
        <v>60</v>
      </c>
      <c r="G22" s="29"/>
      <c r="H22" s="30">
        <f t="shared" si="0"/>
        <v>0</v>
      </c>
    </row>
    <row r="23" spans="1:8" s="1" customFormat="1" ht="15" customHeight="1" x14ac:dyDescent="0.25">
      <c r="A23" s="26">
        <v>18</v>
      </c>
      <c r="B23" s="32" t="s">
        <v>32</v>
      </c>
      <c r="C23" s="26" t="s">
        <v>13</v>
      </c>
      <c r="D23" s="26" t="s">
        <v>18</v>
      </c>
      <c r="E23" s="27" t="s">
        <v>5</v>
      </c>
      <c r="F23" s="28">
        <v>20</v>
      </c>
      <c r="G23" s="29"/>
      <c r="H23" s="30">
        <f t="shared" si="0"/>
        <v>0</v>
      </c>
    </row>
    <row r="24" spans="1:8" s="1" customFormat="1" ht="15" customHeight="1" x14ac:dyDescent="0.25">
      <c r="A24" s="26">
        <v>19</v>
      </c>
      <c r="B24" s="39" t="s">
        <v>213</v>
      </c>
      <c r="C24" s="31" t="s">
        <v>13</v>
      </c>
      <c r="D24" s="31" t="s">
        <v>177</v>
      </c>
      <c r="E24" s="32" t="s">
        <v>5</v>
      </c>
      <c r="F24" s="33">
        <v>2</v>
      </c>
      <c r="G24" s="34"/>
      <c r="H24" s="30">
        <f t="shared" si="0"/>
        <v>0</v>
      </c>
    </row>
    <row r="25" spans="1:8" s="1" customFormat="1" ht="15" customHeight="1" x14ac:dyDescent="0.25">
      <c r="A25" s="26">
        <v>20</v>
      </c>
      <c r="B25" s="32" t="s">
        <v>33</v>
      </c>
      <c r="C25" s="26" t="s">
        <v>13</v>
      </c>
      <c r="D25" s="26">
        <v>1</v>
      </c>
      <c r="E25" s="27" t="s">
        <v>4</v>
      </c>
      <c r="F25" s="28">
        <v>30</v>
      </c>
      <c r="G25" s="29"/>
      <c r="H25" s="30">
        <f t="shared" si="0"/>
        <v>0</v>
      </c>
    </row>
    <row r="26" spans="1:8" s="1" customFormat="1" ht="15" customHeight="1" x14ac:dyDescent="0.25">
      <c r="A26" s="26">
        <v>21</v>
      </c>
      <c r="B26" s="40" t="s">
        <v>214</v>
      </c>
      <c r="C26" s="31" t="s">
        <v>13</v>
      </c>
      <c r="D26" s="35" t="s">
        <v>15</v>
      </c>
      <c r="E26" s="35" t="s">
        <v>5</v>
      </c>
      <c r="F26" s="36">
        <v>5</v>
      </c>
      <c r="G26" s="37"/>
      <c r="H26" s="30">
        <f t="shared" si="0"/>
        <v>0</v>
      </c>
    </row>
    <row r="27" spans="1:8" s="1" customFormat="1" ht="15" customHeight="1" x14ac:dyDescent="0.25">
      <c r="A27" s="26">
        <v>22</v>
      </c>
      <c r="B27" s="32" t="s">
        <v>34</v>
      </c>
      <c r="C27" s="26" t="s">
        <v>23</v>
      </c>
      <c r="D27" s="26" t="s">
        <v>35</v>
      </c>
      <c r="E27" s="27" t="s">
        <v>5</v>
      </c>
      <c r="F27" s="28">
        <v>50</v>
      </c>
      <c r="G27" s="29"/>
      <c r="H27" s="30">
        <f t="shared" si="0"/>
        <v>0</v>
      </c>
    </row>
    <row r="28" spans="1:8" s="1" customFormat="1" ht="15" customHeight="1" x14ac:dyDescent="0.25">
      <c r="A28" s="26">
        <v>23</v>
      </c>
      <c r="B28" s="32" t="s">
        <v>36</v>
      </c>
      <c r="C28" s="26" t="s">
        <v>150</v>
      </c>
      <c r="D28" s="26" t="s">
        <v>6</v>
      </c>
      <c r="E28" s="27" t="s">
        <v>5</v>
      </c>
      <c r="F28" s="28">
        <v>150</v>
      </c>
      <c r="G28" s="29"/>
      <c r="H28" s="30">
        <f t="shared" si="0"/>
        <v>0</v>
      </c>
    </row>
    <row r="29" spans="1:8" s="1" customFormat="1" x14ac:dyDescent="0.25">
      <c r="A29" s="26">
        <v>24</v>
      </c>
      <c r="B29" s="39" t="s">
        <v>215</v>
      </c>
      <c r="C29" s="31" t="s">
        <v>13</v>
      </c>
      <c r="D29" s="31" t="s">
        <v>179</v>
      </c>
      <c r="E29" s="32" t="s">
        <v>5</v>
      </c>
      <c r="F29" s="38">
        <v>10</v>
      </c>
      <c r="G29" s="34"/>
      <c r="H29" s="30">
        <f t="shared" si="0"/>
        <v>0</v>
      </c>
    </row>
    <row r="30" spans="1:8" s="1" customFormat="1" ht="15" customHeight="1" x14ac:dyDescent="0.25">
      <c r="A30" s="26">
        <v>25</v>
      </c>
      <c r="B30" s="32" t="s">
        <v>38</v>
      </c>
      <c r="C30" s="26" t="s">
        <v>37</v>
      </c>
      <c r="D30" s="26" t="s">
        <v>15</v>
      </c>
      <c r="E30" s="27" t="s">
        <v>5</v>
      </c>
      <c r="F30" s="28">
        <v>15</v>
      </c>
      <c r="G30" s="29"/>
      <c r="H30" s="30">
        <f t="shared" si="0"/>
        <v>0</v>
      </c>
    </row>
    <row r="31" spans="1:8" s="1" customFormat="1" ht="15" customHeight="1" x14ac:dyDescent="0.25">
      <c r="A31" s="26">
        <v>26</v>
      </c>
      <c r="B31" s="39" t="s">
        <v>200</v>
      </c>
      <c r="C31" s="31" t="s">
        <v>186</v>
      </c>
      <c r="D31" s="31" t="s">
        <v>163</v>
      </c>
      <c r="E31" s="32" t="s">
        <v>5</v>
      </c>
      <c r="F31" s="33">
        <v>2500</v>
      </c>
      <c r="G31" s="34"/>
      <c r="H31" s="30">
        <f t="shared" si="0"/>
        <v>0</v>
      </c>
    </row>
    <row r="32" spans="1:8" s="1" customFormat="1" ht="15" customHeight="1" x14ac:dyDescent="0.25">
      <c r="A32" s="26">
        <v>27</v>
      </c>
      <c r="B32" s="32" t="s">
        <v>39</v>
      </c>
      <c r="C32" s="26" t="s">
        <v>37</v>
      </c>
      <c r="D32" s="26" t="s">
        <v>15</v>
      </c>
      <c r="E32" s="27" t="s">
        <v>5</v>
      </c>
      <c r="F32" s="28">
        <v>15</v>
      </c>
      <c r="G32" s="29"/>
      <c r="H32" s="30">
        <f t="shared" si="0"/>
        <v>0</v>
      </c>
    </row>
    <row r="33" spans="1:8" s="1" customFormat="1" ht="15" customHeight="1" x14ac:dyDescent="0.25">
      <c r="A33" s="26">
        <v>28</v>
      </c>
      <c r="B33" s="32" t="s">
        <v>40</v>
      </c>
      <c r="C33" s="26" t="s">
        <v>37</v>
      </c>
      <c r="D33" s="26" t="s">
        <v>15</v>
      </c>
      <c r="E33" s="27" t="s">
        <v>5</v>
      </c>
      <c r="F33" s="28">
        <v>15</v>
      </c>
      <c r="G33" s="29"/>
      <c r="H33" s="30">
        <f t="shared" si="0"/>
        <v>0</v>
      </c>
    </row>
    <row r="34" spans="1:8" s="1" customFormat="1" ht="15" customHeight="1" x14ac:dyDescent="0.25">
      <c r="A34" s="26">
        <v>29</v>
      </c>
      <c r="B34" s="32" t="s">
        <v>41</v>
      </c>
      <c r="C34" s="26" t="s">
        <v>13</v>
      </c>
      <c r="D34" s="26" t="s">
        <v>14</v>
      </c>
      <c r="E34" s="27" t="s">
        <v>5</v>
      </c>
      <c r="F34" s="28">
        <v>15</v>
      </c>
      <c r="G34" s="29"/>
      <c r="H34" s="30">
        <f t="shared" si="0"/>
        <v>0</v>
      </c>
    </row>
    <row r="35" spans="1:8" s="1" customFormat="1" ht="15" customHeight="1" x14ac:dyDescent="0.25">
      <c r="A35" s="26">
        <v>30</v>
      </c>
      <c r="B35" s="32" t="s">
        <v>42</v>
      </c>
      <c r="C35" s="26" t="s">
        <v>43</v>
      </c>
      <c r="D35" s="26">
        <v>1</v>
      </c>
      <c r="E35" s="27" t="s">
        <v>4</v>
      </c>
      <c r="F35" s="28">
        <v>35</v>
      </c>
      <c r="G35" s="29"/>
      <c r="H35" s="30">
        <f t="shared" si="0"/>
        <v>0</v>
      </c>
    </row>
    <row r="36" spans="1:8" s="1" customFormat="1" ht="15" customHeight="1" x14ac:dyDescent="0.25">
      <c r="A36" s="26">
        <v>31</v>
      </c>
      <c r="B36" s="39" t="s">
        <v>228</v>
      </c>
      <c r="C36" s="31" t="s">
        <v>202</v>
      </c>
      <c r="D36" s="31">
        <v>2.7</v>
      </c>
      <c r="E36" s="32" t="s">
        <v>5</v>
      </c>
      <c r="F36" s="33">
        <v>2</v>
      </c>
      <c r="G36" s="34"/>
      <c r="H36" s="30">
        <f t="shared" si="0"/>
        <v>0</v>
      </c>
    </row>
    <row r="37" spans="1:8" s="1" customFormat="1" ht="15" customHeight="1" x14ac:dyDescent="0.25">
      <c r="A37" s="26">
        <v>32</v>
      </c>
      <c r="B37" s="39" t="s">
        <v>201</v>
      </c>
      <c r="C37" s="31" t="s">
        <v>202</v>
      </c>
      <c r="D37" s="31">
        <v>3.2</v>
      </c>
      <c r="E37" s="32" t="s">
        <v>165</v>
      </c>
      <c r="F37" s="33">
        <v>12</v>
      </c>
      <c r="G37" s="34"/>
      <c r="H37" s="30">
        <f t="shared" si="0"/>
        <v>0</v>
      </c>
    </row>
    <row r="38" spans="1:8" s="1" customFormat="1" ht="15" customHeight="1" x14ac:dyDescent="0.25">
      <c r="A38" s="26">
        <v>33</v>
      </c>
      <c r="B38" s="32" t="s">
        <v>266</v>
      </c>
      <c r="C38" s="26"/>
      <c r="D38" s="26" t="s">
        <v>267</v>
      </c>
      <c r="E38" s="27" t="s">
        <v>5</v>
      </c>
      <c r="F38" s="28">
        <v>1</v>
      </c>
      <c r="G38" s="29"/>
      <c r="H38" s="30">
        <f t="shared" ref="H38:H69" si="1">F38*G38</f>
        <v>0</v>
      </c>
    </row>
    <row r="39" spans="1:8" s="1" customFormat="1" ht="24.75" customHeight="1" x14ac:dyDescent="0.25">
      <c r="A39" s="26">
        <v>34</v>
      </c>
      <c r="B39" s="39" t="s">
        <v>207</v>
      </c>
      <c r="C39" s="31" t="s">
        <v>205</v>
      </c>
      <c r="D39" s="31" t="s">
        <v>206</v>
      </c>
      <c r="E39" s="32" t="s">
        <v>5</v>
      </c>
      <c r="F39" s="33">
        <v>80</v>
      </c>
      <c r="G39" s="34"/>
      <c r="H39" s="30">
        <f t="shared" si="1"/>
        <v>0</v>
      </c>
    </row>
    <row r="40" spans="1:8" s="1" customFormat="1" ht="15" customHeight="1" x14ac:dyDescent="0.25">
      <c r="A40" s="26">
        <v>35</v>
      </c>
      <c r="B40" s="32" t="s">
        <v>208</v>
      </c>
      <c r="C40" s="26" t="s">
        <v>13</v>
      </c>
      <c r="D40" s="26" t="s">
        <v>14</v>
      </c>
      <c r="E40" s="27" t="s">
        <v>5</v>
      </c>
      <c r="F40" s="28">
        <v>15</v>
      </c>
      <c r="G40" s="29"/>
      <c r="H40" s="30">
        <f t="shared" si="1"/>
        <v>0</v>
      </c>
    </row>
    <row r="41" spans="1:8" s="1" customFormat="1" ht="15" customHeight="1" x14ac:dyDescent="0.25">
      <c r="A41" s="26">
        <v>36</v>
      </c>
      <c r="B41" s="39" t="s">
        <v>216</v>
      </c>
      <c r="C41" s="31" t="s">
        <v>13</v>
      </c>
      <c r="D41" s="31" t="s">
        <v>8</v>
      </c>
      <c r="E41" s="32" t="s">
        <v>5</v>
      </c>
      <c r="F41" s="33">
        <v>2</v>
      </c>
      <c r="G41" s="34"/>
      <c r="H41" s="30">
        <f t="shared" si="1"/>
        <v>0</v>
      </c>
    </row>
    <row r="42" spans="1:8" s="1" customFormat="1" ht="15" customHeight="1" x14ac:dyDescent="0.25">
      <c r="A42" s="26">
        <v>37</v>
      </c>
      <c r="B42" s="39" t="s">
        <v>181</v>
      </c>
      <c r="C42" s="31" t="s">
        <v>13</v>
      </c>
      <c r="D42" s="31" t="s">
        <v>182</v>
      </c>
      <c r="E42" s="32" t="s">
        <v>5</v>
      </c>
      <c r="F42" s="33">
        <v>100</v>
      </c>
      <c r="G42" s="34"/>
      <c r="H42" s="30">
        <f t="shared" si="1"/>
        <v>0</v>
      </c>
    </row>
    <row r="43" spans="1:8" s="1" customFormat="1" ht="15" customHeight="1" x14ac:dyDescent="0.25">
      <c r="A43" s="26">
        <v>38</v>
      </c>
      <c r="B43" s="32" t="s">
        <v>44</v>
      </c>
      <c r="C43" s="26" t="s">
        <v>43</v>
      </c>
      <c r="D43" s="26"/>
      <c r="E43" s="27" t="s">
        <v>4</v>
      </c>
      <c r="F43" s="28">
        <v>14</v>
      </c>
      <c r="G43" s="29"/>
      <c r="H43" s="30">
        <f t="shared" si="1"/>
        <v>0</v>
      </c>
    </row>
    <row r="44" spans="1:8" s="1" customFormat="1" ht="15" customHeight="1" x14ac:dyDescent="0.25">
      <c r="A44" s="26">
        <v>39</v>
      </c>
      <c r="B44" s="32" t="s">
        <v>45</v>
      </c>
      <c r="C44" s="26" t="s">
        <v>17</v>
      </c>
      <c r="D44" s="26" t="s">
        <v>9</v>
      </c>
      <c r="E44" s="27" t="s">
        <v>5</v>
      </c>
      <c r="F44" s="28">
        <v>300</v>
      </c>
      <c r="G44" s="29"/>
      <c r="H44" s="30">
        <f t="shared" si="1"/>
        <v>0</v>
      </c>
    </row>
    <row r="45" spans="1:8" s="1" customFormat="1" ht="15" customHeight="1" x14ac:dyDescent="0.25">
      <c r="A45" s="26">
        <v>40</v>
      </c>
      <c r="B45" s="32" t="s">
        <v>159</v>
      </c>
      <c r="C45" s="31"/>
      <c r="D45" s="31" t="s">
        <v>143</v>
      </c>
      <c r="E45" s="32" t="s">
        <v>51</v>
      </c>
      <c r="F45" s="28">
        <v>1</v>
      </c>
      <c r="G45" s="29"/>
      <c r="H45" s="30">
        <f t="shared" si="1"/>
        <v>0</v>
      </c>
    </row>
    <row r="46" spans="1:8" s="1" customFormat="1" ht="15" customHeight="1" x14ac:dyDescent="0.25">
      <c r="A46" s="26">
        <v>41</v>
      </c>
      <c r="B46" s="39" t="s">
        <v>168</v>
      </c>
      <c r="C46" s="31" t="s">
        <v>164</v>
      </c>
      <c r="D46" s="31" t="s">
        <v>196</v>
      </c>
      <c r="E46" s="32" t="s">
        <v>5</v>
      </c>
      <c r="F46" s="33">
        <v>150</v>
      </c>
      <c r="G46" s="34"/>
      <c r="H46" s="30">
        <f t="shared" si="1"/>
        <v>0</v>
      </c>
    </row>
    <row r="47" spans="1:8" s="1" customFormat="1" ht="15" customHeight="1" x14ac:dyDescent="0.25">
      <c r="A47" s="26">
        <v>42</v>
      </c>
      <c r="B47" s="32" t="s">
        <v>46</v>
      </c>
      <c r="C47" s="26" t="s">
        <v>47</v>
      </c>
      <c r="D47" s="26" t="s">
        <v>48</v>
      </c>
      <c r="E47" s="27" t="s">
        <v>5</v>
      </c>
      <c r="F47" s="28">
        <v>1000</v>
      </c>
      <c r="G47" s="29"/>
      <c r="H47" s="30">
        <f t="shared" si="1"/>
        <v>0</v>
      </c>
    </row>
    <row r="48" spans="1:8" s="1" customFormat="1" ht="15" customHeight="1" x14ac:dyDescent="0.25">
      <c r="A48" s="26">
        <v>43</v>
      </c>
      <c r="B48" s="32" t="s">
        <v>132</v>
      </c>
      <c r="C48" s="26" t="s">
        <v>49</v>
      </c>
      <c r="D48" s="26" t="s">
        <v>50</v>
      </c>
      <c r="E48" s="27" t="s">
        <v>51</v>
      </c>
      <c r="F48" s="28">
        <v>10</v>
      </c>
      <c r="G48" s="29"/>
      <c r="H48" s="30">
        <f t="shared" si="1"/>
        <v>0</v>
      </c>
    </row>
    <row r="49" spans="1:8" s="1" customFormat="1" ht="15" customHeight="1" x14ac:dyDescent="0.25">
      <c r="A49" s="26">
        <v>44</v>
      </c>
      <c r="B49" s="39" t="s">
        <v>167</v>
      </c>
      <c r="C49" s="31" t="s">
        <v>164</v>
      </c>
      <c r="D49" s="31" t="s">
        <v>196</v>
      </c>
      <c r="E49" s="32" t="s">
        <v>5</v>
      </c>
      <c r="F49" s="33">
        <v>80</v>
      </c>
      <c r="G49" s="34"/>
      <c r="H49" s="30">
        <f t="shared" si="1"/>
        <v>0</v>
      </c>
    </row>
    <row r="50" spans="1:8" s="1" customFormat="1" ht="15" customHeight="1" x14ac:dyDescent="0.25">
      <c r="A50" s="26">
        <v>45</v>
      </c>
      <c r="B50" s="32" t="s">
        <v>133</v>
      </c>
      <c r="C50" s="26" t="s">
        <v>49</v>
      </c>
      <c r="D50" s="26" t="s">
        <v>52</v>
      </c>
      <c r="E50" s="27" t="s">
        <v>51</v>
      </c>
      <c r="F50" s="28">
        <v>10</v>
      </c>
      <c r="G50" s="29"/>
      <c r="H50" s="30">
        <f t="shared" si="1"/>
        <v>0</v>
      </c>
    </row>
    <row r="51" spans="1:8" s="1" customFormat="1" ht="15" customHeight="1" x14ac:dyDescent="0.25">
      <c r="A51" s="26">
        <v>46</v>
      </c>
      <c r="B51" s="39" t="s">
        <v>169</v>
      </c>
      <c r="C51" s="31" t="s">
        <v>164</v>
      </c>
      <c r="D51" s="31" t="s">
        <v>196</v>
      </c>
      <c r="E51" s="32" t="s">
        <v>5</v>
      </c>
      <c r="F51" s="33">
        <v>80</v>
      </c>
      <c r="G51" s="34"/>
      <c r="H51" s="30">
        <f t="shared" si="1"/>
        <v>0</v>
      </c>
    </row>
    <row r="52" spans="1:8" s="1" customFormat="1" ht="15" customHeight="1" x14ac:dyDescent="0.25">
      <c r="A52" s="26">
        <v>47</v>
      </c>
      <c r="B52" s="32" t="s">
        <v>53</v>
      </c>
      <c r="C52" s="26" t="s">
        <v>13</v>
      </c>
      <c r="D52" s="26" t="s">
        <v>18</v>
      </c>
      <c r="E52" s="27" t="s">
        <v>5</v>
      </c>
      <c r="F52" s="28">
        <v>20</v>
      </c>
      <c r="G52" s="29"/>
      <c r="H52" s="30">
        <f t="shared" si="1"/>
        <v>0</v>
      </c>
    </row>
    <row r="53" spans="1:8" s="1" customFormat="1" ht="15" customHeight="1" x14ac:dyDescent="0.25">
      <c r="A53" s="26">
        <v>48</v>
      </c>
      <c r="B53" s="32" t="s">
        <v>54</v>
      </c>
      <c r="C53" s="26" t="s">
        <v>136</v>
      </c>
      <c r="D53" s="26"/>
      <c r="E53" s="27" t="s">
        <v>5</v>
      </c>
      <c r="F53" s="28">
        <v>43000</v>
      </c>
      <c r="G53" s="29"/>
      <c r="H53" s="30">
        <f t="shared" si="1"/>
        <v>0</v>
      </c>
    </row>
    <row r="54" spans="1:8" s="1" customFormat="1" ht="15" customHeight="1" x14ac:dyDescent="0.25">
      <c r="A54" s="26">
        <v>49</v>
      </c>
      <c r="B54" s="32" t="s">
        <v>262</v>
      </c>
      <c r="C54" s="26" t="s">
        <v>227</v>
      </c>
      <c r="D54" s="26" t="s">
        <v>263</v>
      </c>
      <c r="E54" s="27" t="s">
        <v>5</v>
      </c>
      <c r="F54" s="28">
        <v>10</v>
      </c>
      <c r="G54" s="29"/>
      <c r="H54" s="30">
        <f t="shared" si="1"/>
        <v>0</v>
      </c>
    </row>
    <row r="55" spans="1:8" s="1" customFormat="1" ht="15" customHeight="1" x14ac:dyDescent="0.25">
      <c r="A55" s="26">
        <v>50</v>
      </c>
      <c r="B55" s="32" t="s">
        <v>130</v>
      </c>
      <c r="C55" s="26" t="s">
        <v>13</v>
      </c>
      <c r="D55" s="26" t="s">
        <v>14</v>
      </c>
      <c r="E55" s="27" t="s">
        <v>5</v>
      </c>
      <c r="F55" s="28">
        <v>10</v>
      </c>
      <c r="G55" s="29"/>
      <c r="H55" s="30">
        <f t="shared" si="1"/>
        <v>0</v>
      </c>
    </row>
    <row r="56" spans="1:8" s="1" customFormat="1" ht="15" customHeight="1" x14ac:dyDescent="0.25">
      <c r="A56" s="26">
        <v>51</v>
      </c>
      <c r="B56" s="32" t="s">
        <v>55</v>
      </c>
      <c r="C56" s="26" t="s">
        <v>137</v>
      </c>
      <c r="D56" s="26">
        <v>1</v>
      </c>
      <c r="E56" s="27" t="s">
        <v>4</v>
      </c>
      <c r="F56" s="28">
        <v>60</v>
      </c>
      <c r="G56" s="29"/>
      <c r="H56" s="30">
        <f t="shared" si="1"/>
        <v>0</v>
      </c>
    </row>
    <row r="57" spans="1:8" s="1" customFormat="1" ht="15" customHeight="1" x14ac:dyDescent="0.25">
      <c r="A57" s="26">
        <v>52</v>
      </c>
      <c r="B57" s="32" t="s">
        <v>56</v>
      </c>
      <c r="C57" s="26" t="s">
        <v>229</v>
      </c>
      <c r="D57" s="26" t="s">
        <v>230</v>
      </c>
      <c r="E57" s="27" t="s">
        <v>134</v>
      </c>
      <c r="F57" s="28">
        <v>2</v>
      </c>
      <c r="G57" s="29"/>
      <c r="H57" s="30">
        <f t="shared" si="1"/>
        <v>0</v>
      </c>
    </row>
    <row r="58" spans="1:8" s="1" customFormat="1" ht="15" customHeight="1" x14ac:dyDescent="0.25">
      <c r="A58" s="26">
        <v>53</v>
      </c>
      <c r="B58" s="32" t="s">
        <v>58</v>
      </c>
      <c r="C58" s="26" t="s">
        <v>59</v>
      </c>
      <c r="D58" s="26" t="s">
        <v>60</v>
      </c>
      <c r="E58" s="27" t="s">
        <v>134</v>
      </c>
      <c r="F58" s="28">
        <v>15</v>
      </c>
      <c r="G58" s="29"/>
      <c r="H58" s="30">
        <f t="shared" si="1"/>
        <v>0</v>
      </c>
    </row>
    <row r="59" spans="1:8" s="1" customFormat="1" ht="15" customHeight="1" x14ac:dyDescent="0.25">
      <c r="A59" s="26">
        <v>54</v>
      </c>
      <c r="B59" s="32" t="s">
        <v>61</v>
      </c>
      <c r="C59" s="26" t="s">
        <v>57</v>
      </c>
      <c r="D59" s="26" t="s">
        <v>16</v>
      </c>
      <c r="E59" s="27" t="s">
        <v>134</v>
      </c>
      <c r="F59" s="28">
        <v>10</v>
      </c>
      <c r="G59" s="29"/>
      <c r="H59" s="30">
        <f t="shared" si="1"/>
        <v>0</v>
      </c>
    </row>
    <row r="60" spans="1:8" s="1" customFormat="1" ht="15" customHeight="1" x14ac:dyDescent="0.25">
      <c r="A60" s="26">
        <v>55</v>
      </c>
      <c r="B60" s="32" t="s">
        <v>62</v>
      </c>
      <c r="C60" s="26" t="s">
        <v>59</v>
      </c>
      <c r="D60" s="26" t="s">
        <v>60</v>
      </c>
      <c r="E60" s="27" t="s">
        <v>134</v>
      </c>
      <c r="F60" s="28">
        <v>15</v>
      </c>
      <c r="G60" s="29"/>
      <c r="H60" s="30">
        <f t="shared" si="1"/>
        <v>0</v>
      </c>
    </row>
    <row r="61" spans="1:8" s="1" customFormat="1" ht="15" customHeight="1" x14ac:dyDescent="0.25">
      <c r="A61" s="26">
        <v>56</v>
      </c>
      <c r="B61" s="39" t="s">
        <v>195</v>
      </c>
      <c r="C61" s="31" t="s">
        <v>193</v>
      </c>
      <c r="D61" s="31" t="s">
        <v>194</v>
      </c>
      <c r="E61" s="32" t="s">
        <v>5</v>
      </c>
      <c r="F61" s="33">
        <v>6500</v>
      </c>
      <c r="G61" s="34"/>
      <c r="H61" s="30">
        <f t="shared" si="1"/>
        <v>0</v>
      </c>
    </row>
    <row r="62" spans="1:8" s="1" customFormat="1" ht="15" customHeight="1" x14ac:dyDescent="0.25">
      <c r="A62" s="26">
        <v>57</v>
      </c>
      <c r="B62" s="32" t="s">
        <v>170</v>
      </c>
      <c r="C62" s="26" t="s">
        <v>64</v>
      </c>
      <c r="D62" s="26" t="s">
        <v>225</v>
      </c>
      <c r="E62" s="27" t="s">
        <v>134</v>
      </c>
      <c r="F62" s="28">
        <v>180</v>
      </c>
      <c r="G62" s="29"/>
      <c r="H62" s="30">
        <f t="shared" si="1"/>
        <v>0</v>
      </c>
    </row>
    <row r="63" spans="1:8" s="1" customFormat="1" ht="15" customHeight="1" x14ac:dyDescent="0.25">
      <c r="A63" s="26">
        <v>58</v>
      </c>
      <c r="B63" s="32" t="s">
        <v>171</v>
      </c>
      <c r="C63" s="26" t="s">
        <v>63</v>
      </c>
      <c r="D63" s="26" t="s">
        <v>6</v>
      </c>
      <c r="E63" s="27" t="s">
        <v>134</v>
      </c>
      <c r="F63" s="28">
        <v>50</v>
      </c>
      <c r="G63" s="29"/>
      <c r="H63" s="30">
        <f t="shared" si="1"/>
        <v>0</v>
      </c>
    </row>
    <row r="64" spans="1:8" s="1" customFormat="1" ht="15" customHeight="1" x14ac:dyDescent="0.25">
      <c r="A64" s="26">
        <v>59</v>
      </c>
      <c r="B64" s="32" t="s">
        <v>66</v>
      </c>
      <c r="C64" s="26" t="s">
        <v>67</v>
      </c>
      <c r="D64" s="26">
        <v>1</v>
      </c>
      <c r="E64" s="27" t="s">
        <v>4</v>
      </c>
      <c r="F64" s="28">
        <v>80</v>
      </c>
      <c r="G64" s="29"/>
      <c r="H64" s="30">
        <f t="shared" si="1"/>
        <v>0</v>
      </c>
    </row>
    <row r="65" spans="1:8" s="1" customFormat="1" ht="15" customHeight="1" x14ac:dyDescent="0.25">
      <c r="A65" s="26">
        <v>60</v>
      </c>
      <c r="B65" s="32" t="s">
        <v>253</v>
      </c>
      <c r="C65" s="26" t="s">
        <v>79</v>
      </c>
      <c r="D65" s="26" t="s">
        <v>206</v>
      </c>
      <c r="E65" s="27" t="s">
        <v>5</v>
      </c>
      <c r="F65" s="28">
        <v>100</v>
      </c>
      <c r="G65" s="29"/>
      <c r="H65" s="30">
        <f t="shared" si="1"/>
        <v>0</v>
      </c>
    </row>
    <row r="66" spans="1:8" s="1" customFormat="1" ht="15" customHeight="1" x14ac:dyDescent="0.25">
      <c r="A66" s="26">
        <v>61</v>
      </c>
      <c r="B66" s="32" t="s">
        <v>68</v>
      </c>
      <c r="C66" s="26" t="s">
        <v>13</v>
      </c>
      <c r="D66" s="26" t="s">
        <v>8</v>
      </c>
      <c r="E66" s="27" t="s">
        <v>134</v>
      </c>
      <c r="F66" s="28">
        <v>20</v>
      </c>
      <c r="G66" s="29"/>
      <c r="H66" s="30">
        <f t="shared" si="1"/>
        <v>0</v>
      </c>
    </row>
    <row r="67" spans="1:8" s="1" customFormat="1" ht="15" customHeight="1" x14ac:dyDescent="0.25">
      <c r="A67" s="26">
        <v>62</v>
      </c>
      <c r="B67" s="32" t="s">
        <v>69</v>
      </c>
      <c r="C67" s="26" t="s">
        <v>91</v>
      </c>
      <c r="D67" s="26" t="s">
        <v>70</v>
      </c>
      <c r="E67" s="27" t="s">
        <v>5</v>
      </c>
      <c r="F67" s="28">
        <v>10</v>
      </c>
      <c r="G67" s="29"/>
      <c r="H67" s="30">
        <f t="shared" si="1"/>
        <v>0</v>
      </c>
    </row>
    <row r="68" spans="1:8" s="1" customFormat="1" ht="15" customHeight="1" x14ac:dyDescent="0.25">
      <c r="A68" s="26">
        <v>63</v>
      </c>
      <c r="B68" s="32" t="s">
        <v>71</v>
      </c>
      <c r="C68" s="26" t="s">
        <v>91</v>
      </c>
      <c r="D68" s="26" t="s">
        <v>70</v>
      </c>
      <c r="E68" s="27" t="s">
        <v>5</v>
      </c>
      <c r="F68" s="28">
        <v>10</v>
      </c>
      <c r="G68" s="29"/>
      <c r="H68" s="30">
        <f t="shared" si="1"/>
        <v>0</v>
      </c>
    </row>
    <row r="69" spans="1:8" s="1" customFormat="1" ht="15" customHeight="1" x14ac:dyDescent="0.25">
      <c r="A69" s="26">
        <v>64</v>
      </c>
      <c r="B69" s="32" t="s">
        <v>209</v>
      </c>
      <c r="C69" s="26" t="s">
        <v>72</v>
      </c>
      <c r="D69" s="26" t="s">
        <v>73</v>
      </c>
      <c r="E69" s="27" t="s">
        <v>5</v>
      </c>
      <c r="F69" s="28">
        <v>90</v>
      </c>
      <c r="G69" s="29"/>
      <c r="H69" s="30">
        <f t="shared" si="1"/>
        <v>0</v>
      </c>
    </row>
    <row r="70" spans="1:8" s="1" customFormat="1" ht="15" customHeight="1" x14ac:dyDescent="0.25">
      <c r="A70" s="26">
        <v>65</v>
      </c>
      <c r="B70" s="32" t="s">
        <v>261</v>
      </c>
      <c r="C70" s="26"/>
      <c r="D70" s="26"/>
      <c r="E70" s="27" t="s">
        <v>5</v>
      </c>
      <c r="F70" s="28">
        <v>2</v>
      </c>
      <c r="G70" s="29"/>
      <c r="H70" s="30">
        <f t="shared" ref="H70:H101" si="2">F70*G70</f>
        <v>0</v>
      </c>
    </row>
    <row r="71" spans="1:8" s="1" customFormat="1" ht="15" customHeight="1" x14ac:dyDescent="0.25">
      <c r="A71" s="26">
        <v>66</v>
      </c>
      <c r="B71" s="32" t="s">
        <v>260</v>
      </c>
      <c r="C71" s="26"/>
      <c r="D71" s="26"/>
      <c r="E71" s="27" t="s">
        <v>165</v>
      </c>
      <c r="F71" s="28">
        <v>2</v>
      </c>
      <c r="G71" s="29"/>
      <c r="H71" s="30">
        <f t="shared" si="2"/>
        <v>0</v>
      </c>
    </row>
    <row r="72" spans="1:8" s="1" customFormat="1" ht="15" customHeight="1" x14ac:dyDescent="0.25">
      <c r="A72" s="26">
        <v>67</v>
      </c>
      <c r="B72" s="32" t="s">
        <v>245</v>
      </c>
      <c r="C72" s="26"/>
      <c r="D72" s="26" t="s">
        <v>7</v>
      </c>
      <c r="E72" s="27" t="s">
        <v>5</v>
      </c>
      <c r="F72" s="28">
        <v>10</v>
      </c>
      <c r="G72" s="29"/>
      <c r="H72" s="30">
        <f t="shared" si="2"/>
        <v>0</v>
      </c>
    </row>
    <row r="73" spans="1:8" s="1" customFormat="1" ht="15" customHeight="1" x14ac:dyDescent="0.25">
      <c r="A73" s="26">
        <v>68</v>
      </c>
      <c r="B73" s="32" t="s">
        <v>74</v>
      </c>
      <c r="C73" s="26" t="s">
        <v>17</v>
      </c>
      <c r="D73" s="26" t="s">
        <v>9</v>
      </c>
      <c r="E73" s="27" t="s">
        <v>5</v>
      </c>
      <c r="F73" s="28">
        <v>150</v>
      </c>
      <c r="G73" s="29"/>
      <c r="H73" s="30">
        <f t="shared" si="2"/>
        <v>0</v>
      </c>
    </row>
    <row r="74" spans="1:8" s="1" customFormat="1" ht="15" customHeight="1" x14ac:dyDescent="0.25">
      <c r="A74" s="26">
        <v>69</v>
      </c>
      <c r="B74" s="32" t="s">
        <v>75</v>
      </c>
      <c r="C74" s="26" t="s">
        <v>13</v>
      </c>
      <c r="D74" s="26" t="s">
        <v>8</v>
      </c>
      <c r="E74" s="27" t="s">
        <v>5</v>
      </c>
      <c r="F74" s="28">
        <v>20</v>
      </c>
      <c r="G74" s="29"/>
      <c r="H74" s="30">
        <f t="shared" si="2"/>
        <v>0</v>
      </c>
    </row>
    <row r="75" spans="1:8" s="1" customFormat="1" ht="15" customHeight="1" x14ac:dyDescent="0.25">
      <c r="A75" s="26">
        <v>70</v>
      </c>
      <c r="B75" s="32" t="s">
        <v>76</v>
      </c>
      <c r="C75" s="26" t="s">
        <v>13</v>
      </c>
      <c r="D75" s="26" t="s">
        <v>8</v>
      </c>
      <c r="E75" s="27" t="s">
        <v>5</v>
      </c>
      <c r="F75" s="28">
        <v>150</v>
      </c>
      <c r="G75" s="29"/>
      <c r="H75" s="30">
        <f t="shared" si="2"/>
        <v>0</v>
      </c>
    </row>
    <row r="76" spans="1:8" s="1" customFormat="1" ht="15" customHeight="1" x14ac:dyDescent="0.25">
      <c r="A76" s="26">
        <v>71</v>
      </c>
      <c r="B76" s="32" t="s">
        <v>135</v>
      </c>
      <c r="C76" s="26" t="s">
        <v>13</v>
      </c>
      <c r="D76" s="26" t="s">
        <v>65</v>
      </c>
      <c r="E76" s="27" t="s">
        <v>134</v>
      </c>
      <c r="F76" s="28">
        <v>20</v>
      </c>
      <c r="G76" s="29"/>
      <c r="H76" s="30">
        <f t="shared" si="2"/>
        <v>0</v>
      </c>
    </row>
    <row r="77" spans="1:8" s="1" customFormat="1" ht="15" customHeight="1" x14ac:dyDescent="0.25">
      <c r="A77" s="26">
        <v>72</v>
      </c>
      <c r="B77" s="32" t="s">
        <v>77</v>
      </c>
      <c r="C77" s="26" t="s">
        <v>13</v>
      </c>
      <c r="D77" s="26">
        <v>0.5</v>
      </c>
      <c r="E77" s="27" t="s">
        <v>4</v>
      </c>
      <c r="F77" s="28">
        <v>5</v>
      </c>
      <c r="G77" s="29"/>
      <c r="H77" s="30">
        <f t="shared" si="2"/>
        <v>0</v>
      </c>
    </row>
    <row r="78" spans="1:8" s="1" customFormat="1" ht="15" customHeight="1" x14ac:dyDescent="0.25">
      <c r="A78" s="26">
        <v>73</v>
      </c>
      <c r="B78" s="32" t="s">
        <v>78</v>
      </c>
      <c r="C78" s="26" t="s">
        <v>79</v>
      </c>
      <c r="D78" s="26" t="s">
        <v>80</v>
      </c>
      <c r="E78" s="27" t="s">
        <v>5</v>
      </c>
      <c r="F78" s="28">
        <v>145</v>
      </c>
      <c r="G78" s="29"/>
      <c r="H78" s="30">
        <f t="shared" si="2"/>
        <v>0</v>
      </c>
    </row>
    <row r="79" spans="1:8" s="1" customFormat="1" ht="15" customHeight="1" x14ac:dyDescent="0.25">
      <c r="A79" s="26">
        <v>74</v>
      </c>
      <c r="B79" s="32" t="s">
        <v>234</v>
      </c>
      <c r="C79" s="26" t="s">
        <v>235</v>
      </c>
      <c r="D79" s="26" t="s">
        <v>84</v>
      </c>
      <c r="E79" s="27" t="s">
        <v>5</v>
      </c>
      <c r="F79" s="28">
        <v>25</v>
      </c>
      <c r="G79" s="29"/>
      <c r="H79" s="30">
        <f t="shared" si="2"/>
        <v>0</v>
      </c>
    </row>
    <row r="80" spans="1:8" s="1" customFormat="1" ht="15" customHeight="1" x14ac:dyDescent="0.25">
      <c r="A80" s="26">
        <v>75</v>
      </c>
      <c r="B80" s="32" t="s">
        <v>231</v>
      </c>
      <c r="C80" s="26" t="s">
        <v>235</v>
      </c>
      <c r="D80" s="26" t="s">
        <v>7</v>
      </c>
      <c r="E80" s="27" t="s">
        <v>5</v>
      </c>
      <c r="F80" s="28">
        <v>150</v>
      </c>
      <c r="G80" s="29"/>
      <c r="H80" s="30">
        <f t="shared" si="2"/>
        <v>0</v>
      </c>
    </row>
    <row r="81" spans="1:8" s="1" customFormat="1" ht="15" customHeight="1" x14ac:dyDescent="0.25">
      <c r="A81" s="26">
        <v>76</v>
      </c>
      <c r="B81" s="32" t="s">
        <v>82</v>
      </c>
      <c r="C81" s="26" t="s">
        <v>81</v>
      </c>
      <c r="D81" s="26" t="s">
        <v>9</v>
      </c>
      <c r="E81" s="27" t="s">
        <v>5</v>
      </c>
      <c r="F81" s="28">
        <v>110</v>
      </c>
      <c r="G81" s="29"/>
      <c r="H81" s="30">
        <f t="shared" si="2"/>
        <v>0</v>
      </c>
    </row>
    <row r="82" spans="1:8" s="1" customFormat="1" ht="15" customHeight="1" x14ac:dyDescent="0.25">
      <c r="A82" s="26">
        <v>77</v>
      </c>
      <c r="B82" s="32" t="s">
        <v>83</v>
      </c>
      <c r="C82" s="26" t="s">
        <v>172</v>
      </c>
      <c r="D82" s="26" t="s">
        <v>6</v>
      </c>
      <c r="E82" s="27" t="s">
        <v>5</v>
      </c>
      <c r="F82" s="28">
        <v>60</v>
      </c>
      <c r="G82" s="29"/>
      <c r="H82" s="30">
        <f t="shared" si="2"/>
        <v>0</v>
      </c>
    </row>
    <row r="83" spans="1:8" s="1" customFormat="1" ht="15" customHeight="1" x14ac:dyDescent="0.25">
      <c r="A83" s="26">
        <v>78</v>
      </c>
      <c r="B83" s="32" t="s">
        <v>85</v>
      </c>
      <c r="C83" s="26" t="s">
        <v>81</v>
      </c>
      <c r="D83" s="26" t="s">
        <v>9</v>
      </c>
      <c r="E83" s="27" t="s">
        <v>5</v>
      </c>
      <c r="F83" s="28">
        <v>60</v>
      </c>
      <c r="G83" s="29"/>
      <c r="H83" s="30">
        <f t="shared" si="2"/>
        <v>0</v>
      </c>
    </row>
    <row r="84" spans="1:8" s="1" customFormat="1" ht="15" customHeight="1" x14ac:dyDescent="0.25">
      <c r="A84" s="26">
        <v>79</v>
      </c>
      <c r="B84" s="32" t="s">
        <v>232</v>
      </c>
      <c r="C84" s="26" t="s">
        <v>235</v>
      </c>
      <c r="D84" s="26" t="s">
        <v>84</v>
      </c>
      <c r="E84" s="27" t="s">
        <v>5</v>
      </c>
      <c r="F84" s="28">
        <v>60</v>
      </c>
      <c r="G84" s="29"/>
      <c r="H84" s="30">
        <f t="shared" si="2"/>
        <v>0</v>
      </c>
    </row>
    <row r="85" spans="1:8" s="1" customFormat="1" ht="15" customHeight="1" x14ac:dyDescent="0.25">
      <c r="A85" s="26">
        <v>80</v>
      </c>
      <c r="B85" s="32" t="s">
        <v>283</v>
      </c>
      <c r="C85" s="26" t="s">
        <v>235</v>
      </c>
      <c r="D85" s="26" t="s">
        <v>7</v>
      </c>
      <c r="E85" s="27" t="s">
        <v>5</v>
      </c>
      <c r="F85" s="28">
        <v>25</v>
      </c>
      <c r="G85" s="29"/>
      <c r="H85" s="30">
        <f t="shared" si="2"/>
        <v>0</v>
      </c>
    </row>
    <row r="86" spans="1:8" s="1" customFormat="1" ht="15" customHeight="1" x14ac:dyDescent="0.25">
      <c r="A86" s="26">
        <v>81</v>
      </c>
      <c r="B86" s="32" t="s">
        <v>142</v>
      </c>
      <c r="C86" s="26" t="s">
        <v>57</v>
      </c>
      <c r="D86" s="26" t="s">
        <v>9</v>
      </c>
      <c r="E86" s="27" t="s">
        <v>134</v>
      </c>
      <c r="F86" s="28">
        <v>30</v>
      </c>
      <c r="G86" s="29"/>
      <c r="H86" s="30">
        <f t="shared" si="2"/>
        <v>0</v>
      </c>
    </row>
    <row r="87" spans="1:8" s="1" customFormat="1" ht="15" customHeight="1" x14ac:dyDescent="0.25">
      <c r="A87" s="26">
        <v>82</v>
      </c>
      <c r="B87" s="32" t="s">
        <v>145</v>
      </c>
      <c r="C87" s="26" t="s">
        <v>173</v>
      </c>
      <c r="D87" s="26">
        <v>1</v>
      </c>
      <c r="E87" s="27" t="s">
        <v>4</v>
      </c>
      <c r="F87" s="28">
        <v>250</v>
      </c>
      <c r="G87" s="29"/>
      <c r="H87" s="30">
        <f t="shared" si="2"/>
        <v>0</v>
      </c>
    </row>
    <row r="88" spans="1:8" s="1" customFormat="1" ht="15" customHeight="1" x14ac:dyDescent="0.25">
      <c r="A88" s="26">
        <v>83</v>
      </c>
      <c r="B88" s="32" t="s">
        <v>86</v>
      </c>
      <c r="C88" s="26" t="s">
        <v>229</v>
      </c>
      <c r="D88" s="26" t="s">
        <v>7</v>
      </c>
      <c r="E88" s="27" t="s">
        <v>134</v>
      </c>
      <c r="F88" s="28">
        <v>40</v>
      </c>
      <c r="G88" s="29"/>
      <c r="H88" s="30">
        <f t="shared" si="2"/>
        <v>0</v>
      </c>
    </row>
    <row r="89" spans="1:8" s="1" customFormat="1" ht="15" customHeight="1" x14ac:dyDescent="0.25">
      <c r="A89" s="26">
        <v>84</v>
      </c>
      <c r="B89" s="32" t="s">
        <v>238</v>
      </c>
      <c r="C89" s="26" t="s">
        <v>164</v>
      </c>
      <c r="D89" s="26" t="s">
        <v>239</v>
      </c>
      <c r="E89" s="27" t="s">
        <v>5</v>
      </c>
      <c r="F89" s="28">
        <v>10</v>
      </c>
      <c r="G89" s="29"/>
      <c r="H89" s="30">
        <f t="shared" si="2"/>
        <v>0</v>
      </c>
    </row>
    <row r="90" spans="1:8" s="1" customFormat="1" ht="15" customHeight="1" x14ac:dyDescent="0.25">
      <c r="A90" s="26">
        <v>85</v>
      </c>
      <c r="B90" s="39" t="s">
        <v>217</v>
      </c>
      <c r="C90" s="31" t="s">
        <v>13</v>
      </c>
      <c r="D90" s="31" t="s">
        <v>7</v>
      </c>
      <c r="E90" s="32" t="s">
        <v>5</v>
      </c>
      <c r="F90" s="38">
        <v>5</v>
      </c>
      <c r="G90" s="34"/>
      <c r="H90" s="30">
        <f t="shared" si="2"/>
        <v>0</v>
      </c>
    </row>
    <row r="91" spans="1:8" s="1" customFormat="1" ht="15" customHeight="1" x14ac:dyDescent="0.25">
      <c r="A91" s="26">
        <v>86</v>
      </c>
      <c r="B91" s="32" t="s">
        <v>236</v>
      </c>
      <c r="C91" s="26" t="s">
        <v>164</v>
      </c>
      <c r="D91" s="26" t="s">
        <v>239</v>
      </c>
      <c r="E91" s="27" t="s">
        <v>5</v>
      </c>
      <c r="F91" s="28">
        <v>10</v>
      </c>
      <c r="G91" s="29"/>
      <c r="H91" s="30">
        <f t="shared" si="2"/>
        <v>0</v>
      </c>
    </row>
    <row r="92" spans="1:8" s="1" customFormat="1" ht="24.75" customHeight="1" x14ac:dyDescent="0.25">
      <c r="A92" s="26">
        <v>87</v>
      </c>
      <c r="B92" s="32" t="s">
        <v>270</v>
      </c>
      <c r="C92" s="26" t="s">
        <v>10</v>
      </c>
      <c r="D92" s="26" t="s">
        <v>271</v>
      </c>
      <c r="E92" s="27" t="s">
        <v>5</v>
      </c>
      <c r="F92" s="28">
        <v>15</v>
      </c>
      <c r="G92" s="29"/>
      <c r="H92" s="30">
        <f t="shared" si="2"/>
        <v>0</v>
      </c>
    </row>
    <row r="93" spans="1:8" s="1" customFormat="1" ht="15" customHeight="1" x14ac:dyDescent="0.25">
      <c r="A93" s="26">
        <v>88</v>
      </c>
      <c r="B93" s="32" t="s">
        <v>272</v>
      </c>
      <c r="C93" s="26" t="s">
        <v>273</v>
      </c>
      <c r="D93" s="26" t="s">
        <v>274</v>
      </c>
      <c r="E93" s="27" t="s">
        <v>5</v>
      </c>
      <c r="F93" s="28">
        <v>15</v>
      </c>
      <c r="G93" s="29"/>
      <c r="H93" s="30">
        <f t="shared" si="2"/>
        <v>0</v>
      </c>
    </row>
    <row r="94" spans="1:8" s="1" customFormat="1" ht="15" customHeight="1" x14ac:dyDescent="0.25">
      <c r="A94" s="26">
        <v>89</v>
      </c>
      <c r="B94" s="32" t="s">
        <v>87</v>
      </c>
      <c r="C94" s="26" t="s">
        <v>138</v>
      </c>
      <c r="D94" s="26" t="s">
        <v>103</v>
      </c>
      <c r="E94" s="27" t="s">
        <v>5</v>
      </c>
      <c r="F94" s="28">
        <v>5</v>
      </c>
      <c r="G94" s="29"/>
      <c r="H94" s="30">
        <f t="shared" si="2"/>
        <v>0</v>
      </c>
    </row>
    <row r="95" spans="1:8" s="1" customFormat="1" ht="15" customHeight="1" x14ac:dyDescent="0.25">
      <c r="A95" s="26">
        <v>90</v>
      </c>
      <c r="B95" s="39" t="s">
        <v>199</v>
      </c>
      <c r="C95" s="31"/>
      <c r="D95" s="31" t="s">
        <v>163</v>
      </c>
      <c r="E95" s="32" t="s">
        <v>5</v>
      </c>
      <c r="F95" s="33">
        <v>1600</v>
      </c>
      <c r="G95" s="34"/>
      <c r="H95" s="30">
        <f t="shared" si="2"/>
        <v>0</v>
      </c>
    </row>
    <row r="96" spans="1:8" s="1" customFormat="1" ht="15" customHeight="1" x14ac:dyDescent="0.25">
      <c r="A96" s="26">
        <v>91</v>
      </c>
      <c r="B96" s="32" t="s">
        <v>88</v>
      </c>
      <c r="C96" s="26" t="s">
        <v>10</v>
      </c>
      <c r="D96" s="26" t="s">
        <v>9</v>
      </c>
      <c r="E96" s="27" t="s">
        <v>5</v>
      </c>
      <c r="F96" s="28">
        <v>10</v>
      </c>
      <c r="G96" s="29"/>
      <c r="H96" s="30">
        <f t="shared" si="2"/>
        <v>0</v>
      </c>
    </row>
    <row r="97" spans="1:8" s="1" customFormat="1" ht="15" customHeight="1" x14ac:dyDescent="0.25">
      <c r="A97" s="26">
        <v>92</v>
      </c>
      <c r="B97" s="32" t="s">
        <v>139</v>
      </c>
      <c r="C97" s="26" t="s">
        <v>81</v>
      </c>
      <c r="D97" s="26" t="s">
        <v>60</v>
      </c>
      <c r="E97" s="27" t="s">
        <v>5</v>
      </c>
      <c r="F97" s="28">
        <v>15</v>
      </c>
      <c r="G97" s="29"/>
      <c r="H97" s="30">
        <f t="shared" si="2"/>
        <v>0</v>
      </c>
    </row>
    <row r="98" spans="1:8" s="1" customFormat="1" ht="15" customHeight="1" x14ac:dyDescent="0.25">
      <c r="A98" s="26">
        <v>93</v>
      </c>
      <c r="B98" s="32" t="s">
        <v>140</v>
      </c>
      <c r="C98" s="26" t="s">
        <v>81</v>
      </c>
      <c r="D98" s="26" t="s">
        <v>60</v>
      </c>
      <c r="E98" s="27" t="s">
        <v>5</v>
      </c>
      <c r="F98" s="28">
        <v>15</v>
      </c>
      <c r="G98" s="29"/>
      <c r="H98" s="30">
        <f t="shared" si="2"/>
        <v>0</v>
      </c>
    </row>
    <row r="99" spans="1:8" s="1" customFormat="1" ht="28.5" customHeight="1" x14ac:dyDescent="0.25">
      <c r="A99" s="26">
        <v>94</v>
      </c>
      <c r="B99" s="32" t="s">
        <v>264</v>
      </c>
      <c r="C99" s="26" t="s">
        <v>265</v>
      </c>
      <c r="D99" s="26" t="s">
        <v>35</v>
      </c>
      <c r="E99" s="27" t="s">
        <v>5</v>
      </c>
      <c r="F99" s="28">
        <v>15</v>
      </c>
      <c r="G99" s="29"/>
      <c r="H99" s="30">
        <f t="shared" si="2"/>
        <v>0</v>
      </c>
    </row>
    <row r="100" spans="1:8" s="1" customFormat="1" ht="15" customHeight="1" x14ac:dyDescent="0.25">
      <c r="A100" s="26">
        <v>95</v>
      </c>
      <c r="B100" s="32" t="s">
        <v>89</v>
      </c>
      <c r="C100" s="26" t="s">
        <v>90</v>
      </c>
      <c r="D100" s="26" t="s">
        <v>60</v>
      </c>
      <c r="E100" s="27" t="s">
        <v>4</v>
      </c>
      <c r="F100" s="28">
        <v>120</v>
      </c>
      <c r="G100" s="29"/>
      <c r="H100" s="30">
        <f t="shared" si="2"/>
        <v>0</v>
      </c>
    </row>
    <row r="101" spans="1:8" s="1" customFormat="1" ht="15" customHeight="1" x14ac:dyDescent="0.25">
      <c r="A101" s="26">
        <v>96</v>
      </c>
      <c r="B101" s="32" t="s">
        <v>92</v>
      </c>
      <c r="C101" s="26" t="s">
        <v>91</v>
      </c>
      <c r="D101" s="26" t="s">
        <v>93</v>
      </c>
      <c r="E101" s="27" t="s">
        <v>94</v>
      </c>
      <c r="F101" s="28">
        <v>420</v>
      </c>
      <c r="G101" s="29"/>
      <c r="H101" s="30">
        <f t="shared" si="2"/>
        <v>0</v>
      </c>
    </row>
    <row r="102" spans="1:8" s="1" customFormat="1" ht="15" customHeight="1" x14ac:dyDescent="0.25">
      <c r="A102" s="26">
        <v>97</v>
      </c>
      <c r="B102" s="32" t="s">
        <v>95</v>
      </c>
      <c r="C102" s="26" t="s">
        <v>96</v>
      </c>
      <c r="D102" s="26" t="s">
        <v>97</v>
      </c>
      <c r="E102" s="27" t="s">
        <v>94</v>
      </c>
      <c r="F102" s="28">
        <v>10</v>
      </c>
      <c r="G102" s="29"/>
      <c r="H102" s="30">
        <f t="shared" ref="H102:H133" si="3">F102*G102</f>
        <v>0</v>
      </c>
    </row>
    <row r="103" spans="1:8" s="1" customFormat="1" ht="15" customHeight="1" x14ac:dyDescent="0.25">
      <c r="A103" s="26">
        <v>98</v>
      </c>
      <c r="B103" s="32" t="s">
        <v>98</v>
      </c>
      <c r="C103" s="26" t="s">
        <v>96</v>
      </c>
      <c r="D103" s="26" t="s">
        <v>97</v>
      </c>
      <c r="E103" s="27" t="s">
        <v>94</v>
      </c>
      <c r="F103" s="28">
        <v>10</v>
      </c>
      <c r="G103" s="29"/>
      <c r="H103" s="30">
        <f t="shared" si="3"/>
        <v>0</v>
      </c>
    </row>
    <row r="104" spans="1:8" s="1" customFormat="1" ht="15" customHeight="1" x14ac:dyDescent="0.25">
      <c r="A104" s="26">
        <v>99</v>
      </c>
      <c r="B104" s="32" t="s">
        <v>99</v>
      </c>
      <c r="C104" s="26" t="s">
        <v>23</v>
      </c>
      <c r="D104" s="26" t="s">
        <v>100</v>
      </c>
      <c r="E104" s="27" t="s">
        <v>5</v>
      </c>
      <c r="F104" s="28">
        <v>55</v>
      </c>
      <c r="G104" s="29"/>
      <c r="H104" s="30">
        <f t="shared" si="3"/>
        <v>0</v>
      </c>
    </row>
    <row r="105" spans="1:8" s="1" customFormat="1" ht="15" customHeight="1" x14ac:dyDescent="0.25">
      <c r="A105" s="26">
        <v>100</v>
      </c>
      <c r="B105" s="32" t="s">
        <v>101</v>
      </c>
      <c r="C105" s="26" t="s">
        <v>102</v>
      </c>
      <c r="D105" s="26" t="s">
        <v>103</v>
      </c>
      <c r="E105" s="27" t="s">
        <v>5</v>
      </c>
      <c r="F105" s="28">
        <v>1100</v>
      </c>
      <c r="G105" s="29"/>
      <c r="H105" s="30">
        <f t="shared" si="3"/>
        <v>0</v>
      </c>
    </row>
    <row r="106" spans="1:8" s="1" customFormat="1" ht="15" customHeight="1" x14ac:dyDescent="0.25">
      <c r="A106" s="26">
        <v>101</v>
      </c>
      <c r="B106" s="32" t="s">
        <v>104</v>
      </c>
      <c r="C106" s="26" t="s">
        <v>10</v>
      </c>
      <c r="D106" s="26" t="s">
        <v>93</v>
      </c>
      <c r="E106" s="27" t="s">
        <v>5</v>
      </c>
      <c r="F106" s="28">
        <v>15</v>
      </c>
      <c r="G106" s="29"/>
      <c r="H106" s="30">
        <f t="shared" si="3"/>
        <v>0</v>
      </c>
    </row>
    <row r="107" spans="1:8" s="1" customFormat="1" ht="15" customHeight="1" x14ac:dyDescent="0.25">
      <c r="A107" s="26">
        <v>102</v>
      </c>
      <c r="B107" s="32" t="s">
        <v>105</v>
      </c>
      <c r="C107" s="26" t="s">
        <v>72</v>
      </c>
      <c r="D107" s="26" t="s">
        <v>100</v>
      </c>
      <c r="E107" s="27" t="s">
        <v>5</v>
      </c>
      <c r="F107" s="28">
        <v>65</v>
      </c>
      <c r="G107" s="29"/>
      <c r="H107" s="30">
        <f t="shared" si="3"/>
        <v>0</v>
      </c>
    </row>
    <row r="108" spans="1:8" s="1" customFormat="1" ht="15" customHeight="1" x14ac:dyDescent="0.25">
      <c r="A108" s="26">
        <v>103</v>
      </c>
      <c r="B108" s="32" t="s">
        <v>107</v>
      </c>
      <c r="C108" s="26" t="s">
        <v>72</v>
      </c>
      <c r="D108" s="26" t="s">
        <v>100</v>
      </c>
      <c r="E108" s="27" t="s">
        <v>5</v>
      </c>
      <c r="F108" s="28">
        <v>100</v>
      </c>
      <c r="G108" s="29"/>
      <c r="H108" s="30">
        <f t="shared" si="3"/>
        <v>0</v>
      </c>
    </row>
    <row r="109" spans="1:8" s="1" customFormat="1" ht="15" customHeight="1" x14ac:dyDescent="0.25">
      <c r="A109" s="26">
        <v>104</v>
      </c>
      <c r="B109" s="32" t="s">
        <v>246</v>
      </c>
      <c r="C109" s="26" t="s">
        <v>10</v>
      </c>
      <c r="D109" s="26" t="s">
        <v>247</v>
      </c>
      <c r="E109" s="27" t="s">
        <v>5</v>
      </c>
      <c r="F109" s="28">
        <v>20</v>
      </c>
      <c r="G109" s="29"/>
      <c r="H109" s="30">
        <f t="shared" si="3"/>
        <v>0</v>
      </c>
    </row>
    <row r="110" spans="1:8" s="1" customFormat="1" ht="15" customHeight="1" x14ac:dyDescent="0.25">
      <c r="A110" s="26">
        <v>105</v>
      </c>
      <c r="B110" s="32" t="s">
        <v>108</v>
      </c>
      <c r="C110" s="26" t="s">
        <v>13</v>
      </c>
      <c r="D110" s="26" t="s">
        <v>14</v>
      </c>
      <c r="E110" s="27" t="s">
        <v>5</v>
      </c>
      <c r="F110" s="28">
        <v>30</v>
      </c>
      <c r="G110" s="29"/>
      <c r="H110" s="30">
        <f t="shared" si="3"/>
        <v>0</v>
      </c>
    </row>
    <row r="111" spans="1:8" s="1" customFormat="1" ht="15" customHeight="1" x14ac:dyDescent="0.25">
      <c r="A111" s="26">
        <v>106</v>
      </c>
      <c r="B111" s="32" t="s">
        <v>110</v>
      </c>
      <c r="C111" s="26" t="s">
        <v>90</v>
      </c>
      <c r="D111" s="26" t="s">
        <v>106</v>
      </c>
      <c r="E111" s="27" t="s">
        <v>5</v>
      </c>
      <c r="F111" s="28">
        <v>65</v>
      </c>
      <c r="G111" s="29"/>
      <c r="H111" s="30">
        <f t="shared" si="3"/>
        <v>0</v>
      </c>
    </row>
    <row r="112" spans="1:8" s="1" customFormat="1" ht="15" customHeight="1" x14ac:dyDescent="0.25">
      <c r="A112" s="26">
        <v>107</v>
      </c>
      <c r="B112" s="32" t="s">
        <v>109</v>
      </c>
      <c r="C112" s="26" t="s">
        <v>13</v>
      </c>
      <c r="D112" s="26">
        <v>1</v>
      </c>
      <c r="E112" s="27" t="s">
        <v>4</v>
      </c>
      <c r="F112" s="28">
        <v>3.5</v>
      </c>
      <c r="G112" s="29"/>
      <c r="H112" s="30">
        <f t="shared" si="3"/>
        <v>0</v>
      </c>
    </row>
    <row r="113" spans="1:8" s="1" customFormat="1" ht="15" customHeight="1" x14ac:dyDescent="0.25">
      <c r="A113" s="26">
        <v>108</v>
      </c>
      <c r="B113" s="32" t="s">
        <v>111</v>
      </c>
      <c r="C113" s="26" t="s">
        <v>13</v>
      </c>
      <c r="D113" s="26">
        <v>1</v>
      </c>
      <c r="E113" s="27" t="s">
        <v>4</v>
      </c>
      <c r="F113" s="28">
        <v>5</v>
      </c>
      <c r="G113" s="29"/>
      <c r="H113" s="30">
        <f t="shared" si="3"/>
        <v>0</v>
      </c>
    </row>
    <row r="114" spans="1:8" s="1" customFormat="1" ht="15" customHeight="1" x14ac:dyDescent="0.25">
      <c r="A114" s="26">
        <v>109</v>
      </c>
      <c r="B114" s="32" t="s">
        <v>112</v>
      </c>
      <c r="C114" s="26" t="s">
        <v>90</v>
      </c>
      <c r="D114" s="26" t="s">
        <v>113</v>
      </c>
      <c r="E114" s="27" t="s">
        <v>5</v>
      </c>
      <c r="F114" s="28">
        <v>65</v>
      </c>
      <c r="G114" s="29"/>
      <c r="H114" s="30">
        <f t="shared" si="3"/>
        <v>0</v>
      </c>
    </row>
    <row r="115" spans="1:8" s="1" customFormat="1" ht="15" customHeight="1" x14ac:dyDescent="0.25">
      <c r="A115" s="26">
        <v>110</v>
      </c>
      <c r="B115" s="39" t="s">
        <v>218</v>
      </c>
      <c r="C115" s="31" t="s">
        <v>13</v>
      </c>
      <c r="D115" s="31" t="s">
        <v>178</v>
      </c>
      <c r="E115" s="32" t="s">
        <v>5</v>
      </c>
      <c r="F115" s="33">
        <v>2</v>
      </c>
      <c r="G115" s="34"/>
      <c r="H115" s="30">
        <f t="shared" si="3"/>
        <v>0</v>
      </c>
    </row>
    <row r="116" spans="1:8" s="1" customFormat="1" ht="15" customHeight="1" x14ac:dyDescent="0.25">
      <c r="A116" s="26">
        <v>111</v>
      </c>
      <c r="B116" s="39" t="s">
        <v>219</v>
      </c>
      <c r="C116" s="31" t="s">
        <v>13</v>
      </c>
      <c r="D116" s="31" t="s">
        <v>179</v>
      </c>
      <c r="E116" s="32" t="s">
        <v>5</v>
      </c>
      <c r="F116" s="33">
        <v>2</v>
      </c>
      <c r="G116" s="34"/>
      <c r="H116" s="30">
        <f t="shared" si="3"/>
        <v>0</v>
      </c>
    </row>
    <row r="117" spans="1:8" s="1" customFormat="1" ht="15" customHeight="1" x14ac:dyDescent="0.25">
      <c r="A117" s="26">
        <v>112</v>
      </c>
      <c r="B117" s="39" t="s">
        <v>220</v>
      </c>
      <c r="C117" s="31" t="s">
        <v>13</v>
      </c>
      <c r="D117" s="31" t="s">
        <v>35</v>
      </c>
      <c r="E117" s="32" t="s">
        <v>5</v>
      </c>
      <c r="F117" s="33">
        <v>2</v>
      </c>
      <c r="G117" s="34"/>
      <c r="H117" s="30">
        <f t="shared" si="3"/>
        <v>0</v>
      </c>
    </row>
    <row r="118" spans="1:8" s="1" customFormat="1" ht="15" customHeight="1" x14ac:dyDescent="0.25">
      <c r="A118" s="26">
        <v>113</v>
      </c>
      <c r="B118" s="32" t="s">
        <v>155</v>
      </c>
      <c r="C118" s="26" t="s">
        <v>13</v>
      </c>
      <c r="D118" s="26" t="s">
        <v>4</v>
      </c>
      <c r="E118" s="27" t="s">
        <v>5</v>
      </c>
      <c r="F118" s="28">
        <v>6</v>
      </c>
      <c r="G118" s="29"/>
      <c r="H118" s="30">
        <f t="shared" si="3"/>
        <v>0</v>
      </c>
    </row>
    <row r="119" spans="1:8" s="1" customFormat="1" ht="15" customHeight="1" x14ac:dyDescent="0.25">
      <c r="A119" s="26">
        <v>114</v>
      </c>
      <c r="B119" s="32" t="s">
        <v>146</v>
      </c>
      <c r="C119" s="26" t="s">
        <v>116</v>
      </c>
      <c r="D119" s="26" t="s">
        <v>175</v>
      </c>
      <c r="E119" s="27" t="s">
        <v>5</v>
      </c>
      <c r="F119" s="28">
        <v>10</v>
      </c>
      <c r="G119" s="29"/>
      <c r="H119" s="30">
        <f t="shared" si="3"/>
        <v>0</v>
      </c>
    </row>
    <row r="120" spans="1:8" s="1" customFormat="1" ht="15" customHeight="1" x14ac:dyDescent="0.25">
      <c r="A120" s="26">
        <v>115</v>
      </c>
      <c r="B120" s="39" t="s">
        <v>221</v>
      </c>
      <c r="C120" s="31" t="s">
        <v>13</v>
      </c>
      <c r="D120" s="31" t="s">
        <v>176</v>
      </c>
      <c r="E120" s="32" t="s">
        <v>5</v>
      </c>
      <c r="F120" s="33">
        <v>10</v>
      </c>
      <c r="G120" s="34"/>
      <c r="H120" s="30">
        <f t="shared" si="3"/>
        <v>0</v>
      </c>
    </row>
    <row r="121" spans="1:8" s="1" customFormat="1" ht="15" customHeight="1" x14ac:dyDescent="0.25">
      <c r="A121" s="26">
        <v>116</v>
      </c>
      <c r="B121" s="32" t="s">
        <v>148</v>
      </c>
      <c r="C121" s="31"/>
      <c r="D121" s="31" t="s">
        <v>143</v>
      </c>
      <c r="E121" s="32" t="s">
        <v>5</v>
      </c>
      <c r="F121" s="28">
        <v>6</v>
      </c>
      <c r="G121" s="29"/>
      <c r="H121" s="30">
        <f t="shared" si="3"/>
        <v>0</v>
      </c>
    </row>
    <row r="122" spans="1:8" s="1" customFormat="1" ht="15" customHeight="1" x14ac:dyDescent="0.25">
      <c r="A122" s="26">
        <v>117</v>
      </c>
      <c r="B122" s="32" t="s">
        <v>114</v>
      </c>
      <c r="C122" s="26" t="s">
        <v>59</v>
      </c>
      <c r="D122" s="26" t="s">
        <v>7</v>
      </c>
      <c r="E122" s="27" t="s">
        <v>5</v>
      </c>
      <c r="F122" s="28">
        <v>10</v>
      </c>
      <c r="G122" s="29"/>
      <c r="H122" s="30">
        <f t="shared" si="3"/>
        <v>0</v>
      </c>
    </row>
    <row r="123" spans="1:8" s="1" customFormat="1" ht="15" customHeight="1" x14ac:dyDescent="0.25">
      <c r="A123" s="26">
        <v>118</v>
      </c>
      <c r="B123" s="32" t="s">
        <v>115</v>
      </c>
      <c r="C123" s="26" t="s">
        <v>116</v>
      </c>
      <c r="D123" s="26" t="s">
        <v>117</v>
      </c>
      <c r="E123" s="27" t="s">
        <v>5</v>
      </c>
      <c r="F123" s="28">
        <v>25</v>
      </c>
      <c r="G123" s="29"/>
      <c r="H123" s="30">
        <f t="shared" si="3"/>
        <v>0</v>
      </c>
    </row>
    <row r="124" spans="1:8" s="1" customFormat="1" ht="15" customHeight="1" x14ac:dyDescent="0.25">
      <c r="A124" s="26">
        <v>119</v>
      </c>
      <c r="B124" s="39" t="s">
        <v>222</v>
      </c>
      <c r="C124" s="31" t="s">
        <v>13</v>
      </c>
      <c r="D124" s="31" t="s">
        <v>35</v>
      </c>
      <c r="E124" s="32" t="s">
        <v>5</v>
      </c>
      <c r="F124" s="38">
        <v>10</v>
      </c>
      <c r="G124" s="34"/>
      <c r="H124" s="30">
        <f t="shared" si="3"/>
        <v>0</v>
      </c>
    </row>
    <row r="125" spans="1:8" s="1" customFormat="1" ht="15" customHeight="1" x14ac:dyDescent="0.25">
      <c r="A125" s="26">
        <v>120</v>
      </c>
      <c r="B125" s="32" t="s">
        <v>147</v>
      </c>
      <c r="C125" s="31" t="s">
        <v>150</v>
      </c>
      <c r="D125" s="31" t="s">
        <v>151</v>
      </c>
      <c r="E125" s="32" t="s">
        <v>5</v>
      </c>
      <c r="F125" s="28">
        <v>25</v>
      </c>
      <c r="G125" s="29"/>
      <c r="H125" s="30">
        <f t="shared" si="3"/>
        <v>0</v>
      </c>
    </row>
    <row r="126" spans="1:8" s="1" customFormat="1" ht="15" customHeight="1" x14ac:dyDescent="0.25">
      <c r="A126" s="26">
        <v>121</v>
      </c>
      <c r="B126" s="39" t="s">
        <v>223</v>
      </c>
      <c r="C126" s="31" t="s">
        <v>13</v>
      </c>
      <c r="D126" s="31" t="s">
        <v>73</v>
      </c>
      <c r="E126" s="32" t="s">
        <v>5</v>
      </c>
      <c r="F126" s="33">
        <v>10</v>
      </c>
      <c r="G126" s="34"/>
      <c r="H126" s="30">
        <f t="shared" si="3"/>
        <v>0</v>
      </c>
    </row>
    <row r="127" spans="1:8" s="1" customFormat="1" ht="15" customHeight="1" x14ac:dyDescent="0.25">
      <c r="A127" s="26">
        <v>122</v>
      </c>
      <c r="B127" s="39" t="s">
        <v>211</v>
      </c>
      <c r="C127" s="31" t="s">
        <v>13</v>
      </c>
      <c r="D127" s="31" t="s">
        <v>183</v>
      </c>
      <c r="E127" s="32" t="s">
        <v>5</v>
      </c>
      <c r="F127" s="33">
        <v>3</v>
      </c>
      <c r="G127" s="34"/>
      <c r="H127" s="30">
        <f t="shared" si="3"/>
        <v>0</v>
      </c>
    </row>
    <row r="128" spans="1:8" s="1" customFormat="1" ht="15" customHeight="1" x14ac:dyDescent="0.25">
      <c r="A128" s="26">
        <v>123</v>
      </c>
      <c r="B128" s="39" t="s">
        <v>275</v>
      </c>
      <c r="C128" s="31" t="s">
        <v>13</v>
      </c>
      <c r="D128" s="31" t="s">
        <v>184</v>
      </c>
      <c r="E128" s="32" t="s">
        <v>5</v>
      </c>
      <c r="F128" s="33">
        <v>2</v>
      </c>
      <c r="G128" s="34"/>
      <c r="H128" s="30">
        <f t="shared" si="3"/>
        <v>0</v>
      </c>
    </row>
    <row r="129" spans="1:8" s="1" customFormat="1" ht="15" customHeight="1" x14ac:dyDescent="0.25">
      <c r="A129" s="26">
        <v>124</v>
      </c>
      <c r="B129" s="32" t="s">
        <v>118</v>
      </c>
      <c r="C129" s="26" t="s">
        <v>79</v>
      </c>
      <c r="D129" s="26" t="s">
        <v>103</v>
      </c>
      <c r="E129" s="27" t="s">
        <v>5</v>
      </c>
      <c r="F129" s="28">
        <v>35</v>
      </c>
      <c r="G129" s="29"/>
      <c r="H129" s="30">
        <f t="shared" si="3"/>
        <v>0</v>
      </c>
    </row>
    <row r="130" spans="1:8" s="1" customFormat="1" ht="15" customHeight="1" x14ac:dyDescent="0.25">
      <c r="A130" s="26">
        <v>125</v>
      </c>
      <c r="B130" s="32" t="s">
        <v>152</v>
      </c>
      <c r="C130" s="31" t="s">
        <v>13</v>
      </c>
      <c r="D130" s="31" t="s">
        <v>143</v>
      </c>
      <c r="E130" s="32" t="s">
        <v>5</v>
      </c>
      <c r="F130" s="28">
        <v>5</v>
      </c>
      <c r="G130" s="29"/>
      <c r="H130" s="30">
        <f t="shared" si="3"/>
        <v>0</v>
      </c>
    </row>
    <row r="131" spans="1:8" s="1" customFormat="1" ht="15" customHeight="1" x14ac:dyDescent="0.25">
      <c r="A131" s="26">
        <v>126</v>
      </c>
      <c r="B131" s="32" t="s">
        <v>119</v>
      </c>
      <c r="C131" s="26" t="s">
        <v>13</v>
      </c>
      <c r="D131" s="26">
        <v>1</v>
      </c>
      <c r="E131" s="27" t="s">
        <v>4</v>
      </c>
      <c r="F131" s="28">
        <v>120</v>
      </c>
      <c r="G131" s="29"/>
      <c r="H131" s="30">
        <f t="shared" si="3"/>
        <v>0</v>
      </c>
    </row>
    <row r="132" spans="1:8" s="1" customFormat="1" ht="15" customHeight="1" x14ac:dyDescent="0.25">
      <c r="A132" s="26">
        <v>127</v>
      </c>
      <c r="B132" s="32" t="s">
        <v>120</v>
      </c>
      <c r="C132" s="26" t="s">
        <v>227</v>
      </c>
      <c r="D132" s="26" t="s">
        <v>233</v>
      </c>
      <c r="E132" s="27" t="s">
        <v>5</v>
      </c>
      <c r="F132" s="28">
        <v>25</v>
      </c>
      <c r="G132" s="29"/>
      <c r="H132" s="30">
        <f t="shared" si="3"/>
        <v>0</v>
      </c>
    </row>
    <row r="133" spans="1:8" s="1" customFormat="1" ht="15" customHeight="1" x14ac:dyDescent="0.25">
      <c r="A133" s="26">
        <v>128</v>
      </c>
      <c r="B133" s="32" t="s">
        <v>237</v>
      </c>
      <c r="C133" s="26" t="s">
        <v>164</v>
      </c>
      <c r="D133" s="26" t="s">
        <v>239</v>
      </c>
      <c r="E133" s="27" t="s">
        <v>5</v>
      </c>
      <c r="F133" s="28">
        <v>10</v>
      </c>
      <c r="G133" s="29"/>
      <c r="H133" s="30">
        <f t="shared" si="3"/>
        <v>0</v>
      </c>
    </row>
    <row r="134" spans="1:8" s="1" customFormat="1" ht="15" customHeight="1" x14ac:dyDescent="0.25">
      <c r="A134" s="26">
        <v>129</v>
      </c>
      <c r="B134" s="32" t="s">
        <v>121</v>
      </c>
      <c r="C134" s="26" t="s">
        <v>57</v>
      </c>
      <c r="D134" s="26">
        <v>1</v>
      </c>
      <c r="E134" s="27" t="s">
        <v>4</v>
      </c>
      <c r="F134" s="28">
        <v>70</v>
      </c>
      <c r="G134" s="29"/>
      <c r="H134" s="30">
        <f t="shared" ref="H134:H164" si="4">F134*G134</f>
        <v>0</v>
      </c>
    </row>
    <row r="135" spans="1:8" s="1" customFormat="1" ht="15" customHeight="1" x14ac:dyDescent="0.25">
      <c r="A135" s="26">
        <v>130</v>
      </c>
      <c r="B135" s="32" t="s">
        <v>122</v>
      </c>
      <c r="C135" s="26" t="s">
        <v>57</v>
      </c>
      <c r="D135" s="26" t="s">
        <v>9</v>
      </c>
      <c r="E135" s="27" t="s">
        <v>5</v>
      </c>
      <c r="F135" s="28">
        <v>30</v>
      </c>
      <c r="G135" s="29"/>
      <c r="H135" s="30">
        <f t="shared" si="4"/>
        <v>0</v>
      </c>
    </row>
    <row r="136" spans="1:8" s="1" customFormat="1" ht="15" customHeight="1" x14ac:dyDescent="0.25">
      <c r="A136" s="26">
        <v>131</v>
      </c>
      <c r="B136" s="39" t="s">
        <v>203</v>
      </c>
      <c r="C136" s="31" t="s">
        <v>150</v>
      </c>
      <c r="D136" s="31" t="s">
        <v>204</v>
      </c>
      <c r="E136" s="32" t="s">
        <v>5</v>
      </c>
      <c r="F136" s="33">
        <v>40</v>
      </c>
      <c r="G136" s="34"/>
      <c r="H136" s="30">
        <f t="shared" si="4"/>
        <v>0</v>
      </c>
    </row>
    <row r="137" spans="1:8" s="1" customFormat="1" ht="15" customHeight="1" x14ac:dyDescent="0.25">
      <c r="A137" s="26">
        <v>132</v>
      </c>
      <c r="B137" s="32" t="s">
        <v>156</v>
      </c>
      <c r="C137" s="31"/>
      <c r="D137" s="31" t="s">
        <v>143</v>
      </c>
      <c r="E137" s="32" t="s">
        <v>5</v>
      </c>
      <c r="F137" s="28">
        <v>5</v>
      </c>
      <c r="G137" s="29"/>
      <c r="H137" s="30">
        <f t="shared" si="4"/>
        <v>0</v>
      </c>
    </row>
    <row r="138" spans="1:8" s="1" customFormat="1" ht="15" customHeight="1" x14ac:dyDescent="0.25">
      <c r="A138" s="26">
        <v>133</v>
      </c>
      <c r="B138" s="41" t="s">
        <v>157</v>
      </c>
      <c r="C138" s="31"/>
      <c r="D138" s="31" t="s">
        <v>143</v>
      </c>
      <c r="E138" s="32" t="s">
        <v>141</v>
      </c>
      <c r="F138" s="28">
        <v>5</v>
      </c>
      <c r="G138" s="29"/>
      <c r="H138" s="30">
        <f t="shared" si="4"/>
        <v>0</v>
      </c>
    </row>
    <row r="139" spans="1:8" s="1" customFormat="1" ht="15" customHeight="1" x14ac:dyDescent="0.25">
      <c r="A139" s="26">
        <v>134</v>
      </c>
      <c r="B139" s="32" t="s">
        <v>153</v>
      </c>
      <c r="C139" s="31" t="s">
        <v>150</v>
      </c>
      <c r="D139" s="31" t="s">
        <v>154</v>
      </c>
      <c r="E139" s="32" t="s">
        <v>5</v>
      </c>
      <c r="F139" s="28">
        <v>15</v>
      </c>
      <c r="G139" s="29"/>
      <c r="H139" s="30">
        <f t="shared" si="4"/>
        <v>0</v>
      </c>
    </row>
    <row r="140" spans="1:8" s="1" customFormat="1" ht="15" customHeight="1" x14ac:dyDescent="0.25">
      <c r="A140" s="26">
        <v>135</v>
      </c>
      <c r="B140" s="39" t="s">
        <v>166</v>
      </c>
      <c r="C140" s="31" t="s">
        <v>189</v>
      </c>
      <c r="D140" s="31" t="s">
        <v>190</v>
      </c>
      <c r="E140" s="32" t="s">
        <v>5</v>
      </c>
      <c r="F140" s="33">
        <v>20</v>
      </c>
      <c r="G140" s="34"/>
      <c r="H140" s="30">
        <f t="shared" si="4"/>
        <v>0</v>
      </c>
    </row>
    <row r="141" spans="1:8" s="1" customFormat="1" ht="15" customHeight="1" x14ac:dyDescent="0.25">
      <c r="A141" s="26">
        <v>136</v>
      </c>
      <c r="B141" s="40" t="s">
        <v>224</v>
      </c>
      <c r="C141" s="31" t="s">
        <v>13</v>
      </c>
      <c r="D141" s="31" t="s">
        <v>180</v>
      </c>
      <c r="E141" s="32" t="s">
        <v>5</v>
      </c>
      <c r="F141" s="36">
        <v>2</v>
      </c>
      <c r="G141" s="37"/>
      <c r="H141" s="30">
        <f t="shared" si="4"/>
        <v>0</v>
      </c>
    </row>
    <row r="142" spans="1:8" s="1" customFormat="1" ht="15" customHeight="1" x14ac:dyDescent="0.25">
      <c r="A142" s="26">
        <v>137</v>
      </c>
      <c r="B142" s="32" t="s">
        <v>123</v>
      </c>
      <c r="C142" s="26" t="s">
        <v>124</v>
      </c>
      <c r="D142" s="26">
        <v>1</v>
      </c>
      <c r="E142" s="27" t="s">
        <v>4</v>
      </c>
      <c r="F142" s="28">
        <v>200</v>
      </c>
      <c r="G142" s="29"/>
      <c r="H142" s="30">
        <f t="shared" si="4"/>
        <v>0</v>
      </c>
    </row>
    <row r="143" spans="1:8" s="1" customFormat="1" ht="15" customHeight="1" x14ac:dyDescent="0.25">
      <c r="A143" s="26">
        <v>138</v>
      </c>
      <c r="B143" s="39" t="s">
        <v>197</v>
      </c>
      <c r="C143" s="31" t="s">
        <v>10</v>
      </c>
      <c r="D143" s="31" t="s">
        <v>182</v>
      </c>
      <c r="E143" s="32" t="s">
        <v>5</v>
      </c>
      <c r="F143" s="33">
        <v>80</v>
      </c>
      <c r="G143" s="34"/>
      <c r="H143" s="30">
        <f t="shared" si="4"/>
        <v>0</v>
      </c>
    </row>
    <row r="144" spans="1:8" s="1" customFormat="1" ht="15" customHeight="1" x14ac:dyDescent="0.25">
      <c r="A144" s="26">
        <v>139</v>
      </c>
      <c r="B144" s="39" t="s">
        <v>198</v>
      </c>
      <c r="C144" s="31" t="s">
        <v>10</v>
      </c>
      <c r="D144" s="31" t="s">
        <v>182</v>
      </c>
      <c r="E144" s="32" t="s">
        <v>5</v>
      </c>
      <c r="F144" s="33">
        <v>80</v>
      </c>
      <c r="G144" s="34"/>
      <c r="H144" s="30">
        <f t="shared" si="4"/>
        <v>0</v>
      </c>
    </row>
    <row r="145" spans="1:8" s="1" customFormat="1" ht="15" customHeight="1" x14ac:dyDescent="0.25">
      <c r="A145" s="26">
        <v>140</v>
      </c>
      <c r="B145" s="32" t="s">
        <v>248</v>
      </c>
      <c r="C145" s="26" t="s">
        <v>249</v>
      </c>
      <c r="D145" s="26" t="s">
        <v>250</v>
      </c>
      <c r="E145" s="27" t="s">
        <v>5</v>
      </c>
      <c r="F145" s="28">
        <v>25</v>
      </c>
      <c r="G145" s="29"/>
      <c r="H145" s="30">
        <f t="shared" si="4"/>
        <v>0</v>
      </c>
    </row>
    <row r="146" spans="1:8" s="1" customFormat="1" ht="15" customHeight="1" x14ac:dyDescent="0.25">
      <c r="A146" s="26">
        <v>141</v>
      </c>
      <c r="B146" s="39" t="s">
        <v>210</v>
      </c>
      <c r="C146" s="31"/>
      <c r="D146" s="31" t="s">
        <v>192</v>
      </c>
      <c r="E146" s="32" t="s">
        <v>165</v>
      </c>
      <c r="F146" s="33">
        <v>100</v>
      </c>
      <c r="G146" s="34"/>
      <c r="H146" s="30">
        <f t="shared" si="4"/>
        <v>0</v>
      </c>
    </row>
    <row r="147" spans="1:8" s="1" customFormat="1" ht="15" customHeight="1" x14ac:dyDescent="0.25">
      <c r="A147" s="26">
        <v>142</v>
      </c>
      <c r="B147" s="42" t="s">
        <v>191</v>
      </c>
      <c r="C147" s="31"/>
      <c r="D147" s="31" t="s">
        <v>192</v>
      </c>
      <c r="E147" s="32" t="s">
        <v>165</v>
      </c>
      <c r="F147" s="33">
        <v>50</v>
      </c>
      <c r="G147" s="34"/>
      <c r="H147" s="30">
        <f t="shared" si="4"/>
        <v>0</v>
      </c>
    </row>
    <row r="148" spans="1:8" s="1" customFormat="1" ht="15" customHeight="1" x14ac:dyDescent="0.25">
      <c r="A148" s="26">
        <v>143</v>
      </c>
      <c r="B148" s="32" t="s">
        <v>257</v>
      </c>
      <c r="C148" s="26" t="s">
        <v>227</v>
      </c>
      <c r="D148" s="26"/>
      <c r="E148" s="27" t="s">
        <v>5</v>
      </c>
      <c r="F148" s="28">
        <v>20</v>
      </c>
      <c r="G148" s="29"/>
      <c r="H148" s="30">
        <f t="shared" si="4"/>
        <v>0</v>
      </c>
    </row>
    <row r="149" spans="1:8" s="1" customFormat="1" ht="15" customHeight="1" x14ac:dyDescent="0.25">
      <c r="A149" s="26">
        <v>144</v>
      </c>
      <c r="B149" s="32" t="s">
        <v>256</v>
      </c>
      <c r="C149" s="26" t="s">
        <v>254</v>
      </c>
      <c r="D149" s="26" t="s">
        <v>255</v>
      </c>
      <c r="E149" s="27" t="s">
        <v>165</v>
      </c>
      <c r="F149" s="28">
        <v>30</v>
      </c>
      <c r="G149" s="29"/>
      <c r="H149" s="30">
        <f t="shared" si="4"/>
        <v>0</v>
      </c>
    </row>
    <row r="150" spans="1:8" s="1" customFormat="1" ht="15" customHeight="1" x14ac:dyDescent="0.25">
      <c r="A150" s="26">
        <v>145</v>
      </c>
      <c r="B150" s="32" t="s">
        <v>242</v>
      </c>
      <c r="C150" s="26" t="s">
        <v>227</v>
      </c>
      <c r="D150" s="26" t="s">
        <v>243</v>
      </c>
      <c r="E150" s="27" t="s">
        <v>165</v>
      </c>
      <c r="F150" s="28">
        <v>15</v>
      </c>
      <c r="G150" s="29"/>
      <c r="H150" s="30">
        <f t="shared" si="4"/>
        <v>0</v>
      </c>
    </row>
    <row r="151" spans="1:8" s="1" customFormat="1" ht="15" customHeight="1" x14ac:dyDescent="0.25">
      <c r="A151" s="26">
        <v>146</v>
      </c>
      <c r="B151" s="32" t="s">
        <v>244</v>
      </c>
      <c r="C151" s="26" t="s">
        <v>227</v>
      </c>
      <c r="D151" s="26" t="s">
        <v>243</v>
      </c>
      <c r="E151" s="27" t="s">
        <v>5</v>
      </c>
      <c r="F151" s="28">
        <v>20</v>
      </c>
      <c r="G151" s="29"/>
      <c r="H151" s="30">
        <f t="shared" si="4"/>
        <v>0</v>
      </c>
    </row>
    <row r="152" spans="1:8" s="1" customFormat="1" ht="15" customHeight="1" x14ac:dyDescent="0.25">
      <c r="A152" s="26">
        <v>147</v>
      </c>
      <c r="B152" s="32" t="s">
        <v>240</v>
      </c>
      <c r="C152" s="26" t="s">
        <v>227</v>
      </c>
      <c r="D152" s="26" t="s">
        <v>241</v>
      </c>
      <c r="E152" s="27" t="s">
        <v>5</v>
      </c>
      <c r="F152" s="28">
        <v>15</v>
      </c>
      <c r="G152" s="29"/>
      <c r="H152" s="30">
        <f t="shared" si="4"/>
        <v>0</v>
      </c>
    </row>
    <row r="153" spans="1:8" s="1" customFormat="1" ht="15" customHeight="1" x14ac:dyDescent="0.25">
      <c r="A153" s="26">
        <v>148</v>
      </c>
      <c r="B153" s="39" t="s">
        <v>161</v>
      </c>
      <c r="C153" s="31" t="s">
        <v>150</v>
      </c>
      <c r="D153" s="31" t="s">
        <v>184</v>
      </c>
      <c r="E153" s="32" t="s">
        <v>5</v>
      </c>
      <c r="F153" s="33">
        <v>30</v>
      </c>
      <c r="G153" s="34"/>
      <c r="H153" s="30">
        <f t="shared" si="4"/>
        <v>0</v>
      </c>
    </row>
    <row r="154" spans="1:8" s="1" customFormat="1" ht="16.5" customHeight="1" x14ac:dyDescent="0.25">
      <c r="A154" s="26">
        <v>149</v>
      </c>
      <c r="B154" s="39" t="s">
        <v>162</v>
      </c>
      <c r="C154" s="31" t="s">
        <v>150</v>
      </c>
      <c r="D154" s="31" t="s">
        <v>184</v>
      </c>
      <c r="E154" s="32" t="s">
        <v>5</v>
      </c>
      <c r="F154" s="33">
        <v>30</v>
      </c>
      <c r="G154" s="34"/>
      <c r="H154" s="30">
        <f t="shared" si="4"/>
        <v>0</v>
      </c>
    </row>
    <row r="155" spans="1:8" s="1" customFormat="1" ht="15" customHeight="1" x14ac:dyDescent="0.25">
      <c r="A155" s="26">
        <v>150</v>
      </c>
      <c r="B155" s="32" t="s">
        <v>125</v>
      </c>
      <c r="C155" s="26" t="s">
        <v>13</v>
      </c>
      <c r="D155" s="26">
        <v>0.6</v>
      </c>
      <c r="E155" s="27" t="s">
        <v>4</v>
      </c>
      <c r="F155" s="28">
        <v>4</v>
      </c>
      <c r="G155" s="29"/>
      <c r="H155" s="30">
        <f t="shared" si="4"/>
        <v>0</v>
      </c>
    </row>
    <row r="156" spans="1:8" s="1" customFormat="1" ht="15" customHeight="1" x14ac:dyDescent="0.25">
      <c r="A156" s="26">
        <v>151</v>
      </c>
      <c r="B156" s="32" t="s">
        <v>149</v>
      </c>
      <c r="C156" s="31" t="s">
        <v>13</v>
      </c>
      <c r="D156" s="31" t="s">
        <v>16</v>
      </c>
      <c r="E156" s="32" t="s">
        <v>134</v>
      </c>
      <c r="F156" s="28">
        <v>5</v>
      </c>
      <c r="G156" s="29"/>
      <c r="H156" s="30">
        <f t="shared" si="4"/>
        <v>0</v>
      </c>
    </row>
    <row r="157" spans="1:8" s="1" customFormat="1" ht="15" customHeight="1" x14ac:dyDescent="0.25">
      <c r="A157" s="26">
        <v>152</v>
      </c>
      <c r="B157" s="32" t="s">
        <v>126</v>
      </c>
      <c r="C157" s="26" t="s">
        <v>127</v>
      </c>
      <c r="D157" s="26" t="s">
        <v>50</v>
      </c>
      <c r="E157" s="27" t="s">
        <v>5</v>
      </c>
      <c r="F157" s="28">
        <v>100</v>
      </c>
      <c r="G157" s="29"/>
      <c r="H157" s="30">
        <f t="shared" si="4"/>
        <v>0</v>
      </c>
    </row>
    <row r="158" spans="1:8" s="1" customFormat="1" ht="15" customHeight="1" x14ac:dyDescent="0.25">
      <c r="A158" s="26">
        <v>153</v>
      </c>
      <c r="B158" s="32" t="s">
        <v>128</v>
      </c>
      <c r="C158" s="26" t="s">
        <v>37</v>
      </c>
      <c r="D158" s="26" t="s">
        <v>129</v>
      </c>
      <c r="E158" s="27" t="s">
        <v>5</v>
      </c>
      <c r="F158" s="28">
        <v>30</v>
      </c>
      <c r="G158" s="29"/>
      <c r="H158" s="30">
        <f>F158*G158</f>
        <v>0</v>
      </c>
    </row>
    <row r="159" spans="1:8" s="1" customFormat="1" ht="15" customHeight="1" x14ac:dyDescent="0.25">
      <c r="A159" s="26">
        <v>154</v>
      </c>
      <c r="B159" s="32" t="s">
        <v>278</v>
      </c>
      <c r="C159" s="26" t="s">
        <v>227</v>
      </c>
      <c r="D159" s="26" t="s">
        <v>73</v>
      </c>
      <c r="E159" s="27" t="s">
        <v>5</v>
      </c>
      <c r="F159" s="28">
        <v>5</v>
      </c>
      <c r="G159" s="29"/>
      <c r="H159" s="30">
        <f t="shared" ref="H159:H163" si="5">F159*G159</f>
        <v>0</v>
      </c>
    </row>
    <row r="160" spans="1:8" s="1" customFormat="1" ht="15" customHeight="1" x14ac:dyDescent="0.25">
      <c r="A160" s="26">
        <v>155</v>
      </c>
      <c r="B160" s="32" t="s">
        <v>279</v>
      </c>
      <c r="C160" s="26" t="s">
        <v>227</v>
      </c>
      <c r="D160" s="26" t="s">
        <v>73</v>
      </c>
      <c r="E160" s="27" t="s">
        <v>5</v>
      </c>
      <c r="F160" s="28">
        <v>5</v>
      </c>
      <c r="G160" s="29"/>
      <c r="H160" s="30">
        <f t="shared" si="5"/>
        <v>0</v>
      </c>
    </row>
    <row r="161" spans="1:26" s="1" customFormat="1" ht="15" customHeight="1" x14ac:dyDescent="0.25">
      <c r="A161" s="26">
        <v>156</v>
      </c>
      <c r="B161" s="32" t="s">
        <v>280</v>
      </c>
      <c r="C161" s="26" t="s">
        <v>227</v>
      </c>
      <c r="D161" s="26" t="s">
        <v>73</v>
      </c>
      <c r="E161" s="27" t="s">
        <v>5</v>
      </c>
      <c r="F161" s="28">
        <v>5</v>
      </c>
      <c r="G161" s="29"/>
      <c r="H161" s="30">
        <f t="shared" si="5"/>
        <v>0</v>
      </c>
    </row>
    <row r="162" spans="1:26" s="1" customFormat="1" ht="15" customHeight="1" x14ac:dyDescent="0.25">
      <c r="A162" s="26"/>
      <c r="B162" s="32" t="s">
        <v>282</v>
      </c>
      <c r="C162" s="26" t="s">
        <v>227</v>
      </c>
      <c r="D162" s="26" t="s">
        <v>9</v>
      </c>
      <c r="E162" s="27" t="s">
        <v>5</v>
      </c>
      <c r="F162" s="28">
        <v>5</v>
      </c>
      <c r="G162" s="29"/>
      <c r="H162" s="30">
        <f t="shared" si="5"/>
        <v>0</v>
      </c>
    </row>
    <row r="163" spans="1:26" s="1" customFormat="1" ht="15" customHeight="1" x14ac:dyDescent="0.25">
      <c r="A163" s="26">
        <v>157</v>
      </c>
      <c r="B163" s="32" t="s">
        <v>281</v>
      </c>
      <c r="C163" s="26" t="s">
        <v>227</v>
      </c>
      <c r="D163" s="26" t="s">
        <v>73</v>
      </c>
      <c r="E163" s="27" t="s">
        <v>5</v>
      </c>
      <c r="F163" s="28">
        <v>5</v>
      </c>
      <c r="G163" s="29"/>
      <c r="H163" s="30">
        <f t="shared" si="5"/>
        <v>0</v>
      </c>
    </row>
    <row r="164" spans="1:26" s="1" customFormat="1" ht="15" customHeight="1" x14ac:dyDescent="0.25">
      <c r="A164" s="26">
        <v>158</v>
      </c>
      <c r="B164" s="32" t="s">
        <v>158</v>
      </c>
      <c r="C164" s="31" t="s">
        <v>174</v>
      </c>
      <c r="D164" s="31" t="s">
        <v>144</v>
      </c>
      <c r="E164" s="32" t="s">
        <v>134</v>
      </c>
      <c r="F164" s="28">
        <v>100</v>
      </c>
      <c r="G164" s="29"/>
      <c r="H164" s="30">
        <f t="shared" si="4"/>
        <v>0</v>
      </c>
    </row>
    <row r="165" spans="1:26" s="2" customFormat="1" x14ac:dyDescent="0.25">
      <c r="A165" s="50" t="s">
        <v>288</v>
      </c>
      <c r="B165" s="51"/>
      <c r="C165" s="51"/>
      <c r="D165" s="51"/>
      <c r="E165" s="51"/>
      <c r="F165" s="51"/>
      <c r="G165" s="52"/>
      <c r="H165" s="4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x14ac:dyDescent="0.25">
      <c r="A166" s="53"/>
      <c r="B166" s="54"/>
      <c r="C166" s="54"/>
      <c r="D166" s="54"/>
      <c r="E166" s="54"/>
      <c r="F166" s="54"/>
      <c r="G166" s="24" t="s">
        <v>289</v>
      </c>
      <c r="H166" s="4"/>
    </row>
    <row r="168" spans="1:26" x14ac:dyDescent="0.25">
      <c r="A168" s="44"/>
      <c r="B168" s="44"/>
      <c r="C168" s="44"/>
      <c r="D168" s="44"/>
      <c r="E168" s="44"/>
      <c r="F168" s="44"/>
      <c r="G168" s="44"/>
      <c r="H168" s="44"/>
    </row>
    <row r="169" spans="1:26" x14ac:dyDescent="0.25">
      <c r="A169" s="19"/>
      <c r="B169" s="19"/>
      <c r="C169" s="22"/>
      <c r="D169" s="22"/>
      <c r="E169" s="19"/>
      <c r="F169" s="19"/>
      <c r="G169" s="19"/>
      <c r="H169" s="19"/>
    </row>
    <row r="170" spans="1:26" ht="15" customHeight="1" x14ac:dyDescent="0.25"/>
    <row r="171" spans="1:26" ht="24" customHeight="1" x14ac:dyDescent="0.25"/>
    <row r="172" spans="1:26" x14ac:dyDescent="0.25">
      <c r="A172" s="18"/>
      <c r="B172" s="18"/>
      <c r="E172" s="18"/>
      <c r="F172" s="18"/>
      <c r="G172" s="18"/>
      <c r="H172" s="18"/>
      <c r="I172" s="18"/>
    </row>
    <row r="173" spans="1:26" x14ac:dyDescent="0.25">
      <c r="A173" s="18"/>
      <c r="B173" s="18"/>
      <c r="E173" s="18"/>
      <c r="F173" s="18"/>
      <c r="G173" s="18"/>
      <c r="H173" s="18"/>
      <c r="I173" s="18"/>
    </row>
    <row r="174" spans="1:26" x14ac:dyDescent="0.25">
      <c r="A174" s="18"/>
      <c r="B174" s="18"/>
      <c r="E174" s="18"/>
      <c r="F174" s="18"/>
      <c r="G174" s="18"/>
      <c r="H174" s="18"/>
      <c r="I174" s="18"/>
    </row>
    <row r="175" spans="1:26" x14ac:dyDescent="0.25">
      <c r="A175" s="18"/>
      <c r="B175" s="18"/>
      <c r="E175" s="18"/>
      <c r="F175" s="18"/>
      <c r="G175" s="18"/>
      <c r="H175" s="18"/>
      <c r="I175" s="18"/>
    </row>
    <row r="176" spans="1:26" x14ac:dyDescent="0.25">
      <c r="A176" s="18"/>
      <c r="B176" s="18"/>
      <c r="E176" s="18"/>
      <c r="F176" s="18"/>
      <c r="G176" s="18"/>
      <c r="H176" s="18"/>
      <c r="I176" s="18"/>
    </row>
    <row r="177" spans="1:10" x14ac:dyDescent="0.25">
      <c r="A177" s="18"/>
      <c r="B177" s="18"/>
      <c r="E177" s="18"/>
      <c r="F177" s="18"/>
      <c r="G177" s="18"/>
      <c r="H177" s="18"/>
      <c r="I177" s="18"/>
    </row>
    <row r="178" spans="1:10" x14ac:dyDescent="0.25">
      <c r="A178" s="18"/>
      <c r="B178" s="18"/>
      <c r="E178" s="18"/>
      <c r="F178" s="18"/>
      <c r="G178" s="18"/>
      <c r="H178" s="18"/>
      <c r="I178" s="18"/>
    </row>
    <row r="179" spans="1:10" x14ac:dyDescent="0.25">
      <c r="A179" s="18"/>
      <c r="B179" s="18"/>
      <c r="E179" s="18"/>
      <c r="F179" s="18"/>
      <c r="G179" s="18"/>
      <c r="H179" s="18"/>
      <c r="I179" s="18"/>
    </row>
    <row r="180" spans="1:10" x14ac:dyDescent="0.25">
      <c r="A180" s="18"/>
      <c r="B180" s="18"/>
      <c r="E180" s="18"/>
      <c r="F180" s="18"/>
      <c r="G180" s="18"/>
      <c r="H180" s="18"/>
      <c r="I180" s="18"/>
    </row>
    <row r="181" spans="1:10" x14ac:dyDescent="0.25">
      <c r="A181" s="18"/>
      <c r="B181" s="18"/>
      <c r="E181" s="18"/>
      <c r="F181" s="18"/>
      <c r="G181" s="18"/>
      <c r="H181" s="18"/>
      <c r="I181" s="18"/>
    </row>
    <row r="182" spans="1:10" ht="27" customHeight="1" x14ac:dyDescent="0.25">
      <c r="A182" s="18"/>
      <c r="B182" s="18"/>
      <c r="E182" s="18"/>
      <c r="F182" s="18"/>
      <c r="G182" s="18"/>
      <c r="H182" s="18"/>
      <c r="I182" s="18"/>
    </row>
    <row r="183" spans="1:10" x14ac:dyDescent="0.25">
      <c r="A183" s="18"/>
      <c r="B183" s="18"/>
      <c r="E183" s="18"/>
      <c r="F183" s="18"/>
      <c r="G183" s="18"/>
      <c r="H183" s="18"/>
      <c r="I183" s="18"/>
    </row>
    <row r="184" spans="1:10" ht="15" customHeight="1" x14ac:dyDescent="0.25">
      <c r="A184" s="18"/>
      <c r="B184" s="18"/>
      <c r="D184" s="18"/>
      <c r="E184" s="18"/>
      <c r="F184" s="18"/>
      <c r="G184" s="18"/>
      <c r="H184" s="18"/>
      <c r="I184" s="18"/>
      <c r="J184" s="18"/>
    </row>
    <row r="185" spans="1:10" ht="24" customHeight="1" x14ac:dyDescent="0.25">
      <c r="A185" s="18"/>
      <c r="B185" s="18"/>
      <c r="D185" s="18"/>
      <c r="E185" s="18"/>
      <c r="F185" s="18"/>
      <c r="G185" s="18"/>
      <c r="H185" s="18"/>
      <c r="I185" s="18"/>
      <c r="J185" s="18"/>
    </row>
    <row r="186" spans="1:10" ht="18" customHeight="1" x14ac:dyDescent="0.25">
      <c r="A186" s="18"/>
      <c r="B186" s="18"/>
      <c r="D186" s="18"/>
      <c r="E186" s="18"/>
      <c r="F186" s="18"/>
      <c r="G186" s="18"/>
      <c r="H186" s="18"/>
      <c r="I186" s="18"/>
      <c r="J186" s="18"/>
    </row>
    <row r="187" spans="1:10" x14ac:dyDescent="0.25">
      <c r="A187" s="18"/>
      <c r="B187" s="18"/>
      <c r="D187" s="18"/>
      <c r="E187" s="18"/>
      <c r="F187" s="18"/>
      <c r="G187" s="18"/>
      <c r="H187" s="18"/>
      <c r="I187" s="18"/>
      <c r="J187" s="18"/>
    </row>
    <row r="188" spans="1:10" x14ac:dyDescent="0.25">
      <c r="A188" s="18"/>
      <c r="B188" s="18"/>
      <c r="D188" s="18"/>
      <c r="E188" s="18"/>
      <c r="F188" s="18"/>
      <c r="G188" s="18"/>
      <c r="H188" s="18"/>
      <c r="I188" s="18"/>
      <c r="J188" s="18"/>
    </row>
    <row r="189" spans="1:10" ht="28.5" customHeight="1" x14ac:dyDescent="0.25">
      <c r="A189" s="18"/>
      <c r="B189" s="18"/>
      <c r="D189" s="18"/>
      <c r="E189" s="18"/>
      <c r="F189" s="18"/>
      <c r="G189" s="18"/>
      <c r="H189" s="18"/>
      <c r="I189" s="18"/>
      <c r="J189" s="18"/>
    </row>
    <row r="190" spans="1:10" x14ac:dyDescent="0.25">
      <c r="A190" s="18"/>
      <c r="B190" s="18"/>
      <c r="D190" s="18"/>
      <c r="E190" s="18"/>
      <c r="F190" s="18"/>
      <c r="G190" s="18"/>
      <c r="H190" s="18"/>
      <c r="I190" s="18"/>
      <c r="J190" s="18"/>
    </row>
    <row r="191" spans="1:10" x14ac:dyDescent="0.25">
      <c r="A191" s="18"/>
      <c r="B191" s="18"/>
      <c r="D191" s="18"/>
      <c r="E191" s="18"/>
      <c r="F191" s="18"/>
      <c r="G191" s="18"/>
      <c r="H191" s="18"/>
      <c r="I191" s="18"/>
      <c r="J191" s="18"/>
    </row>
    <row r="192" spans="1:10" x14ac:dyDescent="0.25">
      <c r="D192"/>
    </row>
    <row r="193" spans="4:4" x14ac:dyDescent="0.25">
      <c r="D193"/>
    </row>
    <row r="194" spans="4:4" ht="18" customHeight="1" x14ac:dyDescent="0.25">
      <c r="D194"/>
    </row>
    <row r="195" spans="4:4" x14ac:dyDescent="0.25">
      <c r="D195"/>
    </row>
    <row r="196" spans="4:4" x14ac:dyDescent="0.25">
      <c r="D196"/>
    </row>
    <row r="197" spans="4:4" x14ac:dyDescent="0.25">
      <c r="D197"/>
    </row>
    <row r="198" spans="4:4" ht="15" customHeight="1" x14ac:dyDescent="0.25">
      <c r="D198"/>
    </row>
    <row r="199" spans="4:4" x14ac:dyDescent="0.25">
      <c r="D199"/>
    </row>
    <row r="200" spans="4:4" x14ac:dyDescent="0.25">
      <c r="D200"/>
    </row>
    <row r="201" spans="4:4" x14ac:dyDescent="0.25">
      <c r="D201"/>
    </row>
    <row r="202" spans="4:4" x14ac:dyDescent="0.25">
      <c r="D202"/>
    </row>
    <row r="203" spans="4:4" x14ac:dyDescent="0.25">
      <c r="D203"/>
    </row>
    <row r="204" spans="4:4" x14ac:dyDescent="0.25">
      <c r="D204"/>
    </row>
    <row r="205" spans="4:4" x14ac:dyDescent="0.25">
      <c r="D205"/>
    </row>
    <row r="206" spans="4:4" x14ac:dyDescent="0.25">
      <c r="D206"/>
    </row>
    <row r="207" spans="4:4" x14ac:dyDescent="0.25">
      <c r="D207"/>
    </row>
    <row r="208" spans="4:4" x14ac:dyDescent="0.25">
      <c r="D208"/>
    </row>
    <row r="209" spans="4:4" x14ac:dyDescent="0.25">
      <c r="D209"/>
    </row>
    <row r="210" spans="4:4" x14ac:dyDescent="0.25">
      <c r="D210"/>
    </row>
    <row r="211" spans="4:4" x14ac:dyDescent="0.25">
      <c r="D211"/>
    </row>
    <row r="212" spans="4:4" x14ac:dyDescent="0.25">
      <c r="D212"/>
    </row>
    <row r="213" spans="4:4" x14ac:dyDescent="0.25">
      <c r="D213"/>
    </row>
    <row r="214" spans="4:4" x14ac:dyDescent="0.25">
      <c r="D214"/>
    </row>
    <row r="215" spans="4:4" x14ac:dyDescent="0.25">
      <c r="D215"/>
    </row>
    <row r="216" spans="4:4" x14ac:dyDescent="0.25">
      <c r="D216"/>
    </row>
    <row r="217" spans="4:4" x14ac:dyDescent="0.25">
      <c r="D217"/>
    </row>
    <row r="218" spans="4:4" x14ac:dyDescent="0.25">
      <c r="D218"/>
    </row>
    <row r="219" spans="4:4" x14ac:dyDescent="0.25">
      <c r="D219"/>
    </row>
    <row r="220" spans="4:4" x14ac:dyDescent="0.25">
      <c r="D220"/>
    </row>
    <row r="221" spans="4:4" x14ac:dyDescent="0.25">
      <c r="D221"/>
    </row>
    <row r="222" spans="4:4" x14ac:dyDescent="0.25">
      <c r="D222"/>
    </row>
    <row r="223" spans="4:4" x14ac:dyDescent="0.25">
      <c r="D223"/>
    </row>
    <row r="224" spans="4:4" ht="15" customHeight="1" x14ac:dyDescent="0.25">
      <c r="D224"/>
    </row>
    <row r="225" spans="3:4" ht="33" customHeight="1" x14ac:dyDescent="0.25">
      <c r="D225"/>
    </row>
    <row r="229" spans="3:4" x14ac:dyDescent="0.25">
      <c r="C229" s="25"/>
    </row>
  </sheetData>
  <sortState xmlns:xlrd2="http://schemas.microsoft.com/office/spreadsheetml/2017/richdata2" ref="B6:H158">
    <sortCondition ref="B6:B158"/>
  </sortState>
  <mergeCells count="13">
    <mergeCell ref="I1:J1"/>
    <mergeCell ref="A168:H168"/>
    <mergeCell ref="A165:G165"/>
    <mergeCell ref="A166:F166"/>
    <mergeCell ref="A2:H2"/>
    <mergeCell ref="E4:E5"/>
    <mergeCell ref="D4:D5"/>
    <mergeCell ref="C4:C5"/>
    <mergeCell ref="B4:B5"/>
    <mergeCell ref="A4:A5"/>
    <mergeCell ref="H4:H5"/>
    <mergeCell ref="G4:G5"/>
    <mergeCell ref="F4:F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&amp;CPRZETWORZONE</oddHeader>
    <oddFooter>Strona &amp;P</oddFooter>
  </headerFooter>
  <rowBreaks count="1" manualBreakCount="1">
    <brk id="18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2024-11-25T12:01:04Z</dcterms:modified>
</cp:coreProperties>
</file>