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dabrowska.aneta\Desktop\BUDOWANIE STRONY INTERNETOWEJ\Dokumenty aplikacyjne 6.1_Nabór 2021\"/>
    </mc:Choice>
  </mc:AlternateContent>
  <workbookProtection workbookAlgorithmName="SHA-512" workbookHashValue="XzA7cV5Nq41RVGlG1aEVOoqBedaUOQVHP2c3K1f+ZFZJtYC94x3zIyD+Vyf1HCx17a9baG5FwXLBeBuB8UD3jA==" workbookSaltValue="I3TAAui1swpxcARoTVzfLQ==" workbookSpinCount="100000" lockStructure="1"/>
  <bookViews>
    <workbookView xWindow="0" yWindow="0" windowWidth="24000" windowHeight="8385"/>
  </bookViews>
  <sheets>
    <sheet name="WoP_I_rata" sheetId="1" r:id="rId1"/>
    <sheet name="Arkusz2" sheetId="2" state="hidden" r:id="rId2"/>
  </sheets>
  <definedNames>
    <definedName name="_xlnm.Print_Area" localSheetId="0">WoP_I_rata!$A$1:$AH$249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54" i="1" l="1"/>
  <c r="AM54" i="1"/>
  <c r="AI54" i="1" s="1"/>
  <c r="AI13" i="1" l="1"/>
  <c r="AN18" i="1"/>
  <c r="AM18" i="1"/>
  <c r="AI18" i="1" s="1"/>
  <c r="AI15" i="1" l="1"/>
  <c r="AI30" i="1" l="1"/>
  <c r="AJ129" i="1" l="1"/>
  <c r="AI179" i="1"/>
  <c r="AI163" i="1"/>
  <c r="AI157" i="1"/>
  <c r="AI152" i="1"/>
  <c r="AI53" i="1"/>
  <c r="AE91" i="1" l="1"/>
</calcChain>
</file>

<file path=xl/sharedStrings.xml><?xml version="1.0" encoding="utf-8"?>
<sst xmlns="http://schemas.openxmlformats.org/spreadsheetml/2006/main" count="205" uniqueCount="186">
  <si>
    <t>Agencja Restrukturyzacji i Modernizacji Rolnictwa</t>
  </si>
  <si>
    <t>Korekta wniosku</t>
  </si>
  <si>
    <t xml:space="preserve">
…………………………………………………………………….
Znak sprawy</t>
  </si>
  <si>
    <t xml:space="preserve">
…………………………………………………………………….
Numer dokumentu</t>
  </si>
  <si>
    <t>(dzień - miesiąc - rok)</t>
  </si>
  <si>
    <t>_</t>
  </si>
  <si>
    <t>Nazwa załącznika</t>
  </si>
  <si>
    <t>Liczba załączników</t>
  </si>
  <si>
    <t>data wypełnienia wniosku
(dzień - miesiąc - rok)</t>
  </si>
  <si>
    <t>II. DANE IDENTYFIKACYJNE BENEFICJENTA</t>
  </si>
  <si>
    <t>VIII. INFORMACJA O ZAŁĄCZNIKACH</t>
  </si>
  <si>
    <t>1.Wolna/-y</t>
  </si>
  <si>
    <t>2. Zamężna/Żonaty</t>
  </si>
  <si>
    <t>Złożenie wniosku</t>
  </si>
  <si>
    <t>Wycofanie wniosku</t>
  </si>
  <si>
    <t>Potwierdzenie przyjęcia wniosku przez Oddział Regionalny Agencji Restrukturyzacji i Modernizacji Rolnictwa
/pieczęć/
…………………………….
Data przyjęcia i podpis</t>
  </si>
  <si>
    <t xml:space="preserve">1) </t>
  </si>
  <si>
    <t xml:space="preserve">2) </t>
  </si>
  <si>
    <t>Dokument potwierdzający rozpoczęcie realizacji biznesplanu.</t>
  </si>
  <si>
    <t xml:space="preserve">3) </t>
  </si>
  <si>
    <t xml:space="preserve">4) </t>
  </si>
  <si>
    <t>1.</t>
  </si>
  <si>
    <t>2.</t>
  </si>
  <si>
    <t>3.</t>
  </si>
  <si>
    <t>4.</t>
  </si>
  <si>
    <t>Przyjmuję do wiadomości, że dane mogą być przetwarzane przez organy audytowe i dochodzeniowe Unii Europejskiej i państw członkowskich dla zabezpieczenia interesów finansowych Unii.</t>
  </si>
  <si>
    <t>5.</t>
  </si>
  <si>
    <t>Przyjmuję do wiadomości, że informacja o przyznaniu mi pomocy z publicznych środków finansowych, w tym wypłacona kwota z tytułu udzielonej pomocy w ramach poddziałania „Pomoc w rozpoczęciu działalności gospodarczej na rzecz młodych rolników" objętego Programem Rozwoju Obszarów Wiejskich na lata 2014-2020 na operacje typu "Premie dla młodych rolników" będzie publikowana na stronie internetowej MRiRW.</t>
  </si>
  <si>
    <t>6.</t>
  </si>
  <si>
    <t>Oświadczam, że niezwłocznie poinformuję na piśmie Agencję Restrukturyzacji i Modernizacji Rolnictwa o:</t>
  </si>
  <si>
    <t>7.</t>
  </si>
  <si>
    <t>Oświadczam, że umożliwię wstęp na teren mojego gospodarstwa osobom upoważnionym do wykonywania czynności kontrolnych oraz udzielę wyjaśnień i udostępnię wszelkie dokumenty co najmniej do dnia upływu 5 lat od dnia wypłaty pierwszej raty pomocy.</t>
  </si>
  <si>
    <t>………………………………………………………
czytelny podpis beneficjenta/pełnomocnika</t>
  </si>
  <si>
    <t>X. OŚWIADCZENIA BENEFICJENTA</t>
  </si>
  <si>
    <t>Zmiana/
aktualizacja wniosku</t>
  </si>
  <si>
    <t>W celu poprawnego sporządzenia wniosku należy zapoznać się z instrukcją jego wypełniania.</t>
  </si>
  <si>
    <t>III. ADRES ZAMIESZKANIA BENEFICJENTA</t>
  </si>
  <si>
    <r>
      <t>I. CEL ZŁOŻENIA</t>
    </r>
    <r>
      <rPr>
        <b/>
        <vertAlign val="superscript"/>
        <sz val="9"/>
        <rFont val="Arial"/>
        <family val="2"/>
        <charset val="238"/>
      </rPr>
      <t>1)</t>
    </r>
  </si>
  <si>
    <r>
      <t xml:space="preserve">IV. ADRES DO KORESPONDENCJI BENEFICJENTA/PEŁNOMOCNIKA  
</t>
    </r>
    <r>
      <rPr>
        <sz val="7"/>
        <rFont val="Arial"/>
        <family val="2"/>
        <charset val="238"/>
      </rPr>
      <t>(wypełnić jeżeli jest inny niż podany w części III lub ustanowiono pełnomocnika)</t>
    </r>
  </si>
  <si>
    <r>
      <t xml:space="preserve">* DANE NIEOBOWIĄZKOWE.
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>Właściwe zaznaczyć znakiem X.</t>
    </r>
  </si>
  <si>
    <r>
      <t>VI. DANE IDENTYFIKACYJNE MAŁŻONKA BENEFICJENTA</t>
    </r>
    <r>
      <rPr>
        <b/>
        <vertAlign val="superscript"/>
        <sz val="9"/>
        <rFont val="Arial"/>
        <family val="2"/>
        <charset val="238"/>
      </rPr>
      <t>2)</t>
    </r>
  </si>
  <si>
    <r>
      <t>VII. ADRES ZAMIESZKANIA MAŁŻONKA BENEFICJENTA</t>
    </r>
    <r>
      <rPr>
        <b/>
        <vertAlign val="superscript"/>
        <sz val="9"/>
        <rFont val="Arial"/>
        <family val="2"/>
        <charset val="238"/>
      </rPr>
      <t>2)</t>
    </r>
  </si>
  <si>
    <r>
      <t xml:space="preserve">* DANE NIEOBOWIĄZKOWE
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Wymagane w przypadku, gdy beneficjent pozostaje w związku małżeńskim.</t>
    </r>
  </si>
  <si>
    <t>V. DANE PEŁNOMOCNIKA BENEFICJENTA*</t>
  </si>
  <si>
    <t>………………………………………………………
czytelny podpis małżonka beneficjenta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</si>
  <si>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</si>
  <si>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</si>
  <si>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</si>
  <si>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</si>
  <si>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</si>
  <si>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</si>
  <si>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</si>
  <si>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</si>
  <si>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</si>
  <si>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11)</t>
  </si>
  <si>
    <t>w przypadku uznania, że przetwarzanie danych osobowych narusza przepisy RODO, przysługuje Pani/Panu prawo wniesienia skargi do Prezesa Urzędu Ochrony Danych Osobowych;</t>
  </si>
  <si>
    <t>2. Pełnomocnik</t>
  </si>
  <si>
    <t>XIII. ADNOTACJE AGENCJI RESTRUKTURYZACJI I MODERNIZACJI ROLNICTWA</t>
  </si>
  <si>
    <t>1. Beneficjent</t>
  </si>
  <si>
    <t>………………………………………………………
czytelny podpis pełnomocnika</t>
  </si>
  <si>
    <t xml:space="preserve">02. Nazwisko
</t>
  </si>
  <si>
    <t>IX. INFORMACJE O PRZETWARZANIU DANYCH OSOBOWYCH PRZEZ AGENCJĘ RESTRUKTURYZACJI 
I MODERNIZACJI ROLNICTWA DLA BENEFICJENTA/MAŁŻONKA BENEFICJENTA/PEŁNOMOCNIKA</t>
  </si>
  <si>
    <t xml:space="preserve">W związku z treścią z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 oraz Dz. Urz. UE L 127 z 23.05.2018, str. 2), dalej: „RODO” Agencja Restrukturyzacji i Modernizacji Rolnictwa informuje, że:
</t>
  </si>
  <si>
    <t xml:space="preserve">administrator danych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 2; </t>
  </si>
  <si>
    <t>XI. ZGODA BENEFICJENTA/MAŁŻONKA BENEFICJENTA/PEŁNOMOCNIKA - zaznaczyć kwadrat znakiem X</t>
  </si>
  <si>
    <t>administratorem Pani/Pana danych osobowych, zwanym dalej "administratorem danych", jest Agencja Restrukturyzacji i Modernizacji Rolnictwa z siedzibą w Warszawie, Al. Jana Pawła II 70, 00-175 Warszawa;</t>
  </si>
  <si>
    <t xml:space="preserve">03. Pierwsze imię
</t>
  </si>
  <si>
    <r>
      <t>04. Stan cywilny</t>
    </r>
    <r>
      <rPr>
        <i/>
        <vertAlign val="superscript"/>
        <sz val="7"/>
        <rFont val="Arial"/>
        <family val="2"/>
        <charset val="238"/>
      </rPr>
      <t>1)</t>
    </r>
  </si>
  <si>
    <t>05. Data urodzenia</t>
  </si>
  <si>
    <t>06. PESEL</t>
  </si>
  <si>
    <t>07. Kod kraju</t>
  </si>
  <si>
    <t>09. Numer rachunku bankowego</t>
  </si>
  <si>
    <t xml:space="preserve">10. Kraj
</t>
  </si>
  <si>
    <t xml:space="preserve">11. Województwo
</t>
  </si>
  <si>
    <t xml:space="preserve">12. Powiat
</t>
  </si>
  <si>
    <t xml:space="preserve">13. Gmina
</t>
  </si>
  <si>
    <t xml:space="preserve">14. Kod pocztowy
</t>
  </si>
  <si>
    <t xml:space="preserve">15. Poczta
</t>
  </si>
  <si>
    <t xml:space="preserve">16. Miejscowość
</t>
  </si>
  <si>
    <t xml:space="preserve">17. Ulica
</t>
  </si>
  <si>
    <t xml:space="preserve">18.Nr domu
</t>
  </si>
  <si>
    <t xml:space="preserve">19.Nr lokalu
</t>
  </si>
  <si>
    <t xml:space="preserve">20. Telefon stacjonarny / komórkowy*
</t>
  </si>
  <si>
    <t xml:space="preserve">21. Faks*
</t>
  </si>
  <si>
    <t xml:space="preserve">22. E-mail*
</t>
  </si>
  <si>
    <t xml:space="preserve">23. Kraj
</t>
  </si>
  <si>
    <t xml:space="preserve">24. Województwo
</t>
  </si>
  <si>
    <t xml:space="preserve">25. Powiat
</t>
  </si>
  <si>
    <t xml:space="preserve">26. Gmina
</t>
  </si>
  <si>
    <t xml:space="preserve">27. Kod pocztowy
</t>
  </si>
  <si>
    <t xml:space="preserve">28. Poczta
</t>
  </si>
  <si>
    <t xml:space="preserve">29. Miejscowość
</t>
  </si>
  <si>
    <t xml:space="preserve">30. Ulica
</t>
  </si>
  <si>
    <t xml:space="preserve">31.Nr domu
</t>
  </si>
  <si>
    <t xml:space="preserve">32.Nr lokalu
</t>
  </si>
  <si>
    <t xml:space="preserve">33. Telefon stacjonarny / komórkowy*
</t>
  </si>
  <si>
    <t xml:space="preserve">34. Faks*
</t>
  </si>
  <si>
    <t xml:space="preserve">35. E-mail*
</t>
  </si>
  <si>
    <t xml:space="preserve">36. Nazwisko
</t>
  </si>
  <si>
    <t xml:space="preserve">39. Nazwisko
</t>
  </si>
  <si>
    <t>40. Pierwsze imię</t>
  </si>
  <si>
    <t>41. PESEL</t>
  </si>
  <si>
    <t>42. Kod kraju</t>
  </si>
  <si>
    <t>44. Kraj</t>
  </si>
  <si>
    <t xml:space="preserve">45. Województwo
</t>
  </si>
  <si>
    <t xml:space="preserve">46. Powiat
</t>
  </si>
  <si>
    <t xml:space="preserve">47. Gmina
</t>
  </si>
  <si>
    <t>48. Kod pocztowy</t>
  </si>
  <si>
    <t xml:space="preserve">49. Poczta
</t>
  </si>
  <si>
    <t xml:space="preserve">50. Miejscowość
</t>
  </si>
  <si>
    <t xml:space="preserve">51. Ulica
</t>
  </si>
  <si>
    <t xml:space="preserve">52. Nr domu
</t>
  </si>
  <si>
    <t xml:space="preserve">53. Nr lokalu
</t>
  </si>
  <si>
    <t xml:space="preserve">55. Faks*
</t>
  </si>
  <si>
    <t xml:space="preserve">56. E-mail*
</t>
  </si>
  <si>
    <t>57. Załączniki</t>
  </si>
  <si>
    <t>58. Liczba załączników</t>
  </si>
  <si>
    <t>60. Data i podpis beneficjenta</t>
  </si>
  <si>
    <t>61. Data i podpis pełnomocnika (jeśli dotyczy)</t>
  </si>
  <si>
    <t>62. Data i podpis małżonka beneficjenta (jeśli dotyczy)</t>
  </si>
  <si>
    <t>10)</t>
  </si>
  <si>
    <t>X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</si>
  <si>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</si>
  <si>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</si>
  <si>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</si>
  <si>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</si>
  <si>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</si>
  <si>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</si>
  <si>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</si>
  <si>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</si>
  <si>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podlaskie</t>
  </si>
  <si>
    <t>świętokrzyskie</t>
  </si>
  <si>
    <t>wielkopolskie</t>
  </si>
  <si>
    <t>zachodniopomorskie</t>
  </si>
  <si>
    <t>x</t>
  </si>
  <si>
    <t>podkarpackie</t>
  </si>
  <si>
    <t>pomorskie</t>
  </si>
  <si>
    <t>śląskie</t>
  </si>
  <si>
    <t>warmińsko-mazurskie</t>
  </si>
  <si>
    <r>
      <t xml:space="preserve">Symbol formularza: </t>
    </r>
    <r>
      <rPr>
        <b/>
        <sz val="7"/>
        <rFont val="Arial"/>
        <family val="2"/>
        <charset val="238"/>
      </rPr>
      <t>W-2/398</t>
    </r>
  </si>
  <si>
    <t>8.</t>
  </si>
  <si>
    <t xml:space="preserve">01. Numer identyfikacyjny </t>
  </si>
  <si>
    <t>38. Numer identyfikacyjny (jeżeli został nadany)</t>
  </si>
  <si>
    <t>ARiMR informuje, że staje się administratorem danych osobowych osób fizycznych, pozyskanych od beneficjenta, które to dane osobowe beneficjent bezpośrednio lub pośrednio pozyskał w celu wypłaty pomocy finansowej.</t>
  </si>
  <si>
    <t>wszystkich faktach mających wpływ na przyznanie pomocy i płatności oraz o faktach, które mają istotne znaczenie dla zwrotu nienależnie lub nadmiernie pobranych środków;</t>
  </si>
  <si>
    <t xml:space="preserve">a) </t>
  </si>
  <si>
    <t>każdej zmianie w zakresie danych objętych wnioskiem;</t>
  </si>
  <si>
    <t xml:space="preserve">b) </t>
  </si>
  <si>
    <t>wszystkich zdarzeniach, które mają istotne znaczenie dla realizacji podjętych zobowiązań na operacje typu „Premie dla młodych rolników” w  ramach poddziałania „Pomoc w rozpoczęciu działalności gospodarczej na rzecz młodych rolników” objętego Programem Rozwoju Obszarów Wiejskich  na lata 2014–2020.</t>
  </si>
  <si>
    <t>c)</t>
  </si>
  <si>
    <t xml:space="preserve">1. </t>
  </si>
  <si>
    <t xml:space="preserve">2. </t>
  </si>
  <si>
    <t xml:space="preserve">3. </t>
  </si>
  <si>
    <t xml:space="preserve">08. Numer paszportu lub innego dokumentu tożsamości </t>
  </si>
  <si>
    <t>(Wypełnia osoba nieposiadająca obywatelstwa polskiego)</t>
  </si>
  <si>
    <t xml:space="preserve">43. Numer paszportu lub innego dokumentu tożsamości
</t>
  </si>
  <si>
    <t>Dokument potwierdzający tytuł prawny do nieruchomości rolnych wchodzących w skład gospodarstwa - kopia</t>
  </si>
  <si>
    <t>3. Małżonek
    beneficjenta</t>
  </si>
  <si>
    <t>Kopia lub wydruk strony z ewidencji przychodów i rozchodów w gospodarstwie lub księgi przychodów i rozchodów, lub księgi rachunkowej, lub ewidencji przychodów i rozchodów prowadzonej na podstawie odrębnych przepisów, zawierającej informację o zdarzeniach gospodarczych, które wystąpiły w gospodarstwie beneficjenta po dniu doręczenia decyzji o przyznaniu pomocy, lub zaświadczenie wydane przez biuro rachunkowe, o którym mowa w art. 2 pkt 5 ustawy z dnia 29 listopada 2000 r. o zbieraniu i wykorzystywaniu danych rachunkowych z gospodarstw rolnych (Dz. U. z 2001 r. poz. 20, z 2004 r. poz. 959 oraz z 2007 r. poz. 331 oraz z 2019 r. poz. 2020), o prowadzeniu książek rachunkowych, obejmujących zdarzenia gospodarcze, które wystąpiły w gospodarstwie beneficjenta po dniu doręczenia decyzji o przyznaniu pomocy, na potrzeby wspólnotowej sieci służącej do zbierania danych rachunkowych gospodarstw rolnych, o której mowa w rozporządzeniu Rady (WE) nr 1217/2009 z dnia 30 listopada 2009 r. ustanawiającym sieć zbierania danych rachunkowych o dochodach i działalności rolniczej gospodarstw rolnych w Unii Europejskiej (Dz. Urz. UE. L 328 z 15.12.2009, str. 27, z późn. zm.).</t>
  </si>
  <si>
    <t>XII. OŚWIADCZENIE WOBEC ARiMR O WYPEŁNIENIU OBOWIĄZKU INFORMACYJNEGO WOBEC INNYCH OSÓB</t>
  </si>
  <si>
    <t>Oświadczam, iż poinformowałem inne osoby fizyczne, których dane osobowe pozyskałem w celu wypłaty pomocy finansowej, o treści klauzuli stanowiącej Załącznik nr 1 do wniosku o płatność.</t>
  </si>
  <si>
    <t>Oświadczam, że prowadzę działalność rolniczą osobiście, na własny rachunek i we własnym imieniu oraz ponoszę koszty w związku z prowadzeniem tej działalności i czerpię korzyści z  jej prowadzenia.</t>
  </si>
  <si>
    <t>………………………………………………………
czytelny podpis beneficjenta</t>
  </si>
  <si>
    <t>Jednocześnie zobowiązuję się poinformować osoby fizyczne, których dane osobowe będę przekazywał do ARiMR w celu wypłaty pomocy finansowej na operacje typu „Premie dla młodych rolników” w ramach poddziałania „Pomoc w rozpoczęciu działalności gospodarczej na rzecz młodych rolników” objętego Programem Rozwoju Obszarów Wiejskich na lata 2014–2020 o treści klauzuli, stanowiącej Załącznik nr 1 do wniosku o płatność.</t>
  </si>
  <si>
    <t xml:space="preserve">37. Pierwsze imię
</t>
  </si>
  <si>
    <t>59. Data i podpis beneficjenta/pełnomocnika</t>
  </si>
  <si>
    <t xml:space="preserve">Pełnomocnictwo/upoważnienie udzielone przez beneficjenta do występowania w jego imieniu - jeżeli zostało udzielone i jest inne niż dołączone do wniosku o przyznanie pomocy - oryginał lub urzędowo poświadczony odpis. </t>
  </si>
  <si>
    <t>z administratorem danych może Pani/Pan kontaktować się poprzez adres e-mail: info@arimr.gov.pl lub pisemnie na adres korespondencyjny Centrali Agencji Restrukturyzacji i Modernizacji Rolnictwa, ul. Poleczki 33, 02-822 Warszawa;</t>
  </si>
  <si>
    <t>Oświadczam, że dane osobowe innych osób fizycznych przetwarzam zgodnie z obowiązującymi w tym zakresie regulacjami prawnymi i jestem uprawniony do ich przekazania ARiMR oraz uczyniłem zadość wszelkim obowiązkom związanym z ich przekazaniem, a w szczególności poinformowałem osobę/osoby, których dane przekazuję, o fakcie i celu ich przekazania.</t>
  </si>
  <si>
    <t xml:space="preserve">63. Data i podpis beneficjenta/pełnomocnika </t>
  </si>
  <si>
    <t>64. Uwagi.</t>
  </si>
  <si>
    <t xml:space="preserve"> </t>
  </si>
  <si>
    <t xml:space="preserve">Pani/Pana 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np. dostawcom wsparcia informatycznego;
</t>
  </si>
  <si>
    <t>WNIOSEK
 O PŁATNOŚĆ PIERWSZEJ RATY POMOCY NA OPERACJE TYPU "PREMIE DLA MŁODYCH ROLNIKÓW" 
W RAMACH PODDZIAŁANIA "POMOC W ROZPOCZĘCIU DZIAŁALNOŚCI GOSPODARCZEJ NA RZECZ MŁODYCH ROLNIKÓW" OBJĘTEGO  PROW  2014–2020</t>
  </si>
  <si>
    <t xml:space="preserve">
UWAGA:
Kopie dokumentów załącza się w formie kopii potwierdzonych za zgodność z oryginałem przez pracownika Agencji lub podmiot, który wydał dokument, albo poświadczonych za zgodność z oryginałem przez notariusza lub przez występującego w sprawie pełnomocnika będącego radcą prawnym albo adwokatem.
Podczas stanu zagrożenia epidemicznego lub stanu epidemii ogłoszonego na podstawie ustawy z dnia 5 grudnia 2008 r. o zapobieganiu oraz zwalczaniu zakażeń i chorób zakaźnych u ludzi (Dz. U. z 2020 r. poz. 1845, 2112 i 2401 oraz z 2021 r. poz. 159, 180 i 255) w związku z zakażeniami wirusem SARS-CoV-2 lub stanu nadzwyczajnego wprowadzonego w związku z zakażeniami tym wirusem, kopie dokumentów wymagających potwierdzenia za zgodność z oryginałem przez upoważnionego pracownika Agencji lub podmiot, który wydał dokument, albo wymagających poświadczenia za zgodność z oryginałem przez notariusza lub przez występującego w sprawie pełnomocnika będącego radcą prawnym albo adwokatem, można dołączyć bez wymaganego potwierdzenia lub poświadczenia za zgodność z oryginałem.
</t>
  </si>
  <si>
    <t xml:space="preserve">Pani/Pana dane osobowe zebrane na podstawie art. 6 ust. 1 lit. c RODO, będą przetwarzane przez okres realizacji zadań, o których mowa w pkt 5, związanych z wypłatą pomocy finansowej w ramach poddziałania ,,Pomoc w rozpoczęciu działalności gospodarczej na rzecz młodych rolników” objętego Programem Rozwoju Obszarów Wiejskich na lata 2014–2020 na operacje typu „Premie dla młodych rolników”, w tym:
a) w przypadku przyznania pomocy - przez okres realizacji zobowiązań do dnia upływu 5 lat od wypłaty pierwszej raty pomocy oraz przez okres 5 lat przewidziany na potrzeby archiwizacji, licząc od dnia 1 stycznia roku  następującego po roku, w którym upłynie okres zobowiązań,
b) w przypadku stwierdzenia wygaśnięcia/uchylenia decyzji o przyznaniu pomocy - przez okres jaki upłynie do uprawomocnienia decyzji oraz przez okres 5 lat przewidziany na potrzeby archiwizacji, licząc od dnia 1 stycznia roku  następującego po roku, w którym decyzja stała się prawomocna.
Okres przechowywania danych może zostać każdorazowo przedłużony o okres przedawnienia roszczeń, jeżeli przetwarzanie danych będzie niezbędne do dochodzenia roszczeń lub do obrony przed takimi roszczeniami przez administratora danych;
</t>
  </si>
  <si>
    <t>podanie Pani/Pana danych osobowych na podstawie art. 6 ust. 1 lit. c RODO we wniosku o płatność pierwszej raty pomocy w ramach poddziałania ,,Pomoc w rozpoczęciu działalności gospodarczej na rzecz młodych rolników” objętego Programem Rozwoju Obszarów Wiejskich na lata 2014–2020 na operacje typu „Premie dla młodych rolników” wynika z obowiązku zawartego w przepisach powszechnie obowiązujących, a konsekwencją niepodania tych danych osobowych będzie pozostawienie wniosku bez rozpoznania bądź pozostawienie wniosku bez  rozpoznania po uprzednim jednokrotnym wezwaniu do jego uzupełnienia.</t>
  </si>
  <si>
    <t>Oświadczam, że znane mi są zasady przyznawania i wypłaty pomocy określone w przepisach rozporządzenia Ministra Rolnictwa i Rozwoju Wsi z dnia z dnia 13 lipca 2015 r. w sprawie szczegółowych warunków i trybu przyznawania, wypłaty oraz zwrotu pomocy finansowej na operacje typu „Premie dla młodych rolników” w ramach poddziałania  „Pomoc w rozpoczęciu działalności gospodarczej na rzecz młodych rolników” objętego Programem Rozwoju Obszarów Wiejskich na lata 2014-2020 (Dz. U. z 2018 r. poz. 759 i 1021 oraz z 2019 r. poz. 760, z 2020 r. poz. 839 oraz z 2021 r. poz. 389).</t>
  </si>
  <si>
    <t>Oświadczam, że nie podlegam zakazowi dostępu do środków publicznych, o których mowa w art. 5 ust. 3 pkt 4 ustawy z dnia 27 sierpnia 2009 r. o finansach publicznych (Dz. U. z 2021 r. poz. 305), na podstawie prawomocnego orzeczenia sądu. 
Jednocześnie zobowiązuję się do niezwłocznego poinformowania Agencji o zakazie dostępu do środków publicznych, o których mowa w art. 5 ust. 3 pkt 4 ustawy z dnia 27 sierpnia 2009 r. o finansach publicznych, na podstawie prawomocnego orzeczenia sądu, orzeczonym w stosunku do mnie po złożeniu wniosku o przyznanie pomocy.</t>
  </si>
  <si>
    <t xml:space="preserve">Pani/Pana dane osobowe będą przetwarzane przez administratora danych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nieobowiązkowe*);
</t>
  </si>
  <si>
    <t>Pani/Pana dane osobowe zebrane na podstawie art. 6 ust. 1 lit. a RODO, tj. na podstawie odrębnej zgody na przetwarzanie danych osobowych (dane nieobowiązkowe*) będą przetwarzane przez okres realizacji zadań, o których mowa w pkt 7, w tym przez okres realizacji celów, o których mowa w sekcji XII,  lub do czasu wycofania;</t>
  </si>
  <si>
    <t>Pani/Pana dane osobowe zebrane na podstawie art. 6 ust 1 lit. c RODO będą przetwarzane przez administratora danych w celu realizacji zadań określonych w art. 6 ust. 2  w zw. z art. 3 ust.1 pkt 6 lit. a ustawy z dnia 20 lutego 2015 r. o wspieraniu rozwoju obszarów wiejskich z udziałem środków Europejskiego Funduszu Rolnego na rzecz Rozwoju Obszarów Wiejskich w ramach Programu Rozwoju Obszarów Wiejskich na lata 2014–2020 (Dz. U. z 2021 r. poz. 182), w zw. z rozporządzeniem Ministra Rolnictwa i Rozwoju Wsi z dnia z dnia 13 lipca 2015 r. w sprawie szczegółowych warunków i trybu przyznawania, wypłaty oraz zwrotu pomocy finansowej na operacje typu „Premie dla młodych rolników” w ramach poddziałania ,,Pomoc w rozpoczęciu działalności gospodarczej na rzecz młodych rolników” objętego Programem Rozwoju Obszarów Wiejskich na lata 2014–2020 (Dz. U. z 2018 r. poz. 759 i 1021, z 2019 r. poz. 760, z 2020 r. poz. 839 oraz z 2021 r. poz. 389), tj. w celu wypłaty pomocy finansowej;</t>
  </si>
  <si>
    <t xml:space="preserve">Oświadczam, że informacje zawarte we wniosku oraz jego załącznikach są prawdziwe i zgodne ze stanem prawnym i faktycznym, znane mi są skutki odpowiedzialności karnej wynikające z art. 297 § 1 ustawy z dnia 6 czerwca 1997 r. – Kodeks karny  (Dz. U. z 2020 r. poz. 1444 i 1517). </t>
  </si>
  <si>
    <t xml:space="preserve">
Wyrażam zgodę na przetwarzanie przez Agencję Restrukturyzacji i Modernizacji Rolnictwa z siedzibą w Warszawie, Al. Jana Pawła II nr 70, 00-175 Warszawa (adres do korespondencji: ul. Poleczki 33, 02-822 Warszawa), jako administratora danych osobowych, danych podanych w zakresie szerszym, niż jest to wymagane na podstawie przepisów powszechnie obowiązującego prawa, oznaczonych w formularzu Wniosku o płatność pierwszej raty pomocy na operacje typu „Premie dla młodych rolników” w ramach poddziałania „Pomoc w rozpoczęciu działalności gospodarczej na rzecz młodych rolników” objętego Programem Rozwoju Obszarów Wiejskich na lata 2014–2020” jako „dane nieobowiązkowe*”, w celu ułatwienia kontaktu ze mną w sprawach dotyczących wypłaty pomocy finansowej.
Podanie ww. danych jest dobrowolne, a ich niepodanie nie wpływa na proces przyjęcia i rozpatrzenia wniosku o płatność na operacje realizowane w ramach poddziałania „Pomoc w rozpoczęciu działalności gospodarczej na rzecz młodych rolników” objętego Programem Rozwoju Obszarów Wiejskich na lata 2014–2020. Niepodanie tych danych uniemożliwi jedynie realizację celu wskazanego w treści powyższej zgody. Powyższą zgodę można wycofać w dowolnym momencie, poprzez przesłanie „oświadczenia o wycofaniu zgody” na adresy korespondencyjne administratora danych z dopiskiem „Ochrona danych osobowych” lub na adresy e-mail: info@arimr.gov.pl, iod@arimr.gov.pl.
Wycofanie zgody nie wpływa na zgodność z prawem przetwarzania, którego dokonano na podstawie zgody przed jej wycofaniem.</t>
  </si>
  <si>
    <t>przysługuje Pani/Panu prawo dostępu do swoich danych, prawo żądania ich sprostowania, usunięcia lub ograniczenia ich przetwarzania, w przypadkach określonych w RODO;</t>
  </si>
  <si>
    <t xml:space="preserve">53. Telefon stacjonarny / komórkowy*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</si>
</sst>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\-000"/>
    <numFmt numFmtId="165" formatCode="0;;;@"/>
  </numFmts>
  <fonts count="47" x14ac:knownFonts="1">
    <font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  <charset val="238"/>
    </font>
    <font>
      <i/>
      <sz val="6"/>
      <name val="Arial"/>
      <family val="2"/>
      <charset val="238"/>
    </font>
    <font>
      <i/>
      <sz val="6.5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sz val="6"/>
      <name val="Arial"/>
      <family val="2"/>
      <charset val="238"/>
    </font>
    <font>
      <sz val="7.5"/>
      <name val="Arial"/>
      <family val="2"/>
      <charset val="238"/>
    </font>
    <font>
      <sz val="6"/>
      <name val="Arial"/>
      <family val="2"/>
      <charset val="238"/>
    </font>
    <font>
      <i/>
      <strike/>
      <sz val="7"/>
      <color rgb="FFFF000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b/>
      <i/>
      <strike/>
      <sz val="7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7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6"/>
      <color rgb="FF00B050"/>
      <name val="Arial"/>
      <family val="2"/>
      <charset val="238"/>
    </font>
    <font>
      <sz val="7.5"/>
      <color theme="1"/>
      <name val="Arial"/>
      <family val="2"/>
      <charset val="238"/>
    </font>
    <font>
      <b/>
      <sz val="8"/>
      <name val="Arial Narrow"/>
      <family val="2"/>
      <charset val="238"/>
    </font>
    <font>
      <u/>
      <sz val="10"/>
      <color theme="10"/>
      <name val="Arial"/>
      <family val="2"/>
      <charset val="238"/>
    </font>
    <font>
      <sz val="10"/>
      <color theme="1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7.5"/>
      <name val="Arial"/>
      <family val="2"/>
      <charset val="238"/>
    </font>
    <font>
      <b/>
      <sz val="8"/>
      <name val="Arial"/>
      <family val="2"/>
      <charset val="238"/>
    </font>
    <font>
      <b/>
      <i/>
      <sz val="7.5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0"/>
      <color theme="0" tint="-0.34998626667073579"/>
      <name val="Cambria"/>
      <family val="1"/>
      <charset val="238"/>
    </font>
    <font>
      <sz val="7"/>
      <color theme="0" tint="-0.34998626667073579"/>
      <name val="Cambria"/>
      <family val="1"/>
      <charset val="238"/>
    </font>
    <font>
      <i/>
      <sz val="6"/>
      <color theme="0" tint="-0.34998626667073579"/>
      <name val="Cambria"/>
      <family val="1"/>
      <charset val="238"/>
    </font>
    <font>
      <i/>
      <sz val="7"/>
      <color theme="0" tint="-0.34998626667073579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8" fillId="0" borderId="0" applyNumberFormat="0" applyFill="0" applyBorder="0" applyAlignment="0" applyProtection="0"/>
    <xf numFmtId="0" fontId="31" fillId="0" borderId="0"/>
  </cellStyleXfs>
  <cellXfs count="469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17" fillId="0" borderId="0" xfId="0" applyFont="1" applyFill="1" applyBorder="1" applyAlignment="1" applyProtection="1">
      <alignment horizontal="left" vertical="top" wrapText="1"/>
    </xf>
    <xf numFmtId="0" fontId="1" fillId="0" borderId="0" xfId="0" applyFont="1" applyAlignment="1">
      <alignment vertical="center" wrapText="1"/>
    </xf>
    <xf numFmtId="0" fontId="17" fillId="0" borderId="5" xfId="0" applyFont="1" applyFill="1" applyBorder="1" applyAlignment="1" applyProtection="1">
      <alignment horizontal="left" vertical="top" wrapText="1"/>
    </xf>
    <xf numFmtId="0" fontId="22" fillId="0" borderId="0" xfId="0" applyFont="1" applyBorder="1" applyAlignment="1">
      <alignment wrapText="1"/>
    </xf>
    <xf numFmtId="0" fontId="22" fillId="0" borderId="6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4" fillId="2" borderId="2" xfId="0" applyFont="1" applyFill="1" applyBorder="1" applyAlignment="1" applyProtection="1">
      <alignment horizontal="left" vertical="center" wrapText="1"/>
    </xf>
    <xf numFmtId="0" fontId="24" fillId="2" borderId="3" xfId="0" applyFont="1" applyFill="1" applyBorder="1" applyAlignment="1" applyProtection="1">
      <alignment horizontal="left" vertical="center" wrapText="1"/>
    </xf>
    <xf numFmtId="0" fontId="24" fillId="2" borderId="12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wrapText="1"/>
    </xf>
    <xf numFmtId="0" fontId="11" fillId="2" borderId="5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  <protection hidden="1"/>
    </xf>
    <xf numFmtId="0" fontId="11" fillId="2" borderId="0" xfId="0" applyFont="1" applyFill="1" applyBorder="1" applyAlignment="1" applyProtection="1">
      <alignment wrapText="1"/>
    </xf>
    <xf numFmtId="0" fontId="11" fillId="2" borderId="6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center" wrapText="1"/>
      <protection hidden="1"/>
    </xf>
    <xf numFmtId="0" fontId="2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wrapText="1"/>
    </xf>
    <xf numFmtId="0" fontId="2" fillId="0" borderId="0" xfId="0" applyFont="1" applyBorder="1" applyAlignment="1">
      <alignment wrapText="1"/>
    </xf>
    <xf numFmtId="0" fontId="17" fillId="0" borderId="7" xfId="0" applyFont="1" applyFill="1" applyBorder="1" applyAlignment="1" applyProtection="1">
      <alignment horizontal="left" vertical="top" wrapText="1"/>
    </xf>
    <xf numFmtId="0" fontId="17" fillId="0" borderId="8" xfId="0" applyFont="1" applyFill="1" applyBorder="1" applyAlignment="1" applyProtection="1">
      <alignment vertical="top" wrapText="1"/>
    </xf>
    <xf numFmtId="0" fontId="17" fillId="0" borderId="9" xfId="0" applyFont="1" applyFill="1" applyBorder="1" applyAlignment="1">
      <alignment horizontal="justify" vertical="top" wrapText="1"/>
    </xf>
    <xf numFmtId="0" fontId="11" fillId="2" borderId="7" xfId="0" applyFont="1" applyFill="1" applyBorder="1" applyAlignment="1" applyProtection="1">
      <alignment wrapText="1"/>
    </xf>
    <xf numFmtId="0" fontId="2" fillId="2" borderId="8" xfId="0" applyFont="1" applyFill="1" applyBorder="1" applyAlignment="1" applyProtection="1">
      <alignment vertical="top" wrapText="1"/>
    </xf>
    <xf numFmtId="0" fontId="2" fillId="2" borderId="8" xfId="0" applyFont="1" applyFill="1" applyBorder="1" applyAlignment="1" applyProtection="1">
      <alignment wrapText="1"/>
    </xf>
    <xf numFmtId="0" fontId="11" fillId="2" borderId="8" xfId="0" applyFont="1" applyFill="1" applyBorder="1" applyAlignment="1" applyProtection="1">
      <alignment wrapText="1"/>
    </xf>
    <xf numFmtId="0" fontId="4" fillId="2" borderId="8" xfId="0" applyFont="1" applyFill="1" applyBorder="1" applyAlignment="1" applyProtection="1">
      <alignment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2" fillId="0" borderId="3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0" fontId="2" fillId="0" borderId="0" xfId="0" applyFont="1" applyAlignment="1" applyProtection="1">
      <alignment horizontal="right" vertical="top"/>
    </xf>
    <xf numFmtId="0" fontId="27" fillId="3" borderId="0" xfId="0" applyFont="1" applyFill="1" applyAlignment="1" applyProtection="1">
      <alignment horizontal="right" vertical="top"/>
    </xf>
    <xf numFmtId="0" fontId="27" fillId="0" borderId="0" xfId="0" applyFont="1" applyAlignment="1" applyProtection="1">
      <alignment horizontal="right" vertical="top"/>
    </xf>
    <xf numFmtId="0" fontId="1" fillId="0" borderId="0" xfId="0" applyFont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right" vertical="top"/>
    </xf>
    <xf numFmtId="0" fontId="6" fillId="0" borderId="0" xfId="0" applyFont="1" applyBorder="1" applyAlignment="1" applyProtection="1">
      <alignment horizontal="right" vertical="top"/>
    </xf>
    <xf numFmtId="0" fontId="11" fillId="0" borderId="0" xfId="0" applyFont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horizontal="left" wrapText="1"/>
    </xf>
    <xf numFmtId="4" fontId="2" fillId="0" borderId="8" xfId="0" applyNumberFormat="1" applyFont="1" applyBorder="1" applyAlignment="1">
      <alignment horizontal="left" wrapText="1"/>
    </xf>
    <xf numFmtId="4" fontId="12" fillId="0" borderId="8" xfId="0" applyNumberFormat="1" applyFont="1" applyBorder="1" applyAlignment="1">
      <alignment horizontal="left" wrapText="1"/>
    </xf>
    <xf numFmtId="4" fontId="12" fillId="0" borderId="9" xfId="0" applyNumberFormat="1" applyFont="1" applyBorder="1" applyAlignment="1">
      <alignment horizontal="left" wrapText="1"/>
    </xf>
    <xf numFmtId="0" fontId="4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17" fillId="0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wrapText="1"/>
    </xf>
    <xf numFmtId="0" fontId="17" fillId="0" borderId="8" xfId="0" applyFont="1" applyFill="1" applyBorder="1" applyAlignment="1" applyProtection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0" fontId="2" fillId="0" borderId="6" xfId="0" applyFont="1" applyBorder="1" applyAlignment="1">
      <alignment wrapText="1"/>
    </xf>
    <xf numFmtId="0" fontId="4" fillId="2" borderId="5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wrapText="1"/>
    </xf>
    <xf numFmtId="0" fontId="31" fillId="0" borderId="0" xfId="3"/>
    <xf numFmtId="0" fontId="32" fillId="0" borderId="0" xfId="3" applyFont="1"/>
    <xf numFmtId="0" fontId="33" fillId="0" borderId="0" xfId="3" applyFont="1"/>
    <xf numFmtId="0" fontId="11" fillId="2" borderId="9" xfId="0" applyFont="1" applyFill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17" fillId="0" borderId="8" xfId="0" applyFont="1" applyFill="1" applyBorder="1" applyAlignment="1" applyProtection="1">
      <alignment horizontal="justify" vertical="top" wrapText="1"/>
    </xf>
    <xf numFmtId="0" fontId="17" fillId="0" borderId="0" xfId="0" applyFont="1" applyFill="1" applyBorder="1" applyAlignment="1" applyProtection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wrapText="1"/>
    </xf>
    <xf numFmtId="0" fontId="1" fillId="0" borderId="5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justify" vertical="center" wrapText="1"/>
    </xf>
    <xf numFmtId="0" fontId="17" fillId="0" borderId="5" xfId="0" applyFont="1" applyFill="1" applyBorder="1" applyAlignment="1" applyProtection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 applyProtection="1">
      <alignment horizontal="justify" vertical="top"/>
    </xf>
    <xf numFmtId="0" fontId="17" fillId="0" borderId="7" xfId="0" applyFont="1" applyFill="1" applyBorder="1" applyAlignment="1" applyProtection="1">
      <alignment horizontal="justify" vertical="top" wrapText="1"/>
    </xf>
    <xf numFmtId="0" fontId="2" fillId="0" borderId="0" xfId="0" applyFont="1" applyAlignment="1">
      <alignment horizontal="justify" wrapText="1"/>
    </xf>
    <xf numFmtId="0" fontId="17" fillId="0" borderId="5" xfId="0" applyFont="1" applyFill="1" applyBorder="1" applyAlignment="1">
      <alignment vertical="top" wrapText="1"/>
    </xf>
    <xf numFmtId="0" fontId="17" fillId="0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justify" vertical="center" wrapText="1"/>
    </xf>
    <xf numFmtId="0" fontId="1" fillId="0" borderId="5" xfId="0" applyFont="1" applyBorder="1" applyAlignment="1" applyProtection="1">
      <alignment horizontal="justify" vertical="top" wrapText="1"/>
    </xf>
    <xf numFmtId="0" fontId="1" fillId="0" borderId="0" xfId="0" applyFont="1" applyFill="1" applyBorder="1" applyAlignment="1" applyProtection="1">
      <alignment horizontal="justify" vertical="top" wrapText="1"/>
    </xf>
    <xf numFmtId="0" fontId="1" fillId="0" borderId="0" xfId="0" applyFont="1" applyFill="1" applyBorder="1" applyAlignment="1" applyProtection="1">
      <alignment horizontal="justify" vertical="top"/>
    </xf>
    <xf numFmtId="0" fontId="4" fillId="2" borderId="5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11" fillId="0" borderId="7" xfId="0" applyFont="1" applyBorder="1" applyAlignment="1" applyProtection="1">
      <alignment wrapText="1"/>
    </xf>
    <xf numFmtId="0" fontId="4" fillId="0" borderId="8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vertical="top" wrapText="1"/>
    </xf>
    <xf numFmtId="0" fontId="2" fillId="0" borderId="8" xfId="0" applyFont="1" applyBorder="1" applyAlignment="1" applyProtection="1">
      <alignment wrapText="1"/>
    </xf>
    <xf numFmtId="0" fontId="11" fillId="0" borderId="8" xfId="0" applyFont="1" applyBorder="1" applyAlignment="1" applyProtection="1">
      <alignment wrapText="1"/>
    </xf>
    <xf numFmtId="0" fontId="4" fillId="0" borderId="8" xfId="0" applyFont="1" applyBorder="1" applyAlignment="1" applyProtection="1">
      <alignment wrapText="1"/>
    </xf>
    <xf numFmtId="0" fontId="11" fillId="0" borderId="9" xfId="0" applyFont="1" applyBorder="1" applyAlignment="1" applyProtection="1">
      <alignment wrapText="1"/>
    </xf>
    <xf numFmtId="0" fontId="34" fillId="0" borderId="5" xfId="1" applyFont="1" applyFill="1" applyBorder="1" applyAlignment="1" applyProtection="1">
      <alignment horizontal="justify" vertical="top" wrapText="1"/>
    </xf>
    <xf numFmtId="0" fontId="1" fillId="0" borderId="5" xfId="1" applyFont="1" applyFill="1" applyBorder="1" applyAlignment="1" applyProtection="1">
      <alignment horizontal="justify" vertical="top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 vertical="top" wrapText="1"/>
    </xf>
    <xf numFmtId="0" fontId="6" fillId="0" borderId="8" xfId="0" applyFont="1" applyBorder="1" applyAlignment="1">
      <alignment vertical="center" wrapText="1"/>
    </xf>
    <xf numFmtId="49" fontId="5" fillId="0" borderId="3" xfId="0" applyNumberFormat="1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7" fillId="0" borderId="2" xfId="0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4" fontId="38" fillId="0" borderId="0" xfId="0" applyNumberFormat="1" applyFont="1" applyBorder="1" applyAlignment="1">
      <alignment vertical="top" wrapText="1"/>
    </xf>
    <xf numFmtId="4" fontId="38" fillId="0" borderId="0" xfId="0" applyNumberFormat="1" applyFont="1" applyBorder="1" applyAlignment="1">
      <alignment wrapText="1"/>
    </xf>
    <xf numFmtId="0" fontId="18" fillId="0" borderId="7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49" fontId="5" fillId="0" borderId="8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left" wrapText="1"/>
    </xf>
    <xf numFmtId="0" fontId="2" fillId="0" borderId="0" xfId="0" applyFont="1" applyBorder="1" applyAlignment="1" applyProtection="1">
      <alignment horizontal="center" wrapText="1"/>
    </xf>
    <xf numFmtId="0" fontId="7" fillId="2" borderId="22" xfId="0" applyFont="1" applyFill="1" applyBorder="1" applyAlignment="1" applyProtection="1">
      <alignment vertical="center" wrapText="1"/>
    </xf>
    <xf numFmtId="0" fontId="0" fillId="0" borderId="0" xfId="0" applyFont="1" applyAlignment="1">
      <alignment horizontal="justify" wrapText="1"/>
    </xf>
    <xf numFmtId="0" fontId="0" fillId="0" borderId="0" xfId="0" applyFont="1" applyAlignment="1" applyProtection="1">
      <alignment horizontal="justify" vertical="top"/>
    </xf>
    <xf numFmtId="0" fontId="30" fillId="6" borderId="0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</xf>
    <xf numFmtId="0" fontId="42" fillId="0" borderId="0" xfId="0" applyFont="1" applyAlignment="1" applyProtection="1">
      <alignment vertical="top" wrapText="1"/>
    </xf>
    <xf numFmtId="0" fontId="30" fillId="3" borderId="0" xfId="0" applyFont="1" applyFill="1" applyAlignment="1" applyProtection="1">
      <alignment vertical="top"/>
      <protection hidden="1"/>
    </xf>
    <xf numFmtId="0" fontId="43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44" fillId="0" borderId="0" xfId="0" applyFont="1" applyAlignment="1" applyProtection="1">
      <alignment wrapText="1"/>
      <protection locked="0"/>
    </xf>
    <xf numFmtId="0" fontId="43" fillId="0" borderId="0" xfId="0" applyFont="1" applyAlignment="1">
      <alignment horizontal="left" vertical="center" wrapText="1"/>
    </xf>
    <xf numFmtId="0" fontId="43" fillId="0" borderId="0" xfId="0" applyFont="1" applyBorder="1" applyAlignment="1">
      <alignment wrapText="1"/>
    </xf>
    <xf numFmtId="0" fontId="44" fillId="2" borderId="0" xfId="0" applyFont="1" applyFill="1" applyAlignment="1" applyProtection="1">
      <alignment wrapText="1"/>
      <protection hidden="1"/>
    </xf>
    <xf numFmtId="0" fontId="44" fillId="0" borderId="0" xfId="0" applyFont="1" applyAlignment="1" applyProtection="1">
      <alignment wrapText="1"/>
    </xf>
    <xf numFmtId="0" fontId="44" fillId="0" borderId="0" xfId="0" applyFont="1" applyAlignment="1">
      <alignment horizontal="center" vertical="center" wrapText="1"/>
    </xf>
    <xf numFmtId="0" fontId="43" fillId="0" borderId="0" xfId="0" applyFont="1" applyAlignment="1">
      <alignment horizontal="justify" wrapText="1"/>
    </xf>
    <xf numFmtId="0" fontId="43" fillId="0" borderId="0" xfId="0" applyFont="1" applyAlignment="1">
      <alignment horizontal="justify" vertical="top" wrapText="1"/>
    </xf>
    <xf numFmtId="0" fontId="45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justify" vertical="center" wrapText="1"/>
    </xf>
    <xf numFmtId="0" fontId="43" fillId="0" borderId="0" xfId="0" applyFont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0" borderId="0" xfId="1" applyFont="1" applyFill="1" applyBorder="1" applyAlignment="1" applyProtection="1">
      <alignment horizontal="justify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>
      <alignment horizontal="center" wrapText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30" fillId="3" borderId="0" xfId="0" applyFont="1" applyFill="1" applyAlignment="1" applyProtection="1">
      <alignment horizontal="left" vertical="top"/>
      <protection hidden="1"/>
    </xf>
    <xf numFmtId="0" fontId="3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4" fontId="12" fillId="0" borderId="0" xfId="0" applyNumberFormat="1" applyFont="1" applyBorder="1" applyAlignment="1">
      <alignment horizontal="left" vertical="top" wrapText="1"/>
    </xf>
    <xf numFmtId="4" fontId="12" fillId="0" borderId="6" xfId="0" applyNumberFormat="1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49" fontId="7" fillId="0" borderId="17" xfId="0" applyNumberFormat="1" applyFont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49" fontId="7" fillId="0" borderId="19" xfId="0" applyNumberFormat="1" applyFont="1" applyBorder="1" applyAlignment="1" applyProtection="1">
      <alignment horizontal="center" vertical="center" wrapText="1"/>
      <protection locked="0"/>
    </xf>
    <xf numFmtId="49" fontId="7" fillId="0" borderId="20" xfId="0" applyNumberFormat="1" applyFont="1" applyBorder="1" applyAlignment="1" applyProtection="1">
      <alignment horizontal="center" vertical="center" wrapText="1"/>
      <protection locked="0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7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1" fontId="7" fillId="0" borderId="7" xfId="0" applyNumberFormat="1" applyFont="1" applyBorder="1" applyAlignment="1" applyProtection="1">
      <alignment horizontal="center" vertical="center" shrinkToFit="1"/>
      <protection locked="0"/>
    </xf>
    <xf numFmtId="1" fontId="7" fillId="0" borderId="8" xfId="0" applyNumberFormat="1" applyFont="1" applyBorder="1" applyAlignment="1" applyProtection="1">
      <alignment horizontal="center" vertical="center" shrinkToFit="1"/>
      <protection locked="0"/>
    </xf>
    <xf numFmtId="1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29" fillId="0" borderId="7" xfId="2" applyFont="1" applyBorder="1" applyAlignment="1" applyProtection="1">
      <alignment horizontal="center" vertical="center" shrinkToFit="1"/>
      <protection locked="0"/>
    </xf>
    <xf numFmtId="0" fontId="39" fillId="0" borderId="8" xfId="0" applyFont="1" applyBorder="1" applyAlignment="1" applyProtection="1">
      <alignment horizontal="center" vertical="center" shrinkToFit="1"/>
      <protection locked="0"/>
    </xf>
    <xf numFmtId="0" fontId="39" fillId="0" borderId="9" xfId="0" applyFont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 shrinkToFit="1"/>
    </xf>
    <xf numFmtId="0" fontId="8" fillId="3" borderId="3" xfId="0" applyFont="1" applyFill="1" applyBorder="1" applyAlignment="1">
      <alignment horizontal="left" vertical="center" wrapText="1" shrinkToFit="1"/>
    </xf>
    <xf numFmtId="0" fontId="8" fillId="3" borderId="4" xfId="0" applyFont="1" applyFill="1" applyBorder="1" applyAlignment="1">
      <alignment horizontal="left" vertical="center" wrapText="1" shrinkToFit="1"/>
    </xf>
    <xf numFmtId="0" fontId="4" fillId="2" borderId="0" xfId="0" applyFont="1" applyFill="1" applyBorder="1" applyAlignment="1" applyProtection="1">
      <alignment horizontal="center" vertical="top" wrapText="1"/>
    </xf>
    <xf numFmtId="0" fontId="42" fillId="2" borderId="2" xfId="0" applyFont="1" applyFill="1" applyBorder="1" applyAlignment="1">
      <alignment horizontal="justify" vertical="top" wrapText="1"/>
    </xf>
    <xf numFmtId="0" fontId="42" fillId="2" borderId="3" xfId="0" applyFont="1" applyFill="1" applyBorder="1" applyAlignment="1">
      <alignment horizontal="justify" vertical="top" wrapText="1"/>
    </xf>
    <xf numFmtId="0" fontId="42" fillId="2" borderId="4" xfId="0" applyFont="1" applyFill="1" applyBorder="1" applyAlignment="1">
      <alignment horizontal="justify" vertical="top" wrapText="1"/>
    </xf>
    <xf numFmtId="0" fontId="42" fillId="2" borderId="5" xfId="0" applyFont="1" applyFill="1" applyBorder="1" applyAlignment="1">
      <alignment horizontal="justify" vertical="top" wrapText="1"/>
    </xf>
    <xf numFmtId="0" fontId="42" fillId="2" borderId="0" xfId="0" applyFont="1" applyFill="1" applyBorder="1" applyAlignment="1">
      <alignment horizontal="justify" vertical="top" wrapText="1"/>
    </xf>
    <xf numFmtId="0" fontId="42" fillId="2" borderId="6" xfId="0" applyFont="1" applyFill="1" applyBorder="1" applyAlignment="1">
      <alignment horizontal="justify" vertical="top" wrapText="1"/>
    </xf>
    <xf numFmtId="0" fontId="42" fillId="2" borderId="7" xfId="0" applyFont="1" applyFill="1" applyBorder="1" applyAlignment="1">
      <alignment horizontal="justify" vertical="top" wrapText="1"/>
    </xf>
    <xf numFmtId="0" fontId="42" fillId="2" borderId="8" xfId="0" applyFont="1" applyFill="1" applyBorder="1" applyAlignment="1">
      <alignment horizontal="justify" vertical="top" wrapText="1"/>
    </xf>
    <xf numFmtId="0" fontId="42" fillId="2" borderId="9" xfId="0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horizontal="justify" vertical="top" wrapText="1"/>
    </xf>
    <xf numFmtId="0" fontId="17" fillId="0" borderId="0" xfId="0" applyFont="1" applyBorder="1" applyAlignment="1">
      <alignment horizontal="justify" vertical="top" wrapText="1"/>
    </xf>
    <xf numFmtId="0" fontId="17" fillId="0" borderId="6" xfId="0" applyFont="1" applyBorder="1" applyAlignment="1">
      <alignment horizontal="justify" vertical="top" wrapText="1"/>
    </xf>
    <xf numFmtId="0" fontId="4" fillId="2" borderId="6" xfId="0" applyFont="1" applyFill="1" applyBorder="1" applyAlignment="1" applyProtection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horizontal="right" wrapText="1"/>
    </xf>
    <xf numFmtId="49" fontId="5" fillId="0" borderId="9" xfId="0" applyNumberFormat="1" applyFont="1" applyBorder="1" applyAlignment="1">
      <alignment horizontal="right" wrapText="1"/>
    </xf>
    <xf numFmtId="0" fontId="17" fillId="0" borderId="6" xfId="0" applyFont="1" applyFill="1" applyBorder="1" applyAlignment="1">
      <alignment horizontal="justify" vertical="top" wrapText="1"/>
    </xf>
    <xf numFmtId="0" fontId="8" fillId="3" borderId="10" xfId="0" applyFont="1" applyFill="1" applyBorder="1" applyAlignment="1">
      <alignment horizontal="justify" vertical="center" wrapText="1"/>
    </xf>
    <xf numFmtId="0" fontId="8" fillId="3" borderId="11" xfId="0" applyFont="1" applyFill="1" applyBorder="1" applyAlignment="1">
      <alignment horizontal="justify" vertical="center" wrapText="1"/>
    </xf>
    <xf numFmtId="0" fontId="8" fillId="3" borderId="12" xfId="0" applyFont="1" applyFill="1" applyBorder="1" applyAlignment="1">
      <alignment horizontal="justify" vertical="center" wrapText="1"/>
    </xf>
    <xf numFmtId="0" fontId="17" fillId="0" borderId="3" xfId="0" applyFont="1" applyFill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26" fillId="0" borderId="8" xfId="0" applyFont="1" applyFill="1" applyBorder="1" applyAlignment="1">
      <alignment horizontal="justify" vertical="top" wrapText="1"/>
    </xf>
    <xf numFmtId="0" fontId="26" fillId="0" borderId="8" xfId="0" applyFont="1" applyBorder="1" applyAlignment="1">
      <alignment horizontal="justify" vertical="top" wrapText="1"/>
    </xf>
    <xf numFmtId="0" fontId="26" fillId="0" borderId="9" xfId="0" applyFont="1" applyBorder="1" applyAlignment="1">
      <alignment horizontal="justify" vertical="top" wrapText="1"/>
    </xf>
    <xf numFmtId="0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justify" vertical="top" wrapText="1"/>
    </xf>
    <xf numFmtId="0" fontId="26" fillId="0" borderId="0" xfId="0" applyFont="1" applyBorder="1" applyAlignment="1">
      <alignment horizontal="justify" vertical="top" wrapText="1"/>
    </xf>
    <xf numFmtId="0" fontId="26" fillId="0" borderId="6" xfId="0" applyFont="1" applyBorder="1" applyAlignment="1">
      <alignment horizontal="justify" vertical="top" wrapText="1"/>
    </xf>
    <xf numFmtId="0" fontId="25" fillId="0" borderId="5" xfId="0" applyFont="1" applyBorder="1" applyAlignment="1" applyProtection="1">
      <alignment horizontal="justify" vertical="top" wrapText="1"/>
    </xf>
    <xf numFmtId="0" fontId="25" fillId="0" borderId="0" xfId="0" applyFont="1" applyBorder="1" applyAlignment="1" applyProtection="1">
      <alignment horizontal="justify" vertical="top" wrapText="1"/>
    </xf>
    <xf numFmtId="0" fontId="25" fillId="0" borderId="6" xfId="0" applyFont="1" applyBorder="1" applyAlignment="1" applyProtection="1">
      <alignment horizontal="justify" vertical="top" wrapText="1"/>
    </xf>
    <xf numFmtId="0" fontId="1" fillId="0" borderId="5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4" fillId="0" borderId="8" xfId="0" applyFont="1" applyBorder="1" applyAlignment="1">
      <alignment horizontal="center" wrapText="1"/>
    </xf>
    <xf numFmtId="0" fontId="4" fillId="2" borderId="5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wrapText="1"/>
    </xf>
    <xf numFmtId="0" fontId="4" fillId="2" borderId="5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8" fillId="0" borderId="5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38" fillId="0" borderId="6" xfId="0" applyFont="1" applyBorder="1" applyAlignment="1">
      <alignment horizontal="left" vertical="top"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7" fillId="2" borderId="5" xfId="0" applyFont="1" applyFill="1" applyBorder="1" applyAlignment="1" applyProtection="1">
      <alignment horizontal="justify" vertical="top" wrapText="1"/>
    </xf>
    <xf numFmtId="0" fontId="17" fillId="2" borderId="0" xfId="0" applyFont="1" applyFill="1" applyBorder="1" applyAlignment="1" applyProtection="1">
      <alignment horizontal="justify" vertical="top" wrapText="1"/>
    </xf>
    <xf numFmtId="0" fontId="17" fillId="2" borderId="6" xfId="0" applyFont="1" applyFill="1" applyBorder="1" applyAlignment="1" applyProtection="1">
      <alignment horizontal="justify" vertical="top" wrapText="1"/>
    </xf>
    <xf numFmtId="0" fontId="26" fillId="0" borderId="8" xfId="0" applyFont="1" applyFill="1" applyBorder="1" applyAlignment="1" applyProtection="1">
      <alignment horizontal="justify" vertical="top" wrapText="1"/>
    </xf>
    <xf numFmtId="0" fontId="26" fillId="0" borderId="9" xfId="0" applyFont="1" applyFill="1" applyBorder="1" applyAlignment="1" applyProtection="1">
      <alignment horizontal="justify" vertical="top" wrapText="1"/>
    </xf>
    <xf numFmtId="0" fontId="17" fillId="0" borderId="0" xfId="0" applyFont="1" applyFill="1" applyBorder="1" applyAlignment="1" applyProtection="1">
      <alignment horizontal="justify" vertical="top" wrapText="1"/>
    </xf>
    <xf numFmtId="0" fontId="17" fillId="0" borderId="6" xfId="0" applyFont="1" applyFill="1" applyBorder="1" applyAlignment="1" applyProtection="1">
      <alignment horizontal="justify" vertical="top" wrapText="1"/>
    </xf>
    <xf numFmtId="0" fontId="5" fillId="0" borderId="11" xfId="0" applyFont="1" applyBorder="1" applyAlignment="1">
      <alignment horizont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horizontal="left" wrapText="1"/>
    </xf>
    <xf numFmtId="0" fontId="1" fillId="0" borderId="0" xfId="1" applyFont="1" applyFill="1" applyBorder="1" applyAlignment="1" applyProtection="1">
      <alignment horizontal="justify" vertical="top" wrapText="1"/>
    </xf>
    <xf numFmtId="0" fontId="1" fillId="0" borderId="6" xfId="1" applyFont="1" applyFill="1" applyBorder="1" applyAlignment="1" applyProtection="1">
      <alignment horizontal="justify" vertical="top" wrapText="1"/>
    </xf>
    <xf numFmtId="0" fontId="4" fillId="2" borderId="8" xfId="0" applyFont="1" applyFill="1" applyBorder="1" applyAlignment="1" applyProtection="1">
      <alignment horizontal="center" vertical="top" wrapText="1"/>
    </xf>
    <xf numFmtId="0" fontId="1" fillId="0" borderId="2" xfId="1" applyFont="1" applyFill="1" applyBorder="1" applyAlignment="1" applyProtection="1">
      <alignment horizontal="justify" vertical="top" wrapText="1"/>
    </xf>
    <xf numFmtId="0" fontId="1" fillId="0" borderId="3" xfId="1" applyFont="1" applyFill="1" applyBorder="1" applyAlignment="1" applyProtection="1">
      <alignment horizontal="justify" vertical="top" wrapText="1"/>
    </xf>
    <xf numFmtId="0" fontId="1" fillId="0" borderId="4" xfId="1" applyFont="1" applyFill="1" applyBorder="1" applyAlignment="1" applyProtection="1">
      <alignment horizontal="justify" vertical="top" wrapText="1"/>
    </xf>
    <xf numFmtId="0" fontId="41" fillId="0" borderId="5" xfId="0" applyFont="1" applyBorder="1" applyAlignment="1">
      <alignment horizontal="justify" vertical="top" wrapText="1"/>
    </xf>
    <xf numFmtId="0" fontId="41" fillId="0" borderId="0" xfId="0" applyFont="1" applyBorder="1" applyAlignment="1">
      <alignment horizontal="justify" vertical="top" wrapText="1"/>
    </xf>
    <xf numFmtId="0" fontId="41" fillId="0" borderId="6" xfId="0" applyFont="1" applyBorder="1" applyAlignment="1">
      <alignment horizontal="justify" vertical="top" wrapText="1"/>
    </xf>
    <xf numFmtId="0" fontId="26" fillId="0" borderId="0" xfId="0" applyFont="1" applyFill="1" applyBorder="1" applyAlignment="1" applyProtection="1">
      <alignment horizontal="justify" vertical="top" wrapText="1"/>
    </xf>
    <xf numFmtId="0" fontId="26" fillId="0" borderId="6" xfId="0" applyFont="1" applyFill="1" applyBorder="1" applyAlignment="1" applyProtection="1">
      <alignment horizontal="justify" vertical="top" wrapText="1"/>
    </xf>
    <xf numFmtId="164" fontId="7" fillId="0" borderId="7" xfId="0" applyNumberFormat="1" applyFont="1" applyBorder="1" applyAlignment="1" applyProtection="1">
      <alignment horizontal="center" vertical="center" shrinkToFit="1"/>
      <protection locked="0"/>
    </xf>
    <xf numFmtId="164" fontId="7" fillId="0" borderId="8" xfId="0" applyNumberFormat="1" applyFont="1" applyBorder="1" applyAlignment="1" applyProtection="1">
      <alignment horizontal="center" vertical="center" shrinkToFit="1"/>
      <protection locked="0"/>
    </xf>
    <xf numFmtId="164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30" fillId="6" borderId="0" xfId="0" applyFont="1" applyFill="1" applyBorder="1" applyAlignment="1" applyProtection="1">
      <alignment horizontal="left" vertical="center" wrapText="1"/>
      <protection hidden="1"/>
    </xf>
    <xf numFmtId="0" fontId="30" fillId="3" borderId="0" xfId="0" applyFont="1" applyFill="1" applyBorder="1" applyAlignment="1" applyProtection="1">
      <alignment horizontal="center" vertical="top"/>
      <protection hidden="1"/>
    </xf>
    <xf numFmtId="0" fontId="30" fillId="3" borderId="0" xfId="0" applyFont="1" applyFill="1" applyBorder="1" applyAlignment="1" applyProtection="1">
      <alignment horizontal="left" vertical="top"/>
      <protection hidden="1"/>
    </xf>
    <xf numFmtId="0" fontId="1" fillId="2" borderId="5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wrapText="1"/>
    </xf>
    <xf numFmtId="0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6" xfId="0" applyNumberFormat="1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left" vertical="center" wrapText="1"/>
    </xf>
    <xf numFmtId="0" fontId="8" fillId="5" borderId="0" xfId="0" applyFont="1" applyFill="1" applyBorder="1" applyAlignment="1" applyProtection="1">
      <alignment horizontal="left" vertical="center" wrapText="1"/>
    </xf>
    <xf numFmtId="0" fontId="8" fillId="5" borderId="6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8" fillId="4" borderId="3" xfId="0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center" vertical="top" wrapText="1"/>
    </xf>
    <xf numFmtId="0" fontId="17" fillId="0" borderId="0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justify" vertical="top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left" vertical="top" wrapText="1"/>
    </xf>
    <xf numFmtId="0" fontId="35" fillId="0" borderId="0" xfId="0" applyFont="1" applyFill="1" applyBorder="1" applyAlignment="1">
      <alignment horizontal="justify" vertical="top" wrapText="1"/>
    </xf>
    <xf numFmtId="0" fontId="35" fillId="0" borderId="6" xfId="0" applyFont="1" applyFill="1" applyBorder="1" applyAlignment="1">
      <alignment horizontal="justify" vertical="top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4">
    <cellStyle name="Hiperłącze" xfId="2" builtinId="8"/>
    <cellStyle name="Normalny" xfId="0" builtinId="0"/>
    <cellStyle name="Normalny 2" xfId="1"/>
    <cellStyle name="Normalny 3" xfId="3"/>
  </cellStyles>
  <dxfs count="175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83128</xdr:colOff>
      <xdr:row>69</xdr:row>
      <xdr:rowOff>235528</xdr:rowOff>
    </xdr:from>
    <xdr:to>
      <xdr:col>38</xdr:col>
      <xdr:colOff>142798</xdr:colOff>
      <xdr:row>71</xdr:row>
      <xdr:rowOff>72616</xdr:rowOff>
    </xdr:to>
    <xdr:sp macro="" textlink="">
      <xdr:nvSpPr>
        <xdr:cNvPr id="2" name="Strzałka w pra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50183" y="14138564"/>
          <a:ext cx="599997" cy="2735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39</xdr:col>
      <xdr:colOff>138545</xdr:colOff>
      <xdr:row>69</xdr:row>
      <xdr:rowOff>256310</xdr:rowOff>
    </xdr:from>
    <xdr:ext cx="3415146" cy="1986826"/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26036" y="14159346"/>
          <a:ext cx="3415146" cy="1986826"/>
        </a:xfrm>
        <a:prstGeom prst="rect">
          <a:avLst/>
        </a:prstGeom>
        <a:solidFill>
          <a:srgbClr val="FFFF99"/>
        </a:solidFill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Uwaga!</a:t>
          </a:r>
        </a:p>
        <a:p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Przy nazwie</a:t>
          </a:r>
          <a:r>
            <a:rPr lang="pl-PL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każdego</a:t>
          </a:r>
          <a:r>
            <a:rPr lang="pl-PL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z wymienionych załączników należy wpisać liczbę załączników, które beneficjent składa wraz z wypełnionym formularzem wniosku o płatność pierwszej raty pomocy.</a:t>
          </a:r>
        </a:p>
        <a:p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Jeżeli, zgodnie z przepisami rozporządzenia, beneficjent nie jest zobowiązany do złożenia któregoś z wymienionych załączników – należy wpisać </a:t>
          </a:r>
          <a:r>
            <a:rPr lang="pl-PL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„nd” </a:t>
          </a:r>
          <a:r>
            <a:rPr lang="pl-P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nie dotyczy)</a:t>
          </a:r>
        </a:p>
        <a:p>
          <a:endParaRPr lang="pl-PL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6" tint="0.39997558519241921"/>
  </sheetPr>
  <dimension ref="A1:CW4054"/>
  <sheetViews>
    <sheetView showGridLines="0" tabSelected="1" view="pageBreakPreview" zoomScaleNormal="120" zoomScaleSheetLayoutView="100" zoomScalePageLayoutView="120" workbookViewId="0">
      <selection activeCell="B174" sqref="B174:AH175"/>
    </sheetView>
  </sheetViews>
  <sheetFormatPr defaultColWidth="9.140625" defaultRowHeight="12.75" x14ac:dyDescent="0.2"/>
  <cols>
    <col min="1" max="1" width="2.7109375" style="1" customWidth="1"/>
    <col min="2" max="2" width="3.140625" style="1" customWidth="1"/>
    <col min="3" max="3" width="2.7109375" style="1" customWidth="1"/>
    <col min="4" max="5" width="2.42578125" style="1" customWidth="1"/>
    <col min="6" max="8" width="2.7109375" style="1" customWidth="1"/>
    <col min="9" max="9" width="2.85546875" style="1" customWidth="1"/>
    <col min="10" max="31" width="2.7109375" style="1" customWidth="1"/>
    <col min="32" max="32" width="4.42578125" style="1" customWidth="1"/>
    <col min="33" max="33" width="5.85546875" style="1" customWidth="1"/>
    <col min="34" max="34" width="3.42578125" style="1" customWidth="1"/>
    <col min="35" max="35" width="28.42578125" style="1" customWidth="1"/>
    <col min="36" max="36" width="2.7109375" style="1" customWidth="1"/>
    <col min="37" max="37" width="16.140625" style="101" hidden="1" customWidth="1"/>
    <col min="38" max="40" width="2.7109375" style="193" customWidth="1"/>
    <col min="41" max="77" width="2.7109375" style="1" customWidth="1"/>
    <col min="78" max="16384" width="9.140625" style="1"/>
  </cols>
  <sheetData>
    <row r="1" spans="1:48" ht="5.25" customHeight="1" x14ac:dyDescent="0.2">
      <c r="K1" s="109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</row>
    <row r="2" spans="1:48" ht="14.25" customHeight="1" x14ac:dyDescent="0.2">
      <c r="A2" s="247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51" t="s">
        <v>15</v>
      </c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3"/>
      <c r="AK2" s="102" t="s">
        <v>121</v>
      </c>
    </row>
    <row r="3" spans="1:48" s="2" customFormat="1" ht="12" customHeight="1" x14ac:dyDescent="0.2">
      <c r="A3" s="425" t="s">
        <v>139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7"/>
      <c r="V3" s="254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6"/>
      <c r="AK3" s="102"/>
      <c r="AL3" s="194"/>
      <c r="AM3" s="194"/>
      <c r="AN3" s="194"/>
    </row>
    <row r="4" spans="1:48" ht="73.5" customHeight="1" x14ac:dyDescent="0.2">
      <c r="A4" s="249" t="s">
        <v>173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7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9"/>
      <c r="AK4" s="103"/>
    </row>
    <row r="5" spans="1:48" s="2" customFormat="1" ht="41.25" customHeight="1" x14ac:dyDescent="0.2">
      <c r="A5" s="267" t="s">
        <v>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9"/>
      <c r="Q5" s="267" t="s">
        <v>3</v>
      </c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9"/>
      <c r="AK5" s="103"/>
      <c r="AL5" s="194"/>
      <c r="AM5" s="194"/>
      <c r="AN5" s="194"/>
    </row>
    <row r="6" spans="1:48" s="2" customFormat="1" ht="12" customHeight="1" x14ac:dyDescent="0.2">
      <c r="A6" s="260" t="s">
        <v>35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2"/>
      <c r="AK6" s="103"/>
      <c r="AL6" s="194"/>
      <c r="AM6" s="195"/>
      <c r="AN6" s="194"/>
    </row>
    <row r="7" spans="1:48" ht="15" customHeight="1" x14ac:dyDescent="0.2">
      <c r="A7" s="297" t="s">
        <v>37</v>
      </c>
      <c r="B7" s="298"/>
      <c r="C7" s="298"/>
      <c r="D7" s="298"/>
      <c r="E7" s="298"/>
      <c r="F7" s="298"/>
      <c r="G7" s="270" t="s">
        <v>13</v>
      </c>
      <c r="H7" s="270"/>
      <c r="I7" s="270"/>
      <c r="J7" s="270"/>
      <c r="K7" s="3"/>
      <c r="L7" s="270" t="s">
        <v>34</v>
      </c>
      <c r="M7" s="270"/>
      <c r="N7" s="270"/>
      <c r="O7" s="270"/>
      <c r="P7" s="270"/>
      <c r="Q7" s="270"/>
      <c r="R7" s="270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4"/>
      <c r="AK7" s="103"/>
    </row>
    <row r="8" spans="1:48" ht="14.25" customHeight="1" x14ac:dyDescent="0.2">
      <c r="A8" s="5"/>
      <c r="B8" s="78"/>
      <c r="C8" s="78"/>
      <c r="D8" s="78"/>
      <c r="E8" s="78"/>
      <c r="F8" s="173"/>
      <c r="G8" s="271"/>
      <c r="H8" s="271"/>
      <c r="I8" s="271"/>
      <c r="J8" s="271"/>
      <c r="K8" s="173"/>
      <c r="L8" s="271"/>
      <c r="M8" s="271"/>
      <c r="N8" s="271"/>
      <c r="O8" s="271"/>
      <c r="P8" s="271"/>
      <c r="Q8" s="271"/>
      <c r="R8" s="271"/>
      <c r="S8" s="173"/>
      <c r="T8" s="264" t="s">
        <v>1</v>
      </c>
      <c r="U8" s="265"/>
      <c r="V8" s="265"/>
      <c r="W8" s="265"/>
      <c r="X8" s="265"/>
      <c r="Y8" s="78"/>
      <c r="Z8" s="173"/>
      <c r="AA8" s="264" t="s">
        <v>14</v>
      </c>
      <c r="AB8" s="266"/>
      <c r="AC8" s="266"/>
      <c r="AD8" s="266"/>
      <c r="AE8" s="266"/>
      <c r="AF8" s="266"/>
      <c r="AG8" s="7"/>
      <c r="AH8" s="123"/>
      <c r="AK8" s="103"/>
      <c r="AP8" s="1" t="s">
        <v>171</v>
      </c>
    </row>
    <row r="9" spans="1:48" ht="14.2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166"/>
      <c r="M9" s="166"/>
      <c r="N9" s="166"/>
      <c r="O9" s="166"/>
      <c r="P9" s="166"/>
      <c r="Q9" s="16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0"/>
      <c r="AK9" s="103"/>
    </row>
    <row r="10" spans="1:48" s="11" customFormat="1" ht="22.5" customHeight="1" x14ac:dyDescent="0.2">
      <c r="A10" s="214" t="s">
        <v>9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6"/>
      <c r="AK10" s="103"/>
      <c r="AL10" s="196"/>
      <c r="AM10" s="196"/>
      <c r="AN10" s="196"/>
    </row>
    <row r="11" spans="1:48" ht="2.25" customHeight="1" x14ac:dyDescent="0.2">
      <c r="A11" s="282" t="s">
        <v>141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5"/>
      <c r="M11" s="285"/>
      <c r="N11" s="285"/>
      <c r="O11" s="285"/>
      <c r="P11" s="285"/>
      <c r="Q11" s="285"/>
      <c r="R11" s="286"/>
      <c r="S11" s="12"/>
      <c r="T11" s="283" t="s">
        <v>68</v>
      </c>
      <c r="U11" s="283"/>
      <c r="V11" s="283"/>
      <c r="W11" s="283"/>
      <c r="X11" s="283"/>
      <c r="Y11" s="13"/>
      <c r="Z11" s="3"/>
      <c r="AA11" s="3"/>
      <c r="AB11" s="3"/>
      <c r="AC11" s="3"/>
      <c r="AD11" s="3"/>
      <c r="AE11" s="3"/>
      <c r="AF11" s="3"/>
      <c r="AG11" s="3"/>
      <c r="AH11" s="4"/>
      <c r="AK11" s="103"/>
    </row>
    <row r="12" spans="1:48" ht="12" customHeight="1" x14ac:dyDescent="0.2">
      <c r="A12" s="284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87"/>
      <c r="M12" s="287"/>
      <c r="N12" s="287"/>
      <c r="O12" s="287"/>
      <c r="P12" s="287"/>
      <c r="Q12" s="287"/>
      <c r="R12" s="288"/>
      <c r="S12" s="14"/>
      <c r="T12" s="217"/>
      <c r="U12" s="217"/>
      <c r="V12" s="217"/>
      <c r="W12" s="217"/>
      <c r="X12" s="217"/>
      <c r="Y12" s="15"/>
      <c r="Z12" s="78"/>
      <c r="AA12" s="78"/>
      <c r="AB12" s="78"/>
      <c r="AC12" s="78"/>
      <c r="AD12" s="243"/>
      <c r="AE12" s="243"/>
      <c r="AF12" s="243"/>
      <c r="AG12" s="243"/>
      <c r="AH12" s="244"/>
      <c r="AK12" s="103"/>
    </row>
    <row r="13" spans="1:48" ht="12.75" customHeight="1" x14ac:dyDescent="0.2">
      <c r="A13" s="5"/>
      <c r="B13" s="237"/>
      <c r="C13" s="237"/>
      <c r="D13" s="237"/>
      <c r="E13" s="237"/>
      <c r="F13" s="237"/>
      <c r="G13" s="237"/>
      <c r="H13" s="237"/>
      <c r="I13" s="237"/>
      <c r="J13" s="237"/>
      <c r="K13" s="78"/>
      <c r="L13" s="93"/>
      <c r="M13" s="263"/>
      <c r="N13" s="263"/>
      <c r="O13" s="263"/>
      <c r="P13" s="263"/>
      <c r="Q13" s="59"/>
      <c r="R13" s="60"/>
      <c r="S13" s="5"/>
      <c r="T13" s="219"/>
      <c r="U13" s="219"/>
      <c r="V13" s="185"/>
      <c r="W13" s="219"/>
      <c r="X13" s="219"/>
      <c r="Y13" s="185"/>
      <c r="Z13" s="219"/>
      <c r="AA13" s="219"/>
      <c r="AB13" s="219"/>
      <c r="AC13" s="219"/>
      <c r="AD13" s="243"/>
      <c r="AE13" s="243"/>
      <c r="AF13" s="243"/>
      <c r="AG13" s="243"/>
      <c r="AH13" s="244"/>
      <c r="AI13" s="433" t="str">
        <f>IF(AND(B13="",C13="",D13="",E13="",F13="",G13="",H13="",I13="",J13="")=TRUE,"",IF((AND(B13&lt;&gt;"",C13&lt;&gt;"",D13&lt;&gt;"",E13&lt;&gt;"",F13&lt;&gt;"",G13&lt;&gt;"",H13&lt;&gt;"",I13&lt;&gt;"",J13&lt;&gt;"")=FALSE),"NIEPOPRAWNY: 01. Numer identyfikacyjny!",""))</f>
        <v/>
      </c>
      <c r="AJ13" s="433"/>
      <c r="AK13" s="433"/>
      <c r="AL13" s="433"/>
      <c r="AM13" s="433"/>
      <c r="AN13" s="433"/>
      <c r="AO13" s="433"/>
      <c r="AP13" s="433"/>
      <c r="AQ13" s="433"/>
      <c r="AR13" s="433"/>
      <c r="AS13" s="433"/>
      <c r="AT13" s="433"/>
      <c r="AU13" s="433"/>
      <c r="AV13" s="433"/>
    </row>
    <row r="14" spans="1:48" ht="2.25" customHeight="1" x14ac:dyDescent="0.2">
      <c r="A14" s="5"/>
      <c r="B14" s="238"/>
      <c r="C14" s="238"/>
      <c r="D14" s="238"/>
      <c r="E14" s="238"/>
      <c r="F14" s="238"/>
      <c r="G14" s="238"/>
      <c r="H14" s="238"/>
      <c r="I14" s="238"/>
      <c r="J14" s="238"/>
      <c r="K14" s="78"/>
      <c r="L14" s="59"/>
      <c r="M14" s="61"/>
      <c r="N14" s="61"/>
      <c r="O14" s="61"/>
      <c r="P14" s="61"/>
      <c r="Q14" s="59"/>
      <c r="R14" s="60"/>
      <c r="S14" s="5"/>
      <c r="T14" s="240"/>
      <c r="U14" s="240"/>
      <c r="V14" s="185" t="s">
        <v>5</v>
      </c>
      <c r="W14" s="240"/>
      <c r="X14" s="240"/>
      <c r="Y14" s="185" t="s">
        <v>5</v>
      </c>
      <c r="Z14" s="240"/>
      <c r="AA14" s="240"/>
      <c r="AB14" s="240"/>
      <c r="AC14" s="240"/>
      <c r="AD14" s="243"/>
      <c r="AE14" s="243"/>
      <c r="AF14" s="243"/>
      <c r="AG14" s="243"/>
      <c r="AH14" s="244"/>
      <c r="AI14" s="78"/>
      <c r="AJ14" s="78"/>
      <c r="AK14" s="103"/>
      <c r="AL14" s="197"/>
      <c r="AM14" s="197"/>
      <c r="AN14" s="197"/>
      <c r="AO14" s="78"/>
      <c r="AP14" s="78"/>
      <c r="AQ14" s="78"/>
      <c r="AR14" s="78"/>
      <c r="AS14" s="78"/>
      <c r="AT14" s="78"/>
      <c r="AU14" s="78"/>
      <c r="AV14" s="78"/>
    </row>
    <row r="15" spans="1:48" ht="12" customHeight="1" x14ac:dyDescent="0.2">
      <c r="A15" s="5"/>
      <c r="B15" s="239"/>
      <c r="C15" s="239"/>
      <c r="D15" s="239"/>
      <c r="E15" s="239"/>
      <c r="F15" s="239"/>
      <c r="G15" s="239"/>
      <c r="H15" s="239"/>
      <c r="I15" s="239"/>
      <c r="J15" s="239"/>
      <c r="K15" s="78"/>
      <c r="L15" s="93"/>
      <c r="M15" s="263"/>
      <c r="N15" s="263"/>
      <c r="O15" s="263"/>
      <c r="P15" s="263"/>
      <c r="Q15" s="59"/>
      <c r="R15" s="60"/>
      <c r="S15" s="5"/>
      <c r="T15" s="220"/>
      <c r="U15" s="220"/>
      <c r="V15" s="186"/>
      <c r="W15" s="220"/>
      <c r="X15" s="220"/>
      <c r="Y15" s="186"/>
      <c r="Z15" s="220"/>
      <c r="AA15" s="220"/>
      <c r="AB15" s="220"/>
      <c r="AC15" s="220"/>
      <c r="AD15" s="243"/>
      <c r="AE15" s="243"/>
      <c r="AF15" s="243"/>
      <c r="AG15" s="243"/>
      <c r="AH15" s="244"/>
      <c r="AI15" s="434" t="str">
        <f>IF(AND(T13="",U13="",W13="",X13="",Z13="",AA13="",AB13="",AC13="")=TRUE,"",IF((AND(T13&lt;&gt;"",U13&lt;&gt;"",W13&lt;&gt;"",X13&lt;&gt;"",AA13&lt;&gt;"",AB13&lt;&gt;"",AC13&lt;&gt;"")=FALSE),"NIEPOPRAWNY: 05. Data!",""))</f>
        <v/>
      </c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</row>
    <row r="16" spans="1:48" ht="13.5" customHeight="1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0"/>
      <c r="S16" s="8"/>
      <c r="T16" s="9"/>
      <c r="U16" s="432" t="s">
        <v>4</v>
      </c>
      <c r="V16" s="432"/>
      <c r="W16" s="432"/>
      <c r="X16" s="432"/>
      <c r="Y16" s="432"/>
      <c r="Z16" s="432"/>
      <c r="AA16" s="432"/>
      <c r="AB16" s="432"/>
      <c r="AC16" s="9"/>
      <c r="AD16" s="245"/>
      <c r="AE16" s="245"/>
      <c r="AF16" s="245"/>
      <c r="AG16" s="245"/>
      <c r="AH16" s="246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</row>
    <row r="17" spans="1:48" s="2" customFormat="1" ht="12" customHeight="1" x14ac:dyDescent="0.2">
      <c r="A17" s="211" t="s">
        <v>60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3"/>
      <c r="S17" s="17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9"/>
      <c r="AK17" s="103"/>
      <c r="AL17" s="194"/>
      <c r="AM17" s="194"/>
      <c r="AN17" s="194"/>
    </row>
    <row r="18" spans="1:48" s="2" customFormat="1" ht="15" customHeight="1" x14ac:dyDescent="0.2">
      <c r="A18" s="221"/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3"/>
      <c r="S18" s="20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16"/>
      <c r="AF18" s="16"/>
      <c r="AG18" s="16"/>
      <c r="AH18" s="21"/>
      <c r="AI18" s="241" t="str">
        <f>IF(AD18-RIGHT(AM18)&lt;&gt;0,"NIEPOPRAWNY: 06. PESEL!",IF(OR(AN18=11,AN18=22),"","NIEPOPRAWNY: 06. PESEL!"))</f>
        <v/>
      </c>
      <c r="AJ18" s="109"/>
      <c r="AK18" s="190"/>
      <c r="AL18" s="198"/>
      <c r="AM18" s="198">
        <f>T18*9+U18*7+V18*3+W18*1+X18*9+Y18*7+Z18*3+AA18*1+AB18*9+AC18*7</f>
        <v>0</v>
      </c>
      <c r="AN18" s="198">
        <f>COUNTBLANK(T18:AD19)</f>
        <v>22</v>
      </c>
      <c r="AO18" s="189"/>
      <c r="AP18" s="189"/>
      <c r="AQ18" s="189"/>
      <c r="AR18" s="189"/>
      <c r="AS18" s="189"/>
      <c r="AT18" s="189"/>
      <c r="AU18" s="189"/>
      <c r="AV18" s="189"/>
    </row>
    <row r="19" spans="1:48" s="2" customFormat="1" ht="12" customHeight="1" x14ac:dyDescent="0.2">
      <c r="A19" s="221"/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3"/>
      <c r="S19" s="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16"/>
      <c r="AF19" s="16"/>
      <c r="AG19" s="16"/>
      <c r="AH19" s="21"/>
      <c r="AI19" s="241"/>
      <c r="AK19" s="191"/>
      <c r="AL19" s="199"/>
      <c r="AM19" s="199"/>
      <c r="AN19" s="194"/>
    </row>
    <row r="20" spans="1:48" s="2" customFormat="1" ht="10.5" customHeight="1" x14ac:dyDescent="0.2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6"/>
      <c r="S20" s="26"/>
      <c r="T20" s="431" t="s">
        <v>69</v>
      </c>
      <c r="U20" s="431"/>
      <c r="V20" s="431"/>
      <c r="W20" s="431"/>
      <c r="X20" s="97"/>
      <c r="Y20" s="97"/>
      <c r="Z20" s="97"/>
      <c r="AA20" s="27"/>
      <c r="AB20" s="27"/>
      <c r="AC20" s="27"/>
      <c r="AD20" s="27"/>
      <c r="AE20" s="27"/>
      <c r="AF20" s="27"/>
      <c r="AG20" s="27"/>
      <c r="AH20" s="28"/>
      <c r="AK20" s="103"/>
      <c r="AL20" s="194"/>
      <c r="AM20" s="194"/>
      <c r="AN20" s="194"/>
    </row>
    <row r="21" spans="1:48" s="2" customFormat="1" ht="12" customHeight="1" x14ac:dyDescent="0.2">
      <c r="A21" s="211" t="s">
        <v>66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3"/>
      <c r="S21" s="20"/>
      <c r="T21" s="117"/>
      <c r="U21" s="117"/>
      <c r="V21" s="117"/>
      <c r="W21" s="117"/>
      <c r="X21" s="22"/>
      <c r="Y21" s="22"/>
      <c r="Z21" s="22"/>
      <c r="AA21" s="16"/>
      <c r="AB21" s="16"/>
      <c r="AC21" s="16"/>
      <c r="AD21" s="16"/>
      <c r="AE21" s="16"/>
      <c r="AF21" s="16"/>
      <c r="AG21" s="16"/>
      <c r="AH21" s="21"/>
      <c r="AK21" s="104"/>
      <c r="AL21" s="194"/>
      <c r="AM21" s="194"/>
      <c r="AN21" s="194"/>
    </row>
    <row r="22" spans="1:48" s="2" customFormat="1" ht="15" customHeight="1" x14ac:dyDescent="0.2">
      <c r="A22" s="221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3"/>
      <c r="S22" s="20"/>
      <c r="T22" s="219"/>
      <c r="U22" s="219"/>
      <c r="V22" s="174"/>
      <c r="W22" s="289"/>
      <c r="X22" s="290"/>
      <c r="Y22" s="290"/>
      <c r="Z22" s="290"/>
      <c r="AA22" s="290"/>
      <c r="AB22" s="290"/>
      <c r="AC22" s="290"/>
      <c r="AD22" s="290"/>
      <c r="AE22" s="290"/>
      <c r="AF22" s="290"/>
      <c r="AG22" s="291"/>
      <c r="AH22" s="21"/>
      <c r="AK22" s="104"/>
      <c r="AL22" s="194"/>
      <c r="AM22" s="194"/>
      <c r="AN22" s="194"/>
    </row>
    <row r="23" spans="1:48" s="2" customFormat="1" ht="12" customHeight="1" x14ac:dyDescent="0.2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3"/>
      <c r="S23" s="20"/>
      <c r="T23" s="220"/>
      <c r="U23" s="220"/>
      <c r="V23" s="175"/>
      <c r="W23" s="292"/>
      <c r="X23" s="293"/>
      <c r="Y23" s="293"/>
      <c r="Z23" s="293"/>
      <c r="AA23" s="293"/>
      <c r="AB23" s="293"/>
      <c r="AC23" s="293"/>
      <c r="AD23" s="293"/>
      <c r="AE23" s="293"/>
      <c r="AF23" s="293"/>
      <c r="AG23" s="294"/>
      <c r="AH23" s="21"/>
      <c r="AK23" s="104"/>
      <c r="AL23" s="194"/>
      <c r="AM23" s="194"/>
      <c r="AN23" s="194"/>
    </row>
    <row r="24" spans="1:48" s="2" customFormat="1" ht="15" customHeight="1" x14ac:dyDescent="0.2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3"/>
      <c r="S24" s="295" t="s">
        <v>70</v>
      </c>
      <c r="T24" s="296"/>
      <c r="U24" s="296"/>
      <c r="V24" s="296"/>
      <c r="W24" s="217" t="s">
        <v>153</v>
      </c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8"/>
      <c r="AK24" s="104"/>
      <c r="AL24" s="194"/>
      <c r="AM24" s="194"/>
      <c r="AN24" s="194"/>
    </row>
    <row r="25" spans="1:48" s="24" customFormat="1" ht="3.75" customHeight="1" x14ac:dyDescent="0.2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6"/>
      <c r="S25" s="23"/>
      <c r="T25" s="96"/>
      <c r="U25" s="96"/>
      <c r="V25" s="96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8"/>
      <c r="AK25" s="104"/>
      <c r="AL25" s="200"/>
      <c r="AM25" s="200"/>
      <c r="AN25" s="200"/>
    </row>
    <row r="26" spans="1:48" s="2" customFormat="1" ht="12" customHeight="1" x14ac:dyDescent="0.2">
      <c r="A26" s="300" t="s">
        <v>67</v>
      </c>
      <c r="B26" s="301"/>
      <c r="C26" s="301"/>
      <c r="D26" s="301"/>
      <c r="E26" s="301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0"/>
      <c r="T26" s="16"/>
      <c r="U26" s="299" t="s">
        <v>154</v>
      </c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1"/>
      <c r="AK26" s="104"/>
      <c r="AL26" s="194"/>
      <c r="AM26" s="194"/>
      <c r="AN26" s="194"/>
    </row>
    <row r="27" spans="1:48" s="2" customFormat="1" ht="15.75" customHeight="1" x14ac:dyDescent="0.2">
      <c r="A27" s="302"/>
      <c r="B27" s="299"/>
      <c r="C27" s="299"/>
      <c r="D27" s="299"/>
      <c r="E27" s="299"/>
      <c r="F27" s="25"/>
      <c r="G27" s="173"/>
      <c r="H27" s="428" t="s">
        <v>11</v>
      </c>
      <c r="I27" s="429"/>
      <c r="J27" s="429"/>
      <c r="K27" s="429"/>
      <c r="L27" s="173"/>
      <c r="M27" s="428" t="s">
        <v>12</v>
      </c>
      <c r="N27" s="429"/>
      <c r="O27" s="429"/>
      <c r="P27" s="429"/>
      <c r="Q27" s="429"/>
      <c r="R27" s="430"/>
      <c r="S27" s="16"/>
      <c r="T27" s="16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1"/>
      <c r="AK27" s="101"/>
      <c r="AL27" s="194"/>
      <c r="AM27" s="194"/>
      <c r="AN27" s="194"/>
    </row>
    <row r="28" spans="1:48" s="2" customFormat="1" ht="6" customHeight="1" x14ac:dyDescent="0.2">
      <c r="A28" s="303"/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5"/>
      <c r="S28" s="16"/>
      <c r="T28" s="16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21"/>
      <c r="AK28" s="101"/>
      <c r="AL28" s="194"/>
      <c r="AM28" s="194"/>
      <c r="AN28" s="194"/>
    </row>
    <row r="29" spans="1:48" ht="6" customHeight="1" x14ac:dyDescent="0.2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9"/>
    </row>
    <row r="30" spans="1:48" ht="27" customHeight="1" x14ac:dyDescent="0.2">
      <c r="A30" s="5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6"/>
      <c r="AC30" s="16"/>
      <c r="AD30" s="16"/>
      <c r="AE30" s="16"/>
      <c r="AF30" s="16"/>
      <c r="AG30" s="16"/>
      <c r="AH30" s="21"/>
      <c r="AI30" s="433" t="str">
        <f>IF(AND(B30="",C30="",D30="",E30="",F30="",G30="",H30="",I30="",J30="",K30="",L30="",M30="",N30="",O30="",P30="",Q30="",R30="",S30="",T30="",U30="",V30="",W30="",X30="",Y30="",Z30="",AA30="")=TRUE,"",IF((AND(B30&lt;&gt;"",C30&lt;&gt;"",D30&lt;&gt;"",E30&lt;&gt;"",F30&lt;&gt;"",G30&lt;&gt;"",H30&lt;&gt;"",I30&lt;&gt;"",J30&lt;&gt;"",K30&lt;&gt;"",L30&lt;&gt;"",M30&lt;&gt;"",N30&lt;&gt;"",O30&lt;&gt;"",P30&lt;&gt;"",Q30&lt;&gt;"",R30&lt;&gt;"",S30&lt;&gt;"",T30&lt;&gt;"",U30&lt;&gt;"",V30&lt;&gt;"",W30&lt;&gt;"",X30&lt;&gt;"",Y30&lt;&gt;"",Z30&lt;&gt;"",AA30&lt;&gt;"")=FALSE),"NIEPOPRAWNY: 09. Numer rachunku bankowego!",""))</f>
        <v/>
      </c>
      <c r="AJ30" s="433"/>
      <c r="AK30" s="433"/>
      <c r="AL30" s="433"/>
      <c r="AM30" s="433"/>
      <c r="AN30" s="433"/>
      <c r="AO30" s="433"/>
      <c r="AP30" s="433"/>
      <c r="AQ30" s="433"/>
      <c r="AR30" s="433"/>
      <c r="AS30" s="433"/>
      <c r="AT30" s="433"/>
      <c r="AU30" s="433"/>
      <c r="AV30" s="433"/>
    </row>
    <row r="31" spans="1:48" ht="12" customHeight="1" x14ac:dyDescent="0.2">
      <c r="A31" s="8"/>
      <c r="B31" s="431" t="s">
        <v>71</v>
      </c>
      <c r="C31" s="431"/>
      <c r="D31" s="431"/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8"/>
    </row>
    <row r="32" spans="1:48" s="11" customFormat="1" ht="22.5" customHeight="1" x14ac:dyDescent="0.2">
      <c r="A32" s="214" t="s">
        <v>36</v>
      </c>
      <c r="B32" s="215"/>
      <c r="C32" s="215"/>
      <c r="D32" s="215"/>
      <c r="E32" s="215"/>
      <c r="F32" s="215"/>
      <c r="G32" s="215"/>
      <c r="H32" s="313"/>
      <c r="I32" s="313"/>
      <c r="J32" s="313"/>
      <c r="K32" s="313"/>
      <c r="L32" s="313"/>
      <c r="M32" s="313"/>
      <c r="N32" s="313"/>
      <c r="O32" s="313"/>
      <c r="P32" s="313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6"/>
      <c r="AK32" s="101"/>
      <c r="AL32" s="196"/>
      <c r="AM32" s="196"/>
      <c r="AN32" s="196"/>
    </row>
    <row r="33" spans="1:40" s="2" customFormat="1" ht="12" customHeight="1" x14ac:dyDescent="0.2">
      <c r="A33" s="211" t="s">
        <v>72</v>
      </c>
      <c r="B33" s="212"/>
      <c r="C33" s="212"/>
      <c r="D33" s="212"/>
      <c r="E33" s="212"/>
      <c r="F33" s="212"/>
      <c r="G33" s="213"/>
      <c r="H33" s="211" t="s">
        <v>73</v>
      </c>
      <c r="I33" s="212"/>
      <c r="J33" s="212"/>
      <c r="K33" s="212"/>
      <c r="L33" s="212"/>
      <c r="M33" s="212"/>
      <c r="N33" s="212"/>
      <c r="O33" s="212"/>
      <c r="P33" s="213"/>
      <c r="Q33" s="211" t="s">
        <v>74</v>
      </c>
      <c r="R33" s="212"/>
      <c r="S33" s="212"/>
      <c r="T33" s="212"/>
      <c r="U33" s="212"/>
      <c r="V33" s="212"/>
      <c r="W33" s="212"/>
      <c r="X33" s="212"/>
      <c r="Y33" s="213"/>
      <c r="Z33" s="211" t="s">
        <v>75</v>
      </c>
      <c r="AA33" s="212"/>
      <c r="AB33" s="212"/>
      <c r="AC33" s="212"/>
      <c r="AD33" s="212"/>
      <c r="AE33" s="212"/>
      <c r="AF33" s="212"/>
      <c r="AG33" s="212"/>
      <c r="AH33" s="213"/>
      <c r="AK33" s="101"/>
      <c r="AL33" s="194"/>
      <c r="AM33" s="194"/>
      <c r="AN33" s="194"/>
    </row>
    <row r="34" spans="1:40" s="2" customFormat="1" ht="21" customHeight="1" x14ac:dyDescent="0.2">
      <c r="A34" s="228"/>
      <c r="B34" s="229"/>
      <c r="C34" s="229"/>
      <c r="D34" s="229"/>
      <c r="E34" s="229"/>
      <c r="F34" s="229"/>
      <c r="G34" s="230"/>
      <c r="H34" s="228"/>
      <c r="I34" s="229"/>
      <c r="J34" s="229"/>
      <c r="K34" s="229"/>
      <c r="L34" s="229"/>
      <c r="M34" s="229"/>
      <c r="N34" s="229"/>
      <c r="O34" s="229"/>
      <c r="P34" s="230"/>
      <c r="Q34" s="228"/>
      <c r="R34" s="229"/>
      <c r="S34" s="229"/>
      <c r="T34" s="229"/>
      <c r="U34" s="229"/>
      <c r="V34" s="229"/>
      <c r="W34" s="229"/>
      <c r="X34" s="229"/>
      <c r="Y34" s="230"/>
      <c r="Z34" s="228"/>
      <c r="AA34" s="229"/>
      <c r="AB34" s="229"/>
      <c r="AC34" s="229"/>
      <c r="AD34" s="229"/>
      <c r="AE34" s="229"/>
      <c r="AF34" s="229"/>
      <c r="AG34" s="229"/>
      <c r="AH34" s="230"/>
      <c r="AK34" s="104"/>
      <c r="AL34" s="194"/>
      <c r="AM34" s="194"/>
      <c r="AN34" s="194"/>
    </row>
    <row r="35" spans="1:40" s="2" customFormat="1" ht="12" customHeight="1" x14ac:dyDescent="0.2">
      <c r="A35" s="211" t="s">
        <v>76</v>
      </c>
      <c r="B35" s="212"/>
      <c r="C35" s="212"/>
      <c r="D35" s="212"/>
      <c r="E35" s="212"/>
      <c r="F35" s="212"/>
      <c r="G35" s="213"/>
      <c r="H35" s="211" t="s">
        <v>77</v>
      </c>
      <c r="I35" s="212"/>
      <c r="J35" s="212"/>
      <c r="K35" s="212"/>
      <c r="L35" s="212"/>
      <c r="M35" s="212"/>
      <c r="N35" s="212"/>
      <c r="O35" s="212"/>
      <c r="P35" s="213"/>
      <c r="Q35" s="211" t="s">
        <v>78</v>
      </c>
      <c r="R35" s="212"/>
      <c r="S35" s="212"/>
      <c r="T35" s="212"/>
      <c r="U35" s="212"/>
      <c r="V35" s="212"/>
      <c r="W35" s="212"/>
      <c r="X35" s="212"/>
      <c r="Y35" s="213"/>
      <c r="Z35" s="211" t="s">
        <v>79</v>
      </c>
      <c r="AA35" s="212"/>
      <c r="AB35" s="212"/>
      <c r="AC35" s="212"/>
      <c r="AD35" s="212"/>
      <c r="AE35" s="212"/>
      <c r="AF35" s="212"/>
      <c r="AG35" s="212"/>
      <c r="AH35" s="213"/>
      <c r="AK35" s="104"/>
      <c r="AL35" s="194"/>
      <c r="AM35" s="194"/>
      <c r="AN35" s="194"/>
    </row>
    <row r="36" spans="1:40" s="2" customFormat="1" ht="20.25" customHeight="1" x14ac:dyDescent="0.2">
      <c r="A36" s="421"/>
      <c r="B36" s="422"/>
      <c r="C36" s="422"/>
      <c r="D36" s="422"/>
      <c r="E36" s="422"/>
      <c r="F36" s="422"/>
      <c r="G36" s="423"/>
      <c r="H36" s="228"/>
      <c r="I36" s="229"/>
      <c r="J36" s="229"/>
      <c r="K36" s="229"/>
      <c r="L36" s="229"/>
      <c r="M36" s="229"/>
      <c r="N36" s="229"/>
      <c r="O36" s="229"/>
      <c r="P36" s="230"/>
      <c r="Q36" s="228"/>
      <c r="R36" s="229"/>
      <c r="S36" s="229"/>
      <c r="T36" s="229"/>
      <c r="U36" s="229"/>
      <c r="V36" s="229"/>
      <c r="W36" s="229"/>
      <c r="X36" s="229"/>
      <c r="Y36" s="230"/>
      <c r="Z36" s="228"/>
      <c r="AA36" s="229"/>
      <c r="AB36" s="229"/>
      <c r="AC36" s="229"/>
      <c r="AD36" s="229"/>
      <c r="AE36" s="229"/>
      <c r="AF36" s="229"/>
      <c r="AG36" s="229"/>
      <c r="AH36" s="230"/>
      <c r="AK36" s="104"/>
      <c r="AL36" s="194"/>
      <c r="AM36" s="194"/>
      <c r="AN36" s="194"/>
    </row>
    <row r="37" spans="1:40" s="2" customFormat="1" ht="12" customHeight="1" x14ac:dyDescent="0.2">
      <c r="A37" s="211" t="s">
        <v>80</v>
      </c>
      <c r="B37" s="212"/>
      <c r="C37" s="213"/>
      <c r="D37" s="211" t="s">
        <v>81</v>
      </c>
      <c r="E37" s="212"/>
      <c r="F37" s="212"/>
      <c r="G37" s="213"/>
      <c r="H37" s="211" t="s">
        <v>82</v>
      </c>
      <c r="I37" s="212"/>
      <c r="J37" s="212"/>
      <c r="K37" s="212"/>
      <c r="L37" s="212"/>
      <c r="M37" s="212"/>
      <c r="N37" s="212"/>
      <c r="O37" s="212"/>
      <c r="P37" s="213"/>
      <c r="Q37" s="211" t="s">
        <v>83</v>
      </c>
      <c r="R37" s="212"/>
      <c r="S37" s="212"/>
      <c r="T37" s="212"/>
      <c r="U37" s="212"/>
      <c r="V37" s="213"/>
      <c r="W37" s="211" t="s">
        <v>84</v>
      </c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3"/>
      <c r="AK37" s="104"/>
      <c r="AL37" s="194"/>
      <c r="AM37" s="194"/>
      <c r="AN37" s="194"/>
    </row>
    <row r="38" spans="1:40" s="2" customFormat="1" ht="19.5" customHeight="1" x14ac:dyDescent="0.2">
      <c r="A38" s="228"/>
      <c r="B38" s="229"/>
      <c r="C38" s="230"/>
      <c r="D38" s="228"/>
      <c r="E38" s="229"/>
      <c r="F38" s="229"/>
      <c r="G38" s="230"/>
      <c r="H38" s="306"/>
      <c r="I38" s="307"/>
      <c r="J38" s="307"/>
      <c r="K38" s="307"/>
      <c r="L38" s="307"/>
      <c r="M38" s="307"/>
      <c r="N38" s="307"/>
      <c r="O38" s="307"/>
      <c r="P38" s="308"/>
      <c r="Q38" s="228"/>
      <c r="R38" s="229"/>
      <c r="S38" s="229"/>
      <c r="T38" s="229"/>
      <c r="U38" s="229"/>
      <c r="V38" s="230"/>
      <c r="W38" s="309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1"/>
      <c r="AK38" s="104"/>
      <c r="AL38" s="194"/>
      <c r="AM38" s="194"/>
      <c r="AN38" s="194"/>
    </row>
    <row r="39" spans="1:40" ht="25.5" customHeight="1" x14ac:dyDescent="0.2">
      <c r="A39" s="214" t="s">
        <v>38</v>
      </c>
      <c r="B39" s="215"/>
      <c r="C39" s="215"/>
      <c r="D39" s="215"/>
      <c r="E39" s="215"/>
      <c r="F39" s="215"/>
      <c r="G39" s="215"/>
      <c r="H39" s="313"/>
      <c r="I39" s="313"/>
      <c r="J39" s="313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6"/>
      <c r="AK39" s="104"/>
    </row>
    <row r="40" spans="1:40" ht="12" customHeight="1" x14ac:dyDescent="0.2">
      <c r="A40" s="211" t="s">
        <v>85</v>
      </c>
      <c r="B40" s="212"/>
      <c r="C40" s="212"/>
      <c r="D40" s="212"/>
      <c r="E40" s="212"/>
      <c r="F40" s="212"/>
      <c r="G40" s="213"/>
      <c r="H40" s="211" t="s">
        <v>86</v>
      </c>
      <c r="I40" s="212"/>
      <c r="J40" s="212"/>
      <c r="K40" s="212"/>
      <c r="L40" s="212"/>
      <c r="M40" s="212"/>
      <c r="N40" s="212"/>
      <c r="O40" s="212"/>
      <c r="P40" s="213"/>
      <c r="Q40" s="211" t="s">
        <v>87</v>
      </c>
      <c r="R40" s="212"/>
      <c r="S40" s="212"/>
      <c r="T40" s="212"/>
      <c r="U40" s="212"/>
      <c r="V40" s="212"/>
      <c r="W40" s="212"/>
      <c r="X40" s="212"/>
      <c r="Y40" s="213"/>
      <c r="Z40" s="211" t="s">
        <v>88</v>
      </c>
      <c r="AA40" s="212"/>
      <c r="AB40" s="212"/>
      <c r="AC40" s="212"/>
      <c r="AD40" s="212"/>
      <c r="AE40" s="212"/>
      <c r="AF40" s="212"/>
      <c r="AG40" s="212"/>
      <c r="AH40" s="213"/>
    </row>
    <row r="41" spans="1:40" ht="19.5" customHeight="1" x14ac:dyDescent="0.2">
      <c r="A41" s="228"/>
      <c r="B41" s="229"/>
      <c r="C41" s="229"/>
      <c r="D41" s="229"/>
      <c r="E41" s="229"/>
      <c r="F41" s="229"/>
      <c r="G41" s="230"/>
      <c r="H41" s="228"/>
      <c r="I41" s="229"/>
      <c r="J41" s="229"/>
      <c r="K41" s="229"/>
      <c r="L41" s="229"/>
      <c r="M41" s="229"/>
      <c r="N41" s="229"/>
      <c r="O41" s="229"/>
      <c r="P41" s="230"/>
      <c r="Q41" s="228"/>
      <c r="R41" s="229"/>
      <c r="S41" s="229"/>
      <c r="T41" s="229"/>
      <c r="U41" s="229"/>
      <c r="V41" s="229"/>
      <c r="W41" s="229"/>
      <c r="X41" s="229"/>
      <c r="Y41" s="230"/>
      <c r="Z41" s="228"/>
      <c r="AA41" s="229"/>
      <c r="AB41" s="229"/>
      <c r="AC41" s="229"/>
      <c r="AD41" s="229"/>
      <c r="AE41" s="229"/>
      <c r="AF41" s="229"/>
      <c r="AG41" s="229"/>
      <c r="AH41" s="230"/>
    </row>
    <row r="42" spans="1:40" ht="12" customHeight="1" x14ac:dyDescent="0.2">
      <c r="A42" s="211" t="s">
        <v>89</v>
      </c>
      <c r="B42" s="212"/>
      <c r="C42" s="212"/>
      <c r="D42" s="212"/>
      <c r="E42" s="212"/>
      <c r="F42" s="212"/>
      <c r="G42" s="213"/>
      <c r="H42" s="211" t="s">
        <v>90</v>
      </c>
      <c r="I42" s="212"/>
      <c r="J42" s="212"/>
      <c r="K42" s="212"/>
      <c r="L42" s="212"/>
      <c r="M42" s="212"/>
      <c r="N42" s="212"/>
      <c r="O42" s="212"/>
      <c r="P42" s="213"/>
      <c r="Q42" s="211" t="s">
        <v>91</v>
      </c>
      <c r="R42" s="212"/>
      <c r="S42" s="212"/>
      <c r="T42" s="212"/>
      <c r="U42" s="212"/>
      <c r="V42" s="212"/>
      <c r="W42" s="212"/>
      <c r="X42" s="212"/>
      <c r="Y42" s="213"/>
      <c r="Z42" s="211" t="s">
        <v>92</v>
      </c>
      <c r="AA42" s="212"/>
      <c r="AB42" s="212"/>
      <c r="AC42" s="212"/>
      <c r="AD42" s="212"/>
      <c r="AE42" s="212"/>
      <c r="AF42" s="212"/>
      <c r="AG42" s="212"/>
      <c r="AH42" s="213"/>
    </row>
    <row r="43" spans="1:40" ht="21" customHeight="1" x14ac:dyDescent="0.2">
      <c r="A43" s="421"/>
      <c r="B43" s="422"/>
      <c r="C43" s="422"/>
      <c r="D43" s="422"/>
      <c r="E43" s="422"/>
      <c r="F43" s="422"/>
      <c r="G43" s="423"/>
      <c r="H43" s="228"/>
      <c r="I43" s="229"/>
      <c r="J43" s="229"/>
      <c r="K43" s="229"/>
      <c r="L43" s="229"/>
      <c r="M43" s="229"/>
      <c r="N43" s="229"/>
      <c r="O43" s="229"/>
      <c r="P43" s="230"/>
      <c r="Q43" s="228"/>
      <c r="R43" s="229"/>
      <c r="S43" s="229"/>
      <c r="T43" s="229"/>
      <c r="U43" s="229"/>
      <c r="V43" s="229"/>
      <c r="W43" s="229"/>
      <c r="X43" s="229"/>
      <c r="Y43" s="230"/>
      <c r="Z43" s="228"/>
      <c r="AA43" s="229"/>
      <c r="AB43" s="229"/>
      <c r="AC43" s="229"/>
      <c r="AD43" s="229"/>
      <c r="AE43" s="229"/>
      <c r="AF43" s="229"/>
      <c r="AG43" s="229"/>
      <c r="AH43" s="230"/>
      <c r="AK43" s="104"/>
    </row>
    <row r="44" spans="1:40" ht="12" customHeight="1" x14ac:dyDescent="0.2">
      <c r="A44" s="211" t="s">
        <v>93</v>
      </c>
      <c r="B44" s="212"/>
      <c r="C44" s="213"/>
      <c r="D44" s="211" t="s">
        <v>94</v>
      </c>
      <c r="E44" s="212"/>
      <c r="F44" s="212"/>
      <c r="G44" s="213"/>
      <c r="H44" s="211" t="s">
        <v>95</v>
      </c>
      <c r="I44" s="212"/>
      <c r="J44" s="212"/>
      <c r="K44" s="212"/>
      <c r="L44" s="212"/>
      <c r="M44" s="212"/>
      <c r="N44" s="212"/>
      <c r="O44" s="212"/>
      <c r="P44" s="213"/>
      <c r="Q44" s="211" t="s">
        <v>96</v>
      </c>
      <c r="R44" s="212"/>
      <c r="S44" s="212"/>
      <c r="T44" s="212"/>
      <c r="U44" s="212"/>
      <c r="V44" s="213"/>
      <c r="W44" s="211" t="s">
        <v>97</v>
      </c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3"/>
    </row>
    <row r="45" spans="1:40" ht="20.25" customHeight="1" x14ac:dyDescent="0.2">
      <c r="A45" s="228"/>
      <c r="B45" s="229"/>
      <c r="C45" s="230"/>
      <c r="D45" s="228"/>
      <c r="E45" s="229"/>
      <c r="F45" s="229"/>
      <c r="G45" s="230"/>
      <c r="H45" s="306"/>
      <c r="I45" s="307"/>
      <c r="J45" s="307"/>
      <c r="K45" s="307"/>
      <c r="L45" s="307"/>
      <c r="M45" s="307"/>
      <c r="N45" s="307"/>
      <c r="O45" s="307"/>
      <c r="P45" s="308"/>
      <c r="Q45" s="228"/>
      <c r="R45" s="229"/>
      <c r="S45" s="229"/>
      <c r="T45" s="229"/>
      <c r="U45" s="229"/>
      <c r="V45" s="230"/>
      <c r="W45" s="309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1"/>
      <c r="AK45" s="104"/>
    </row>
    <row r="46" spans="1:40" ht="22.5" customHeight="1" x14ac:dyDescent="0.2">
      <c r="A46" s="214" t="s">
        <v>43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4"/>
    </row>
    <row r="47" spans="1:40" s="2" customFormat="1" ht="10.5" customHeight="1" x14ac:dyDescent="0.2">
      <c r="A47" s="211" t="s">
        <v>98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1" t="s">
        <v>164</v>
      </c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3"/>
      <c r="AK47" s="101"/>
      <c r="AL47" s="194"/>
      <c r="AM47" s="194"/>
      <c r="AN47" s="194"/>
    </row>
    <row r="48" spans="1:40" s="2" customFormat="1" ht="24.75" customHeight="1" x14ac:dyDescent="0.2">
      <c r="A48" s="224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4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6"/>
      <c r="AK48" s="101"/>
      <c r="AL48" s="194"/>
      <c r="AM48" s="194"/>
      <c r="AN48" s="194"/>
    </row>
    <row r="49" spans="1:48" s="2" customFormat="1" ht="39" customHeight="1" x14ac:dyDescent="0.2">
      <c r="A49" s="424" t="s">
        <v>39</v>
      </c>
      <c r="B49" s="424"/>
      <c r="C49" s="424"/>
      <c r="D49" s="424"/>
      <c r="E49" s="424"/>
      <c r="F49" s="424"/>
      <c r="G49" s="424"/>
      <c r="H49" s="424"/>
      <c r="I49" s="424"/>
      <c r="J49" s="424"/>
      <c r="K49" s="424"/>
      <c r="L49" s="424"/>
      <c r="M49" s="424"/>
      <c r="N49" s="424"/>
      <c r="O49" s="18"/>
      <c r="P49" s="18"/>
      <c r="Q49" s="18"/>
      <c r="R49" s="18"/>
      <c r="S49" s="18"/>
      <c r="T49" s="18"/>
      <c r="U49" s="167"/>
      <c r="V49" s="167"/>
      <c r="W49" s="167"/>
      <c r="X49" s="167"/>
      <c r="Y49" s="167"/>
      <c r="Z49" s="167"/>
      <c r="AA49" s="167"/>
      <c r="AB49" s="167"/>
      <c r="AC49" s="167"/>
      <c r="AD49" s="231"/>
      <c r="AE49" s="231"/>
      <c r="AF49" s="231"/>
      <c r="AG49" s="231"/>
      <c r="AH49" s="231"/>
      <c r="AK49" s="101"/>
      <c r="AL49" s="194"/>
      <c r="AM49" s="194"/>
      <c r="AN49" s="194"/>
    </row>
    <row r="50" spans="1:48" ht="7.5" hidden="1" customHeight="1" x14ac:dyDescent="0.2">
      <c r="A50" s="29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1"/>
      <c r="AK50" s="104"/>
    </row>
    <row r="51" spans="1:48" ht="22.5" customHeight="1" x14ac:dyDescent="0.2">
      <c r="A51" s="349" t="s">
        <v>40</v>
      </c>
      <c r="B51" s="349"/>
      <c r="C51" s="349"/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349"/>
      <c r="AE51" s="349"/>
      <c r="AF51" s="349"/>
      <c r="AG51" s="349"/>
      <c r="AH51" s="349"/>
      <c r="AK51" s="104"/>
    </row>
    <row r="52" spans="1:48" ht="12" customHeight="1" x14ac:dyDescent="0.2">
      <c r="A52" s="452" t="s">
        <v>142</v>
      </c>
      <c r="B52" s="453"/>
      <c r="C52" s="453"/>
      <c r="D52" s="453"/>
      <c r="E52" s="453"/>
      <c r="F52" s="453"/>
      <c r="G52" s="453"/>
      <c r="H52" s="453"/>
      <c r="I52" s="453"/>
      <c r="J52" s="453"/>
      <c r="K52" s="453"/>
      <c r="L52" s="453"/>
      <c r="M52" s="453"/>
      <c r="N52" s="453"/>
      <c r="O52" s="453"/>
      <c r="P52" s="453"/>
      <c r="Q52" s="78"/>
      <c r="R52" s="123"/>
      <c r="S52" s="5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32"/>
      <c r="AE52" s="32"/>
      <c r="AF52" s="32"/>
      <c r="AG52" s="32"/>
      <c r="AH52" s="33"/>
      <c r="AK52" s="104"/>
    </row>
    <row r="53" spans="1:48" ht="12" customHeight="1" x14ac:dyDescent="0.2">
      <c r="A53" s="5"/>
      <c r="B53" s="219"/>
      <c r="C53" s="219"/>
      <c r="D53" s="219"/>
      <c r="E53" s="219"/>
      <c r="F53" s="219"/>
      <c r="G53" s="219"/>
      <c r="H53" s="219"/>
      <c r="I53" s="219"/>
      <c r="J53" s="219"/>
      <c r="K53" s="78"/>
      <c r="L53" s="78"/>
      <c r="M53" s="78"/>
      <c r="N53" s="78"/>
      <c r="O53" s="78"/>
      <c r="P53" s="78"/>
      <c r="Q53" s="78"/>
      <c r="R53" s="123"/>
      <c r="S53" s="34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32"/>
      <c r="AF53" s="32"/>
      <c r="AG53" s="32"/>
      <c r="AH53" s="33"/>
      <c r="AI53" s="433" t="str">
        <f>IF(AND(B53="",C53="",D53="",E53="",F53="",G53="",H53="",I53="",J53="")=TRUE,"",IF((AND(B53&lt;&gt;"",C53&lt;&gt;"",D53&lt;&gt;"",E53&lt;&gt;"",F53&lt;&gt;"",G53&lt;&gt;"",H53&lt;&gt;"",I53&lt;&gt;"",J53&lt;&gt;"")=FALSE),"NIEPOPRAWNY: 38. Numer identyfikacyjny!",""))</f>
        <v/>
      </c>
      <c r="AJ53" s="433"/>
      <c r="AK53" s="433"/>
      <c r="AL53" s="433"/>
      <c r="AM53" s="433"/>
      <c r="AN53" s="433"/>
      <c r="AO53" s="433"/>
      <c r="AP53" s="433"/>
      <c r="AQ53" s="433"/>
      <c r="AR53" s="433"/>
      <c r="AS53" s="433"/>
      <c r="AT53" s="433"/>
      <c r="AU53" s="433"/>
      <c r="AV53" s="433"/>
    </row>
    <row r="54" spans="1:48" ht="15" customHeight="1" x14ac:dyDescent="0.2">
      <c r="A54" s="5"/>
      <c r="B54" s="220"/>
      <c r="C54" s="220"/>
      <c r="D54" s="220"/>
      <c r="E54" s="220"/>
      <c r="F54" s="220"/>
      <c r="G54" s="220"/>
      <c r="H54" s="220"/>
      <c r="I54" s="220"/>
      <c r="J54" s="220"/>
      <c r="K54" s="78"/>
      <c r="L54" s="78"/>
      <c r="M54" s="78"/>
      <c r="N54" s="78"/>
      <c r="O54" s="78"/>
      <c r="P54" s="78"/>
      <c r="Q54" s="78"/>
      <c r="R54" s="123"/>
      <c r="S54" s="34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32"/>
      <c r="AF54" s="32"/>
      <c r="AG54" s="32"/>
      <c r="AH54" s="33"/>
      <c r="AI54" s="192" t="str">
        <f>IF(AD53-RIGHT(AM54)&lt;&gt;0,"NIEPOPRAWNY: 41. PESEL!",IF(OR(AN54=11,AN54=22),"","NIEPOPRAWNY: 41. PESEL!"))</f>
        <v/>
      </c>
      <c r="AJ54" s="109"/>
      <c r="AK54" s="190"/>
      <c r="AL54" s="198"/>
      <c r="AM54" s="198">
        <f>T53*9+U53*7+V53*3+W53*1+X53*9+Y53*7+Z53*3+AA53*1+AB53*9+AC53*7</f>
        <v>0</v>
      </c>
      <c r="AN54" s="198">
        <f>COUNTBLANK(T53:AD54)</f>
        <v>22</v>
      </c>
      <c r="AO54" s="189"/>
      <c r="AP54" s="189"/>
      <c r="AQ54" s="189"/>
      <c r="AR54" s="189"/>
      <c r="AS54" s="189"/>
      <c r="AT54" s="189"/>
      <c r="AU54" s="189"/>
      <c r="AV54" s="189"/>
    </row>
    <row r="55" spans="1:48" ht="12" customHeight="1" x14ac:dyDescent="0.2">
      <c r="A55" s="5"/>
      <c r="B55" s="35"/>
      <c r="C55" s="35"/>
      <c r="D55" s="35"/>
      <c r="E55" s="35"/>
      <c r="F55" s="35"/>
      <c r="G55" s="35"/>
      <c r="H55" s="35"/>
      <c r="I55" s="35"/>
      <c r="J55" s="35"/>
      <c r="K55" s="78"/>
      <c r="L55" s="78"/>
      <c r="M55" s="78"/>
      <c r="N55" s="78"/>
      <c r="O55" s="78"/>
      <c r="P55" s="78"/>
      <c r="Q55" s="78"/>
      <c r="R55" s="123"/>
      <c r="S55" s="34"/>
      <c r="T55" s="451" t="s">
        <v>101</v>
      </c>
      <c r="U55" s="451"/>
      <c r="V55" s="451"/>
      <c r="W55" s="451"/>
      <c r="X55" s="451"/>
      <c r="Y55" s="78"/>
      <c r="Z55" s="78"/>
      <c r="AA55" s="78"/>
      <c r="AB55" s="78"/>
      <c r="AC55" s="32"/>
      <c r="AD55" s="32"/>
      <c r="AE55" s="32"/>
      <c r="AF55" s="32"/>
      <c r="AG55" s="32"/>
      <c r="AH55" s="33"/>
      <c r="AI55" s="192"/>
      <c r="AJ55" s="2"/>
      <c r="AK55" s="191"/>
      <c r="AL55" s="199"/>
      <c r="AM55" s="199"/>
      <c r="AN55" s="194"/>
      <c r="AO55" s="109"/>
      <c r="AP55" s="109"/>
      <c r="AQ55" s="109"/>
      <c r="AR55" s="109"/>
      <c r="AS55" s="109"/>
      <c r="AT55" s="109"/>
      <c r="AU55" s="109"/>
      <c r="AV55" s="109"/>
    </row>
    <row r="56" spans="1:48" ht="12" customHeight="1" x14ac:dyDescent="0.2">
      <c r="A56" s="211" t="s">
        <v>99</v>
      </c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3"/>
      <c r="S56" s="98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100"/>
      <c r="AK56" s="105"/>
    </row>
    <row r="57" spans="1:48" ht="6" customHeight="1" x14ac:dyDescent="0.2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3"/>
      <c r="S57" s="34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3"/>
      <c r="AI57" s="6"/>
      <c r="AJ57" s="6"/>
    </row>
    <row r="58" spans="1:48" ht="15" customHeight="1" x14ac:dyDescent="0.2">
      <c r="A58" s="221"/>
      <c r="B58" s="222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3"/>
      <c r="S58" s="34"/>
      <c r="T58" s="219"/>
      <c r="U58" s="219"/>
      <c r="V58" s="177"/>
      <c r="W58" s="232"/>
      <c r="X58" s="233"/>
      <c r="Y58" s="233"/>
      <c r="Z58" s="233"/>
      <c r="AA58" s="233"/>
      <c r="AB58" s="233"/>
      <c r="AC58" s="233"/>
      <c r="AD58" s="233"/>
      <c r="AE58" s="233"/>
      <c r="AF58" s="233"/>
      <c r="AG58" s="234"/>
      <c r="AH58" s="33"/>
      <c r="AI58" s="6"/>
      <c r="AJ58" s="6"/>
    </row>
    <row r="59" spans="1:48" ht="12" customHeight="1" x14ac:dyDescent="0.2">
      <c r="A59" s="224"/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6"/>
      <c r="S59" s="34"/>
      <c r="T59" s="220"/>
      <c r="U59" s="220"/>
      <c r="V59" s="178"/>
      <c r="W59" s="235"/>
      <c r="X59" s="225"/>
      <c r="Y59" s="225"/>
      <c r="Z59" s="225"/>
      <c r="AA59" s="225"/>
      <c r="AB59" s="225"/>
      <c r="AC59" s="225"/>
      <c r="AD59" s="225"/>
      <c r="AE59" s="225"/>
      <c r="AF59" s="225"/>
      <c r="AG59" s="236"/>
      <c r="AH59" s="33"/>
      <c r="AI59" s="6"/>
      <c r="AJ59" s="6"/>
    </row>
    <row r="60" spans="1:48" ht="12" customHeight="1" x14ac:dyDescent="0.2">
      <c r="A60" s="211" t="s">
        <v>100</v>
      </c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3"/>
      <c r="S60" s="280" t="s">
        <v>102</v>
      </c>
      <c r="T60" s="281"/>
      <c r="U60" s="281"/>
      <c r="V60" s="281"/>
      <c r="W60" s="278" t="s">
        <v>155</v>
      </c>
      <c r="X60" s="278"/>
      <c r="Y60" s="278"/>
      <c r="Z60" s="278"/>
      <c r="AA60" s="278"/>
      <c r="AB60" s="278"/>
      <c r="AC60" s="278"/>
      <c r="AD60" s="278"/>
      <c r="AE60" s="278"/>
      <c r="AF60" s="278"/>
      <c r="AG60" s="278"/>
      <c r="AH60" s="279"/>
      <c r="AI60" s="6"/>
      <c r="AJ60" s="6"/>
    </row>
    <row r="61" spans="1:48" s="109" customFormat="1" ht="9.75" customHeight="1" x14ac:dyDescent="0.2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3"/>
      <c r="S61" s="164"/>
      <c r="T61" s="165"/>
      <c r="U61" s="454" t="s">
        <v>154</v>
      </c>
      <c r="V61" s="454"/>
      <c r="W61" s="454"/>
      <c r="X61" s="454"/>
      <c r="Y61" s="454"/>
      <c r="Z61" s="454"/>
      <c r="AA61" s="454"/>
      <c r="AB61" s="454"/>
      <c r="AC61" s="454"/>
      <c r="AD61" s="454"/>
      <c r="AE61" s="454"/>
      <c r="AF61" s="454"/>
      <c r="AG61" s="454"/>
      <c r="AH61" s="163"/>
      <c r="AI61" s="134"/>
      <c r="AJ61" s="134"/>
      <c r="AK61" s="101"/>
      <c r="AL61" s="193"/>
      <c r="AM61" s="193"/>
      <c r="AN61" s="193"/>
    </row>
    <row r="62" spans="1:48" ht="24" customHeight="1" x14ac:dyDescent="0.2">
      <c r="A62" s="224"/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6"/>
      <c r="S62" s="110"/>
      <c r="T62" s="111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3"/>
      <c r="AI62" s="6"/>
      <c r="AJ62" s="6"/>
    </row>
    <row r="63" spans="1:48" ht="22.5" customHeight="1" x14ac:dyDescent="0.2">
      <c r="A63" s="312" t="s">
        <v>41</v>
      </c>
      <c r="B63" s="313"/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4"/>
      <c r="AK63" s="104"/>
    </row>
    <row r="64" spans="1:48" s="2" customFormat="1" ht="12" customHeight="1" x14ac:dyDescent="0.2">
      <c r="A64" s="211" t="s">
        <v>103</v>
      </c>
      <c r="B64" s="212"/>
      <c r="C64" s="212"/>
      <c r="D64" s="212"/>
      <c r="E64" s="212"/>
      <c r="F64" s="212"/>
      <c r="G64" s="213"/>
      <c r="H64" s="211" t="s">
        <v>104</v>
      </c>
      <c r="I64" s="212"/>
      <c r="J64" s="212"/>
      <c r="K64" s="212"/>
      <c r="L64" s="212"/>
      <c r="M64" s="212"/>
      <c r="N64" s="212"/>
      <c r="O64" s="212"/>
      <c r="P64" s="213"/>
      <c r="Q64" s="211" t="s">
        <v>105</v>
      </c>
      <c r="R64" s="212"/>
      <c r="S64" s="212"/>
      <c r="T64" s="212"/>
      <c r="U64" s="212"/>
      <c r="V64" s="212"/>
      <c r="W64" s="212"/>
      <c r="X64" s="212"/>
      <c r="Y64" s="213"/>
      <c r="Z64" s="211" t="s">
        <v>106</v>
      </c>
      <c r="AA64" s="212"/>
      <c r="AB64" s="212"/>
      <c r="AC64" s="212"/>
      <c r="AD64" s="212"/>
      <c r="AE64" s="212"/>
      <c r="AF64" s="212"/>
      <c r="AG64" s="212"/>
      <c r="AH64" s="213"/>
      <c r="AK64" s="104"/>
      <c r="AL64" s="194"/>
      <c r="AM64" s="194"/>
      <c r="AN64" s="194"/>
    </row>
    <row r="65" spans="1:40" s="2" customFormat="1" ht="25.5" customHeight="1" x14ac:dyDescent="0.2">
      <c r="A65" s="228"/>
      <c r="B65" s="229"/>
      <c r="C65" s="229"/>
      <c r="D65" s="229"/>
      <c r="E65" s="229"/>
      <c r="F65" s="229"/>
      <c r="G65" s="230"/>
      <c r="H65" s="228"/>
      <c r="I65" s="229"/>
      <c r="J65" s="229"/>
      <c r="K65" s="229"/>
      <c r="L65" s="229"/>
      <c r="M65" s="229"/>
      <c r="N65" s="229"/>
      <c r="O65" s="229"/>
      <c r="P65" s="230"/>
      <c r="Q65" s="228"/>
      <c r="R65" s="229"/>
      <c r="S65" s="229"/>
      <c r="T65" s="229"/>
      <c r="U65" s="229"/>
      <c r="V65" s="229"/>
      <c r="W65" s="229"/>
      <c r="X65" s="229"/>
      <c r="Y65" s="230"/>
      <c r="Z65" s="228"/>
      <c r="AA65" s="229"/>
      <c r="AB65" s="229"/>
      <c r="AC65" s="229"/>
      <c r="AD65" s="229"/>
      <c r="AE65" s="229"/>
      <c r="AF65" s="229"/>
      <c r="AG65" s="229"/>
      <c r="AH65" s="230"/>
      <c r="AK65" s="101"/>
      <c r="AL65" s="194"/>
      <c r="AM65" s="194"/>
      <c r="AN65" s="194"/>
    </row>
    <row r="66" spans="1:40" s="2" customFormat="1" ht="12" customHeight="1" x14ac:dyDescent="0.2">
      <c r="A66" s="211" t="s">
        <v>107</v>
      </c>
      <c r="B66" s="212"/>
      <c r="C66" s="212"/>
      <c r="D66" s="212"/>
      <c r="E66" s="212"/>
      <c r="F66" s="212"/>
      <c r="G66" s="213"/>
      <c r="H66" s="211" t="s">
        <v>108</v>
      </c>
      <c r="I66" s="212"/>
      <c r="J66" s="212"/>
      <c r="K66" s="212"/>
      <c r="L66" s="212"/>
      <c r="M66" s="212"/>
      <c r="N66" s="212"/>
      <c r="O66" s="212"/>
      <c r="P66" s="213"/>
      <c r="Q66" s="211" t="s">
        <v>109</v>
      </c>
      <c r="R66" s="212"/>
      <c r="S66" s="212"/>
      <c r="T66" s="212"/>
      <c r="U66" s="212"/>
      <c r="V66" s="212"/>
      <c r="W66" s="212"/>
      <c r="X66" s="212"/>
      <c r="Y66" s="213"/>
      <c r="Z66" s="211" t="s">
        <v>110</v>
      </c>
      <c r="AA66" s="212"/>
      <c r="AB66" s="212"/>
      <c r="AC66" s="212"/>
      <c r="AD66" s="212"/>
      <c r="AE66" s="212"/>
      <c r="AF66" s="212"/>
      <c r="AG66" s="212"/>
      <c r="AH66" s="213"/>
      <c r="AK66" s="101"/>
      <c r="AL66" s="194"/>
      <c r="AM66" s="194"/>
      <c r="AN66" s="194"/>
    </row>
    <row r="67" spans="1:40" s="2" customFormat="1" ht="24.75" customHeight="1" x14ac:dyDescent="0.2">
      <c r="A67" s="421"/>
      <c r="B67" s="422"/>
      <c r="C67" s="422"/>
      <c r="D67" s="422"/>
      <c r="E67" s="422"/>
      <c r="F67" s="422"/>
      <c r="G67" s="423"/>
      <c r="H67" s="228"/>
      <c r="I67" s="229"/>
      <c r="J67" s="229"/>
      <c r="K67" s="229"/>
      <c r="L67" s="229"/>
      <c r="M67" s="229"/>
      <c r="N67" s="229"/>
      <c r="O67" s="229"/>
      <c r="P67" s="230"/>
      <c r="Q67" s="228"/>
      <c r="R67" s="229"/>
      <c r="S67" s="229"/>
      <c r="T67" s="229"/>
      <c r="U67" s="229"/>
      <c r="V67" s="229"/>
      <c r="W67" s="229"/>
      <c r="X67" s="229"/>
      <c r="Y67" s="230"/>
      <c r="Z67" s="228"/>
      <c r="AA67" s="229"/>
      <c r="AB67" s="229"/>
      <c r="AC67" s="229"/>
      <c r="AD67" s="229"/>
      <c r="AE67" s="229"/>
      <c r="AF67" s="229"/>
      <c r="AG67" s="229"/>
      <c r="AH67" s="230"/>
      <c r="AK67" s="101"/>
      <c r="AL67" s="194"/>
      <c r="AM67" s="194"/>
      <c r="AN67" s="194"/>
    </row>
    <row r="68" spans="1:40" s="2" customFormat="1" ht="12" customHeight="1" x14ac:dyDescent="0.2">
      <c r="A68" s="211" t="s">
        <v>111</v>
      </c>
      <c r="B68" s="212"/>
      <c r="C68" s="213"/>
      <c r="D68" s="211" t="s">
        <v>112</v>
      </c>
      <c r="E68" s="212"/>
      <c r="F68" s="212"/>
      <c r="G68" s="213"/>
      <c r="H68" s="211" t="s">
        <v>185</v>
      </c>
      <c r="I68" s="212"/>
      <c r="J68" s="212"/>
      <c r="K68" s="212"/>
      <c r="L68" s="212"/>
      <c r="M68" s="212"/>
      <c r="N68" s="212"/>
      <c r="O68" s="212"/>
      <c r="P68" s="213"/>
      <c r="Q68" s="211" t="s">
        <v>113</v>
      </c>
      <c r="R68" s="212"/>
      <c r="S68" s="212"/>
      <c r="T68" s="212"/>
      <c r="U68" s="212"/>
      <c r="V68" s="213"/>
      <c r="W68" s="211" t="s">
        <v>114</v>
      </c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3"/>
      <c r="AK68" s="101"/>
      <c r="AL68" s="194"/>
      <c r="AM68" s="194"/>
      <c r="AN68" s="194"/>
    </row>
    <row r="69" spans="1:40" s="2" customFormat="1" ht="24.75" customHeight="1" x14ac:dyDescent="0.2">
      <c r="A69" s="228"/>
      <c r="B69" s="229"/>
      <c r="C69" s="230"/>
      <c r="D69" s="228"/>
      <c r="E69" s="229"/>
      <c r="F69" s="229"/>
      <c r="G69" s="230"/>
      <c r="H69" s="306"/>
      <c r="I69" s="307"/>
      <c r="J69" s="307"/>
      <c r="K69" s="307"/>
      <c r="L69" s="307"/>
      <c r="M69" s="307"/>
      <c r="N69" s="307"/>
      <c r="O69" s="307"/>
      <c r="P69" s="308"/>
      <c r="Q69" s="228"/>
      <c r="R69" s="229"/>
      <c r="S69" s="229"/>
      <c r="T69" s="229"/>
      <c r="U69" s="229"/>
      <c r="V69" s="230"/>
      <c r="W69" s="309"/>
      <c r="X69" s="310"/>
      <c r="Y69" s="310"/>
      <c r="Z69" s="310"/>
      <c r="AA69" s="310"/>
      <c r="AB69" s="310"/>
      <c r="AC69" s="310"/>
      <c r="AD69" s="310"/>
      <c r="AE69" s="310"/>
      <c r="AF69" s="310"/>
      <c r="AG69" s="310"/>
      <c r="AH69" s="311"/>
      <c r="AK69" s="101"/>
      <c r="AL69" s="194"/>
      <c r="AM69" s="194"/>
      <c r="AN69" s="194"/>
    </row>
    <row r="70" spans="1:40" ht="22.5" customHeight="1" x14ac:dyDescent="0.2">
      <c r="A70" s="315" t="s">
        <v>10</v>
      </c>
      <c r="B70" s="316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7"/>
    </row>
    <row r="71" spans="1:40" s="109" customFormat="1" ht="12" customHeight="1" x14ac:dyDescent="0.2">
      <c r="A71" s="46"/>
      <c r="B71" s="227" t="s">
        <v>6</v>
      </c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 t="s">
        <v>7</v>
      </c>
      <c r="AE71" s="227"/>
      <c r="AF71" s="227"/>
      <c r="AG71" s="227"/>
      <c r="AH71" s="375"/>
      <c r="AK71" s="101"/>
      <c r="AL71" s="193"/>
      <c r="AM71" s="193"/>
      <c r="AN71" s="193"/>
    </row>
    <row r="72" spans="1:40" ht="12" customHeight="1" x14ac:dyDescent="0.2">
      <c r="A72" s="387" t="s">
        <v>115</v>
      </c>
      <c r="B72" s="388"/>
      <c r="C72" s="388"/>
      <c r="D72" s="388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8"/>
      <c r="AK72" s="104"/>
    </row>
    <row r="73" spans="1:40" s="2" customFormat="1" ht="3" customHeight="1" x14ac:dyDescent="0.2">
      <c r="A73" s="34"/>
      <c r="B73" s="22"/>
      <c r="C73" s="22"/>
      <c r="D73" s="22"/>
      <c r="E73" s="22"/>
      <c r="F73" s="22"/>
      <c r="G73" s="22"/>
      <c r="H73" s="22"/>
      <c r="I73" s="22"/>
      <c r="J73" s="16"/>
      <c r="K73" s="16"/>
      <c r="L73" s="16"/>
      <c r="M73" s="16"/>
      <c r="N73" s="459"/>
      <c r="O73" s="459"/>
      <c r="P73" s="459"/>
      <c r="Q73" s="459"/>
      <c r="R73" s="459"/>
      <c r="S73" s="459"/>
      <c r="T73" s="459"/>
      <c r="U73" s="459"/>
      <c r="V73" s="22"/>
      <c r="W73" s="22"/>
      <c r="X73" s="22"/>
      <c r="Y73" s="16"/>
      <c r="Z73" s="16"/>
      <c r="AA73" s="16"/>
      <c r="AB73" s="16"/>
      <c r="AC73" s="16"/>
      <c r="AD73" s="376"/>
      <c r="AE73" s="376"/>
      <c r="AF73" s="376"/>
      <c r="AG73" s="376"/>
      <c r="AH73" s="377"/>
      <c r="AK73" s="104"/>
      <c r="AL73" s="194"/>
      <c r="AM73" s="194"/>
      <c r="AN73" s="194"/>
    </row>
    <row r="74" spans="1:40" ht="5.25" customHeight="1" x14ac:dyDescent="0.2">
      <c r="A74" s="39"/>
      <c r="B74" s="378" t="s">
        <v>16</v>
      </c>
      <c r="C74" s="272" t="s">
        <v>156</v>
      </c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  <c r="AA74" s="272"/>
      <c r="AB74" s="272"/>
      <c r="AC74" s="273"/>
      <c r="AD74" s="40"/>
      <c r="AE74" s="41"/>
      <c r="AF74" s="41"/>
      <c r="AG74" s="40"/>
      <c r="AH74" s="42"/>
      <c r="AK74" s="104"/>
    </row>
    <row r="75" spans="1:40" ht="9.9499999999999993" customHeight="1" x14ac:dyDescent="0.2">
      <c r="A75" s="39"/>
      <c r="B75" s="379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5"/>
      <c r="AD75" s="40"/>
      <c r="AE75" s="384"/>
      <c r="AF75" s="385"/>
      <c r="AG75" s="40"/>
      <c r="AH75" s="42"/>
      <c r="AK75" s="104"/>
    </row>
    <row r="76" spans="1:40" ht="9.9499999999999993" customHeight="1" x14ac:dyDescent="0.2">
      <c r="A76" s="39"/>
      <c r="B76" s="379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5"/>
      <c r="AD76" s="40"/>
      <c r="AE76" s="224"/>
      <c r="AF76" s="226"/>
      <c r="AG76" s="40"/>
      <c r="AH76" s="42"/>
      <c r="AK76" s="104"/>
    </row>
    <row r="77" spans="1:40" ht="6" customHeight="1" x14ac:dyDescent="0.2">
      <c r="A77" s="39"/>
      <c r="B77" s="380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7"/>
      <c r="AD77" s="40"/>
      <c r="AE77" s="41"/>
      <c r="AF77" s="41"/>
      <c r="AG77" s="40"/>
      <c r="AH77" s="42"/>
      <c r="AK77" s="104"/>
    </row>
    <row r="78" spans="1:40" ht="5.25" customHeight="1" x14ac:dyDescent="0.2">
      <c r="A78" s="39"/>
      <c r="B78" s="378" t="s">
        <v>17</v>
      </c>
      <c r="C78" s="369" t="s">
        <v>18</v>
      </c>
      <c r="D78" s="369"/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369"/>
      <c r="U78" s="369"/>
      <c r="V78" s="369"/>
      <c r="W78" s="369"/>
      <c r="X78" s="369"/>
      <c r="Y78" s="369"/>
      <c r="Z78" s="369"/>
      <c r="AA78" s="369"/>
      <c r="AB78" s="369"/>
      <c r="AC78" s="370"/>
      <c r="AD78" s="40"/>
      <c r="AE78" s="41"/>
      <c r="AF78" s="41"/>
      <c r="AG78" s="40"/>
      <c r="AH78" s="42"/>
    </row>
    <row r="79" spans="1:40" ht="9.9499999999999993" customHeight="1" x14ac:dyDescent="0.2">
      <c r="A79" s="39"/>
      <c r="B79" s="379"/>
      <c r="C79" s="371"/>
      <c r="D79" s="371"/>
      <c r="E79" s="371"/>
      <c r="F79" s="371"/>
      <c r="G79" s="371"/>
      <c r="H79" s="371"/>
      <c r="I79" s="371"/>
      <c r="J79" s="371"/>
      <c r="K79" s="371"/>
      <c r="L79" s="371"/>
      <c r="M79" s="371"/>
      <c r="N79" s="371"/>
      <c r="O79" s="371"/>
      <c r="P79" s="371"/>
      <c r="Q79" s="371"/>
      <c r="R79" s="371"/>
      <c r="S79" s="371"/>
      <c r="T79" s="371"/>
      <c r="U79" s="371"/>
      <c r="V79" s="371"/>
      <c r="W79" s="371"/>
      <c r="X79" s="371"/>
      <c r="Y79" s="371"/>
      <c r="Z79" s="371"/>
      <c r="AA79" s="371"/>
      <c r="AB79" s="371"/>
      <c r="AC79" s="372"/>
      <c r="AD79" s="40"/>
      <c r="AE79" s="384"/>
      <c r="AF79" s="385"/>
      <c r="AG79" s="40"/>
      <c r="AH79" s="42"/>
    </row>
    <row r="80" spans="1:40" ht="9.75" customHeight="1" x14ac:dyDescent="0.2">
      <c r="A80" s="39"/>
      <c r="B80" s="379"/>
      <c r="C80" s="371"/>
      <c r="D80" s="371"/>
      <c r="E80" s="371"/>
      <c r="F80" s="371"/>
      <c r="G80" s="371"/>
      <c r="H80" s="371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2"/>
      <c r="AD80" s="40"/>
      <c r="AE80" s="224"/>
      <c r="AF80" s="226"/>
      <c r="AG80" s="40"/>
      <c r="AH80" s="42"/>
      <c r="AK80" s="106"/>
    </row>
    <row r="81" spans="1:40" ht="6" customHeight="1" x14ac:dyDescent="0.2">
      <c r="A81" s="39"/>
      <c r="B81" s="380"/>
      <c r="C81" s="373"/>
      <c r="D81" s="373"/>
      <c r="E81" s="373"/>
      <c r="F81" s="373"/>
      <c r="G81" s="373"/>
      <c r="H81" s="373"/>
      <c r="I81" s="373"/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3"/>
      <c r="V81" s="373"/>
      <c r="W81" s="373"/>
      <c r="X81" s="373"/>
      <c r="Y81" s="373"/>
      <c r="Z81" s="373"/>
      <c r="AA81" s="373"/>
      <c r="AB81" s="373"/>
      <c r="AC81" s="374"/>
      <c r="AD81" s="40"/>
      <c r="AE81" s="41"/>
      <c r="AF81" s="41"/>
      <c r="AG81" s="40"/>
      <c r="AH81" s="42"/>
    </row>
    <row r="82" spans="1:40" ht="45" customHeight="1" x14ac:dyDescent="0.2">
      <c r="A82" s="39"/>
      <c r="B82" s="381" t="s">
        <v>19</v>
      </c>
      <c r="C82" s="402" t="s">
        <v>158</v>
      </c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  <c r="X82" s="402"/>
      <c r="Y82" s="402"/>
      <c r="Z82" s="402"/>
      <c r="AA82" s="402"/>
      <c r="AB82" s="402"/>
      <c r="AC82" s="403"/>
      <c r="AD82" s="40"/>
      <c r="AE82" s="41"/>
      <c r="AF82" s="41"/>
      <c r="AG82" s="40"/>
      <c r="AH82" s="42"/>
      <c r="AK82" s="104"/>
    </row>
    <row r="83" spans="1:40" ht="9.75" customHeight="1" x14ac:dyDescent="0.2">
      <c r="A83" s="39"/>
      <c r="B83" s="382"/>
      <c r="C83" s="404"/>
      <c r="D83" s="404"/>
      <c r="E83" s="404"/>
      <c r="F83" s="404"/>
      <c r="G83" s="404"/>
      <c r="H83" s="404"/>
      <c r="I83" s="404"/>
      <c r="J83" s="404"/>
      <c r="K83" s="404"/>
      <c r="L83" s="404"/>
      <c r="M83" s="404"/>
      <c r="N83" s="404"/>
      <c r="O83" s="404"/>
      <c r="P83" s="404"/>
      <c r="Q83" s="404"/>
      <c r="R83" s="404"/>
      <c r="S83" s="404"/>
      <c r="T83" s="404"/>
      <c r="U83" s="404"/>
      <c r="V83" s="404"/>
      <c r="W83" s="404"/>
      <c r="X83" s="404"/>
      <c r="Y83" s="404"/>
      <c r="Z83" s="404"/>
      <c r="AA83" s="404"/>
      <c r="AB83" s="404"/>
      <c r="AC83" s="405"/>
      <c r="AD83" s="40"/>
      <c r="AE83" s="384"/>
      <c r="AF83" s="385"/>
      <c r="AG83" s="40"/>
      <c r="AH83" s="42"/>
    </row>
    <row r="84" spans="1:40" ht="9.75" customHeight="1" x14ac:dyDescent="0.2">
      <c r="A84" s="39"/>
      <c r="B84" s="382"/>
      <c r="C84" s="404"/>
      <c r="D84" s="404"/>
      <c r="E84" s="404"/>
      <c r="F84" s="404"/>
      <c r="G84" s="404"/>
      <c r="H84" s="404"/>
      <c r="I84" s="404"/>
      <c r="J84" s="404"/>
      <c r="K84" s="404"/>
      <c r="L84" s="404"/>
      <c r="M84" s="404"/>
      <c r="N84" s="404"/>
      <c r="O84" s="404"/>
      <c r="P84" s="404"/>
      <c r="Q84" s="404"/>
      <c r="R84" s="404"/>
      <c r="S84" s="404"/>
      <c r="T84" s="404"/>
      <c r="U84" s="404"/>
      <c r="V84" s="404"/>
      <c r="W84" s="404"/>
      <c r="X84" s="404"/>
      <c r="Y84" s="404"/>
      <c r="Z84" s="404"/>
      <c r="AA84" s="404"/>
      <c r="AB84" s="404"/>
      <c r="AC84" s="405"/>
      <c r="AD84" s="40"/>
      <c r="AE84" s="224"/>
      <c r="AF84" s="226"/>
      <c r="AG84" s="40"/>
      <c r="AH84" s="42"/>
    </row>
    <row r="85" spans="1:40" ht="87" customHeight="1" x14ac:dyDescent="0.2">
      <c r="A85" s="39"/>
      <c r="B85" s="383"/>
      <c r="C85" s="406"/>
      <c r="D85" s="406"/>
      <c r="E85" s="406"/>
      <c r="F85" s="406"/>
      <c r="G85" s="406"/>
      <c r="H85" s="406"/>
      <c r="I85" s="406"/>
      <c r="J85" s="406"/>
      <c r="K85" s="406"/>
      <c r="L85" s="406"/>
      <c r="M85" s="406"/>
      <c r="N85" s="406"/>
      <c r="O85" s="406"/>
      <c r="P85" s="406"/>
      <c r="Q85" s="406"/>
      <c r="R85" s="406"/>
      <c r="S85" s="406"/>
      <c r="T85" s="406"/>
      <c r="U85" s="406"/>
      <c r="V85" s="406"/>
      <c r="W85" s="406"/>
      <c r="X85" s="406"/>
      <c r="Y85" s="406"/>
      <c r="Z85" s="406"/>
      <c r="AA85" s="406"/>
      <c r="AB85" s="406"/>
      <c r="AC85" s="407"/>
      <c r="AD85" s="40"/>
      <c r="AE85" s="41"/>
      <c r="AF85" s="41"/>
      <c r="AG85" s="40"/>
      <c r="AH85" s="42"/>
    </row>
    <row r="86" spans="1:40" ht="10.5" customHeight="1" x14ac:dyDescent="0.2">
      <c r="A86" s="39"/>
      <c r="B86" s="381" t="s">
        <v>20</v>
      </c>
      <c r="C86" s="402" t="s">
        <v>166</v>
      </c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  <c r="AB86" s="402"/>
      <c r="AC86" s="403"/>
      <c r="AD86" s="40"/>
      <c r="AE86" s="41"/>
      <c r="AF86" s="41"/>
      <c r="AG86" s="40"/>
      <c r="AH86" s="42"/>
    </row>
    <row r="87" spans="1:40" ht="9.9499999999999993" customHeight="1" x14ac:dyDescent="0.2">
      <c r="A87" s="39"/>
      <c r="B87" s="382"/>
      <c r="C87" s="404"/>
      <c r="D87" s="404"/>
      <c r="E87" s="404"/>
      <c r="F87" s="404"/>
      <c r="G87" s="404"/>
      <c r="H87" s="404"/>
      <c r="I87" s="404"/>
      <c r="J87" s="404"/>
      <c r="K87" s="404"/>
      <c r="L87" s="404"/>
      <c r="M87" s="404"/>
      <c r="N87" s="404"/>
      <c r="O87" s="404"/>
      <c r="P87" s="404"/>
      <c r="Q87" s="404"/>
      <c r="R87" s="404"/>
      <c r="S87" s="404"/>
      <c r="T87" s="404"/>
      <c r="U87" s="404"/>
      <c r="V87" s="404"/>
      <c r="W87" s="404"/>
      <c r="X87" s="404"/>
      <c r="Y87" s="404"/>
      <c r="Z87" s="404"/>
      <c r="AA87" s="404"/>
      <c r="AB87" s="404"/>
      <c r="AC87" s="405"/>
      <c r="AD87" s="40"/>
      <c r="AE87" s="384"/>
      <c r="AF87" s="385"/>
      <c r="AG87" s="40"/>
      <c r="AH87" s="42"/>
    </row>
    <row r="88" spans="1:40" ht="9.9499999999999993" customHeight="1" x14ac:dyDescent="0.2">
      <c r="A88" s="39"/>
      <c r="B88" s="382"/>
      <c r="C88" s="404"/>
      <c r="D88" s="404"/>
      <c r="E88" s="404"/>
      <c r="F88" s="404"/>
      <c r="G88" s="404"/>
      <c r="H88" s="404"/>
      <c r="I88" s="404"/>
      <c r="J88" s="404"/>
      <c r="K88" s="404"/>
      <c r="L88" s="404"/>
      <c r="M88" s="404"/>
      <c r="N88" s="404"/>
      <c r="O88" s="404"/>
      <c r="P88" s="404"/>
      <c r="Q88" s="404"/>
      <c r="R88" s="404"/>
      <c r="S88" s="404"/>
      <c r="T88" s="404"/>
      <c r="U88" s="404"/>
      <c r="V88" s="404"/>
      <c r="W88" s="404"/>
      <c r="X88" s="404"/>
      <c r="Y88" s="404"/>
      <c r="Z88" s="404"/>
      <c r="AA88" s="404"/>
      <c r="AB88" s="404"/>
      <c r="AC88" s="405"/>
      <c r="AD88" s="40"/>
      <c r="AE88" s="224"/>
      <c r="AF88" s="226"/>
      <c r="AG88" s="40"/>
      <c r="AH88" s="42"/>
    </row>
    <row r="89" spans="1:40" ht="7.5" customHeight="1" x14ac:dyDescent="0.2">
      <c r="A89" s="39"/>
      <c r="B89" s="383"/>
      <c r="C89" s="406"/>
      <c r="D89" s="406"/>
      <c r="E89" s="406"/>
      <c r="F89" s="406"/>
      <c r="G89" s="406"/>
      <c r="H89" s="406"/>
      <c r="I89" s="406"/>
      <c r="J89" s="406"/>
      <c r="K89" s="406"/>
      <c r="L89" s="406"/>
      <c r="M89" s="406"/>
      <c r="N89" s="406"/>
      <c r="O89" s="406"/>
      <c r="P89" s="406"/>
      <c r="Q89" s="406"/>
      <c r="R89" s="406"/>
      <c r="S89" s="406"/>
      <c r="T89" s="406"/>
      <c r="U89" s="406"/>
      <c r="V89" s="406"/>
      <c r="W89" s="406"/>
      <c r="X89" s="406"/>
      <c r="Y89" s="406"/>
      <c r="Z89" s="406"/>
      <c r="AA89" s="406"/>
      <c r="AB89" s="406"/>
      <c r="AC89" s="407"/>
      <c r="AD89" s="40"/>
      <c r="AE89" s="41"/>
      <c r="AF89" s="41"/>
      <c r="AG89" s="40"/>
      <c r="AH89" s="42"/>
    </row>
    <row r="90" spans="1:40" ht="18" customHeight="1" x14ac:dyDescent="0.2">
      <c r="A90" s="39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0"/>
      <c r="AE90" s="40"/>
      <c r="AF90" s="40"/>
      <c r="AG90" s="40"/>
      <c r="AH90" s="42"/>
    </row>
    <row r="91" spans="1:40" ht="9.75" customHeight="1" x14ac:dyDescent="0.2">
      <c r="A91" s="39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57" t="s">
        <v>116</v>
      </c>
      <c r="W91" s="457"/>
      <c r="X91" s="457"/>
      <c r="Y91" s="457"/>
      <c r="Z91" s="457"/>
      <c r="AA91" s="457"/>
      <c r="AB91" s="457"/>
      <c r="AC91" s="457"/>
      <c r="AD91" s="458"/>
      <c r="AE91" s="397">
        <f>SUM(AE75:AF90)</f>
        <v>0</v>
      </c>
      <c r="AF91" s="398"/>
      <c r="AG91" s="40"/>
      <c r="AH91" s="42"/>
    </row>
    <row r="92" spans="1:40" ht="9.9499999999999993" customHeight="1" x14ac:dyDescent="0.2">
      <c r="A92" s="39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57"/>
      <c r="W92" s="457"/>
      <c r="X92" s="457"/>
      <c r="Y92" s="457"/>
      <c r="Z92" s="457"/>
      <c r="AA92" s="457"/>
      <c r="AB92" s="457"/>
      <c r="AC92" s="457"/>
      <c r="AD92" s="458"/>
      <c r="AE92" s="399"/>
      <c r="AF92" s="400"/>
      <c r="AG92" s="40"/>
      <c r="AH92" s="42"/>
    </row>
    <row r="93" spans="1:40" ht="4.5" customHeight="1" x14ac:dyDescent="0.2">
      <c r="A93" s="39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0"/>
      <c r="AE93" s="40"/>
      <c r="AF93" s="40"/>
      <c r="AG93" s="40"/>
      <c r="AH93" s="42"/>
    </row>
    <row r="94" spans="1:40" s="141" customFormat="1" ht="30.75" customHeight="1" x14ac:dyDescent="0.2">
      <c r="A94" s="386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  <c r="AG94" s="243"/>
      <c r="AH94" s="244"/>
      <c r="AK94" s="139"/>
      <c r="AL94" s="201"/>
      <c r="AM94" s="201"/>
      <c r="AN94" s="201"/>
    </row>
    <row r="95" spans="1:40" s="187" customFormat="1" ht="127.5" customHeight="1" x14ac:dyDescent="0.2">
      <c r="A95" s="416" t="s">
        <v>174</v>
      </c>
      <c r="B95" s="417"/>
      <c r="C95" s="417"/>
      <c r="D95" s="417"/>
      <c r="E95" s="417"/>
      <c r="F95" s="417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7"/>
      <c r="AC95" s="417"/>
      <c r="AD95" s="417"/>
      <c r="AE95" s="417"/>
      <c r="AF95" s="417"/>
      <c r="AG95" s="417"/>
      <c r="AH95" s="418"/>
      <c r="AK95" s="188"/>
      <c r="AL95" s="201"/>
      <c r="AM95" s="201"/>
      <c r="AN95" s="201"/>
    </row>
    <row r="96" spans="1:40" s="2" customFormat="1" ht="23.25" customHeight="1" x14ac:dyDescent="0.2">
      <c r="A96" s="332" t="s">
        <v>42</v>
      </c>
      <c r="B96" s="333"/>
      <c r="C96" s="333"/>
      <c r="D96" s="333"/>
      <c r="E96" s="333"/>
      <c r="F96" s="333"/>
      <c r="G96" s="333"/>
      <c r="H96" s="333"/>
      <c r="I96" s="333"/>
      <c r="J96" s="333"/>
      <c r="K96" s="333"/>
      <c r="L96" s="333"/>
      <c r="M96" s="333"/>
      <c r="N96" s="333"/>
      <c r="O96" s="333"/>
      <c r="P96" s="333"/>
      <c r="Q96" s="333"/>
      <c r="R96" s="333"/>
      <c r="S96" s="333"/>
      <c r="T96" s="27"/>
      <c r="U96" s="334"/>
      <c r="V96" s="334"/>
      <c r="W96" s="334"/>
      <c r="X96" s="334"/>
      <c r="Y96" s="334"/>
      <c r="Z96" s="334"/>
      <c r="AA96" s="334"/>
      <c r="AB96" s="334"/>
      <c r="AC96" s="334"/>
      <c r="AD96" s="334"/>
      <c r="AE96" s="334"/>
      <c r="AF96" s="334"/>
      <c r="AG96" s="334"/>
      <c r="AH96" s="335"/>
      <c r="AK96" s="101"/>
      <c r="AL96" s="194"/>
      <c r="AM96" s="194"/>
      <c r="AN96" s="194"/>
    </row>
    <row r="97" spans="1:40" ht="0.6" customHeight="1" x14ac:dyDescent="0.2">
      <c r="A97" s="168"/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168"/>
      <c r="AD97" s="396"/>
      <c r="AE97" s="396"/>
      <c r="AF97" s="396"/>
      <c r="AG97" s="401"/>
      <c r="AH97" s="401"/>
    </row>
    <row r="98" spans="1:40" s="141" customFormat="1" ht="32.25" customHeight="1" x14ac:dyDescent="0.2">
      <c r="A98" s="337" t="s">
        <v>61</v>
      </c>
      <c r="B98" s="338"/>
      <c r="C98" s="338"/>
      <c r="D98" s="338"/>
      <c r="E98" s="338"/>
      <c r="F98" s="338"/>
      <c r="G98" s="338"/>
      <c r="H98" s="338"/>
      <c r="I98" s="338"/>
      <c r="J98" s="338"/>
      <c r="K98" s="338"/>
      <c r="L98" s="338"/>
      <c r="M98" s="338"/>
      <c r="N98" s="338"/>
      <c r="O98" s="338"/>
      <c r="P98" s="338"/>
      <c r="Q98" s="338"/>
      <c r="R98" s="338"/>
      <c r="S98" s="338"/>
      <c r="T98" s="338"/>
      <c r="U98" s="338"/>
      <c r="V98" s="338"/>
      <c r="W98" s="338"/>
      <c r="X98" s="338"/>
      <c r="Y98" s="338"/>
      <c r="Z98" s="338"/>
      <c r="AA98" s="338"/>
      <c r="AB98" s="338"/>
      <c r="AC98" s="338"/>
      <c r="AD98" s="338"/>
      <c r="AE98" s="338"/>
      <c r="AF98" s="338"/>
      <c r="AG98" s="338"/>
      <c r="AH98" s="339"/>
      <c r="AK98" s="139"/>
      <c r="AL98" s="201"/>
      <c r="AM98" s="201"/>
      <c r="AN98" s="201"/>
    </row>
    <row r="99" spans="1:40" ht="4.5" customHeight="1" x14ac:dyDescent="0.2">
      <c r="A99" s="44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45"/>
    </row>
    <row r="100" spans="1:40" ht="46.5" customHeight="1" x14ac:dyDescent="0.2">
      <c r="A100" s="389" t="s">
        <v>62</v>
      </c>
      <c r="B100" s="390"/>
      <c r="C100" s="390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0"/>
      <c r="AB100" s="390"/>
      <c r="AC100" s="390"/>
      <c r="AD100" s="390"/>
      <c r="AE100" s="390"/>
      <c r="AF100" s="390"/>
      <c r="AG100" s="390"/>
      <c r="AH100" s="391"/>
    </row>
    <row r="101" spans="1:40" ht="27.75" customHeight="1" x14ac:dyDescent="0.2">
      <c r="A101" s="58"/>
      <c r="B101" s="56" t="s">
        <v>45</v>
      </c>
      <c r="C101" s="419" t="s">
        <v>65</v>
      </c>
      <c r="D101" s="419"/>
      <c r="E101" s="419"/>
      <c r="F101" s="419"/>
      <c r="G101" s="419"/>
      <c r="H101" s="419"/>
      <c r="I101" s="419"/>
      <c r="J101" s="419"/>
      <c r="K101" s="419"/>
      <c r="L101" s="419"/>
      <c r="M101" s="419"/>
      <c r="N101" s="419"/>
      <c r="O101" s="419"/>
      <c r="P101" s="419"/>
      <c r="Q101" s="419"/>
      <c r="R101" s="419"/>
      <c r="S101" s="419"/>
      <c r="T101" s="419"/>
      <c r="U101" s="419"/>
      <c r="V101" s="419"/>
      <c r="W101" s="419"/>
      <c r="X101" s="419"/>
      <c r="Y101" s="419"/>
      <c r="Z101" s="419"/>
      <c r="AA101" s="419"/>
      <c r="AB101" s="419"/>
      <c r="AC101" s="419"/>
      <c r="AD101" s="419"/>
      <c r="AE101" s="419"/>
      <c r="AF101" s="419"/>
      <c r="AG101" s="419"/>
      <c r="AH101" s="420"/>
    </row>
    <row r="102" spans="1:40" ht="25.5" customHeight="1" x14ac:dyDescent="0.2">
      <c r="A102" s="58"/>
      <c r="B102" s="56" t="s">
        <v>46</v>
      </c>
      <c r="C102" s="394" t="s">
        <v>167</v>
      </c>
      <c r="D102" s="394"/>
      <c r="E102" s="394"/>
      <c r="F102" s="394"/>
      <c r="G102" s="394"/>
      <c r="H102" s="394"/>
      <c r="I102" s="394"/>
      <c r="J102" s="394"/>
      <c r="K102" s="394"/>
      <c r="L102" s="394"/>
      <c r="M102" s="394"/>
      <c r="N102" s="394"/>
      <c r="O102" s="394"/>
      <c r="P102" s="394"/>
      <c r="Q102" s="394"/>
      <c r="R102" s="394"/>
      <c r="S102" s="394"/>
      <c r="T102" s="394"/>
      <c r="U102" s="394"/>
      <c r="V102" s="394"/>
      <c r="W102" s="394"/>
      <c r="X102" s="394"/>
      <c r="Y102" s="394"/>
      <c r="Z102" s="394"/>
      <c r="AA102" s="394"/>
      <c r="AB102" s="394"/>
      <c r="AC102" s="394"/>
      <c r="AD102" s="394"/>
      <c r="AE102" s="394"/>
      <c r="AF102" s="394"/>
      <c r="AG102" s="394"/>
      <c r="AH102" s="395"/>
    </row>
    <row r="103" spans="1:40" ht="35.25" customHeight="1" x14ac:dyDescent="0.2">
      <c r="A103" s="58"/>
      <c r="B103" s="56" t="s">
        <v>47</v>
      </c>
      <c r="C103" s="394" t="s">
        <v>63</v>
      </c>
      <c r="D103" s="394"/>
      <c r="E103" s="394"/>
      <c r="F103" s="394"/>
      <c r="G103" s="394"/>
      <c r="H103" s="394"/>
      <c r="I103" s="394"/>
      <c r="J103" s="394"/>
      <c r="K103" s="394"/>
      <c r="L103" s="394"/>
      <c r="M103" s="394"/>
      <c r="N103" s="394"/>
      <c r="O103" s="394"/>
      <c r="P103" s="394"/>
      <c r="Q103" s="394"/>
      <c r="R103" s="394"/>
      <c r="S103" s="394"/>
      <c r="T103" s="394"/>
      <c r="U103" s="394"/>
      <c r="V103" s="394"/>
      <c r="W103" s="394"/>
      <c r="X103" s="394"/>
      <c r="Y103" s="394"/>
      <c r="Z103" s="394"/>
      <c r="AA103" s="394"/>
      <c r="AB103" s="394"/>
      <c r="AC103" s="394"/>
      <c r="AD103" s="394"/>
      <c r="AE103" s="394"/>
      <c r="AF103" s="394"/>
      <c r="AG103" s="394"/>
      <c r="AH103" s="395"/>
    </row>
    <row r="104" spans="1:40" ht="45" customHeight="1" x14ac:dyDescent="0.2">
      <c r="A104" s="58"/>
      <c r="B104" s="56" t="s">
        <v>48</v>
      </c>
      <c r="C104" s="394" t="s">
        <v>179</v>
      </c>
      <c r="D104" s="394"/>
      <c r="E104" s="394"/>
      <c r="F104" s="394"/>
      <c r="G104" s="394"/>
      <c r="H104" s="394"/>
      <c r="I104" s="394"/>
      <c r="J104" s="394"/>
      <c r="K104" s="394"/>
      <c r="L104" s="394"/>
      <c r="M104" s="394"/>
      <c r="N104" s="394"/>
      <c r="O104" s="394"/>
      <c r="P104" s="394"/>
      <c r="Q104" s="394"/>
      <c r="R104" s="394"/>
      <c r="S104" s="394"/>
      <c r="T104" s="394"/>
      <c r="U104" s="394"/>
      <c r="V104" s="394"/>
      <c r="W104" s="394"/>
      <c r="X104" s="394"/>
      <c r="Y104" s="394"/>
      <c r="Z104" s="394"/>
      <c r="AA104" s="394"/>
      <c r="AB104" s="394"/>
      <c r="AC104" s="394"/>
      <c r="AD104" s="394"/>
      <c r="AE104" s="394"/>
      <c r="AF104" s="394"/>
      <c r="AG104" s="394"/>
      <c r="AH104" s="395"/>
      <c r="AK104" s="104"/>
    </row>
    <row r="105" spans="1:40" s="138" customFormat="1" ht="88.5" customHeight="1" x14ac:dyDescent="0.2">
      <c r="A105" s="137"/>
      <c r="B105" s="132" t="s">
        <v>49</v>
      </c>
      <c r="C105" s="419" t="s">
        <v>181</v>
      </c>
      <c r="D105" s="419"/>
      <c r="E105" s="419"/>
      <c r="F105" s="419"/>
      <c r="G105" s="419"/>
      <c r="H105" s="419"/>
      <c r="I105" s="419"/>
      <c r="J105" s="419"/>
      <c r="K105" s="419"/>
      <c r="L105" s="419"/>
      <c r="M105" s="419"/>
      <c r="N105" s="419"/>
      <c r="O105" s="419"/>
      <c r="P105" s="419"/>
      <c r="Q105" s="419"/>
      <c r="R105" s="419"/>
      <c r="S105" s="419"/>
      <c r="T105" s="419"/>
      <c r="U105" s="419"/>
      <c r="V105" s="419"/>
      <c r="W105" s="419"/>
      <c r="X105" s="419"/>
      <c r="Y105" s="419"/>
      <c r="Z105" s="419"/>
      <c r="AA105" s="419"/>
      <c r="AB105" s="419"/>
      <c r="AC105" s="419"/>
      <c r="AD105" s="419"/>
      <c r="AE105" s="419"/>
      <c r="AF105" s="419"/>
      <c r="AG105" s="419"/>
      <c r="AH105" s="420"/>
      <c r="AK105" s="139"/>
      <c r="AL105" s="202"/>
      <c r="AM105" s="202"/>
      <c r="AN105" s="202"/>
    </row>
    <row r="106" spans="1:40" s="138" customFormat="1" ht="50.25" customHeight="1" x14ac:dyDescent="0.2">
      <c r="A106" s="137"/>
      <c r="B106" s="132" t="s">
        <v>50</v>
      </c>
      <c r="C106" s="394" t="s">
        <v>172</v>
      </c>
      <c r="D106" s="394"/>
      <c r="E106" s="394"/>
      <c r="F106" s="394"/>
      <c r="G106" s="394"/>
      <c r="H106" s="394"/>
      <c r="I106" s="394"/>
      <c r="J106" s="394"/>
      <c r="K106" s="394"/>
      <c r="L106" s="394"/>
      <c r="M106" s="394"/>
      <c r="N106" s="394"/>
      <c r="O106" s="394"/>
      <c r="P106" s="394"/>
      <c r="Q106" s="394"/>
      <c r="R106" s="394"/>
      <c r="S106" s="394"/>
      <c r="T106" s="394"/>
      <c r="U106" s="394"/>
      <c r="V106" s="394"/>
      <c r="W106" s="394"/>
      <c r="X106" s="394"/>
      <c r="Y106" s="394"/>
      <c r="Z106" s="394"/>
      <c r="AA106" s="394"/>
      <c r="AB106" s="394"/>
      <c r="AC106" s="394"/>
      <c r="AD106" s="394"/>
      <c r="AE106" s="394"/>
      <c r="AF106" s="394"/>
      <c r="AG106" s="394"/>
      <c r="AH106" s="395"/>
      <c r="AK106" s="139"/>
      <c r="AL106" s="202"/>
      <c r="AM106" s="202"/>
      <c r="AN106" s="202"/>
    </row>
    <row r="107" spans="1:40" ht="129.75" customHeight="1" x14ac:dyDescent="0.2">
      <c r="A107" s="58"/>
      <c r="B107" s="118" t="s">
        <v>51</v>
      </c>
      <c r="C107" s="419" t="s">
        <v>175</v>
      </c>
      <c r="D107" s="419"/>
      <c r="E107" s="419"/>
      <c r="F107" s="419"/>
      <c r="G107" s="419"/>
      <c r="H107" s="419"/>
      <c r="I107" s="419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19"/>
      <c r="AC107" s="419"/>
      <c r="AD107" s="419"/>
      <c r="AE107" s="419"/>
      <c r="AF107" s="419"/>
      <c r="AG107" s="419"/>
      <c r="AH107" s="420"/>
    </row>
    <row r="108" spans="1:40" ht="36" customHeight="1" x14ac:dyDescent="0.2">
      <c r="A108" s="58"/>
      <c r="B108" s="118" t="s">
        <v>52</v>
      </c>
      <c r="C108" s="328" t="s">
        <v>180</v>
      </c>
      <c r="D108" s="328"/>
      <c r="E108" s="328"/>
      <c r="F108" s="328"/>
      <c r="G108" s="328"/>
      <c r="H108" s="328"/>
      <c r="I108" s="328"/>
      <c r="J108" s="328"/>
      <c r="K108" s="328"/>
      <c r="L108" s="328"/>
      <c r="M108" s="328"/>
      <c r="N108" s="328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  <c r="Y108" s="328"/>
      <c r="Z108" s="328"/>
      <c r="AA108" s="328"/>
      <c r="AB108" s="328"/>
      <c r="AC108" s="328"/>
      <c r="AD108" s="328"/>
      <c r="AE108" s="328"/>
      <c r="AF108" s="328"/>
      <c r="AG108" s="328"/>
      <c r="AH108" s="336"/>
    </row>
    <row r="109" spans="1:40" ht="27" customHeight="1" x14ac:dyDescent="0.2">
      <c r="A109" s="58"/>
      <c r="B109" s="118" t="s">
        <v>53</v>
      </c>
      <c r="C109" s="328" t="s">
        <v>184</v>
      </c>
      <c r="D109" s="455"/>
      <c r="E109" s="455"/>
      <c r="F109" s="455"/>
      <c r="G109" s="455"/>
      <c r="H109" s="455"/>
      <c r="I109" s="455"/>
      <c r="J109" s="455"/>
      <c r="K109" s="455"/>
      <c r="L109" s="455"/>
      <c r="M109" s="455"/>
      <c r="N109" s="455"/>
      <c r="O109" s="455"/>
      <c r="P109" s="455"/>
      <c r="Q109" s="455"/>
      <c r="R109" s="455"/>
      <c r="S109" s="455"/>
      <c r="T109" s="455"/>
      <c r="U109" s="455"/>
      <c r="V109" s="455"/>
      <c r="W109" s="455"/>
      <c r="X109" s="455"/>
      <c r="Y109" s="455"/>
      <c r="Z109" s="455"/>
      <c r="AA109" s="455"/>
      <c r="AB109" s="455"/>
      <c r="AC109" s="455"/>
      <c r="AD109" s="455"/>
      <c r="AE109" s="455"/>
      <c r="AF109" s="455"/>
      <c r="AG109" s="455"/>
      <c r="AH109" s="456"/>
    </row>
    <row r="110" spans="1:40" ht="24.75" customHeight="1" x14ac:dyDescent="0.2">
      <c r="A110" s="58"/>
      <c r="B110" s="118" t="s">
        <v>120</v>
      </c>
      <c r="C110" s="394" t="s">
        <v>55</v>
      </c>
      <c r="D110" s="394"/>
      <c r="E110" s="394"/>
      <c r="F110" s="394"/>
      <c r="G110" s="394"/>
      <c r="H110" s="394"/>
      <c r="I110" s="394"/>
      <c r="J110" s="394"/>
      <c r="K110" s="394"/>
      <c r="L110" s="394"/>
      <c r="M110" s="394"/>
      <c r="N110" s="394"/>
      <c r="O110" s="394"/>
      <c r="P110" s="394"/>
      <c r="Q110" s="394"/>
      <c r="R110" s="394"/>
      <c r="S110" s="394"/>
      <c r="T110" s="394"/>
      <c r="U110" s="394"/>
      <c r="V110" s="394"/>
      <c r="W110" s="394"/>
      <c r="X110" s="394"/>
      <c r="Y110" s="394"/>
      <c r="Z110" s="394"/>
      <c r="AA110" s="394"/>
      <c r="AB110" s="394"/>
      <c r="AC110" s="394"/>
      <c r="AD110" s="394"/>
      <c r="AE110" s="394"/>
      <c r="AF110" s="394"/>
      <c r="AG110" s="394"/>
      <c r="AH110" s="395"/>
    </row>
    <row r="111" spans="1:40" s="138" customFormat="1" ht="55.5" customHeight="1" x14ac:dyDescent="0.2">
      <c r="A111" s="140"/>
      <c r="B111" s="131" t="s">
        <v>54</v>
      </c>
      <c r="C111" s="392" t="s">
        <v>176</v>
      </c>
      <c r="D111" s="392"/>
      <c r="E111" s="392"/>
      <c r="F111" s="392"/>
      <c r="G111" s="392"/>
      <c r="H111" s="392"/>
      <c r="I111" s="392"/>
      <c r="J111" s="392"/>
      <c r="K111" s="392"/>
      <c r="L111" s="392"/>
      <c r="M111" s="392"/>
      <c r="N111" s="392"/>
      <c r="O111" s="392"/>
      <c r="P111" s="392"/>
      <c r="Q111" s="392"/>
      <c r="R111" s="392"/>
      <c r="S111" s="392"/>
      <c r="T111" s="392"/>
      <c r="U111" s="392"/>
      <c r="V111" s="392"/>
      <c r="W111" s="392"/>
      <c r="X111" s="392"/>
      <c r="Y111" s="392"/>
      <c r="Z111" s="392"/>
      <c r="AA111" s="392"/>
      <c r="AB111" s="392"/>
      <c r="AC111" s="392"/>
      <c r="AD111" s="392"/>
      <c r="AE111" s="392"/>
      <c r="AF111" s="392"/>
      <c r="AG111" s="392"/>
      <c r="AH111" s="393"/>
      <c r="AK111" s="139"/>
      <c r="AL111" s="202"/>
      <c r="AM111" s="202"/>
      <c r="AN111" s="202"/>
    </row>
    <row r="112" spans="1:40" s="66" customFormat="1" ht="7.5" hidden="1" customHeight="1" x14ac:dyDescent="0.2">
      <c r="A112" s="79"/>
      <c r="B112" s="80"/>
      <c r="C112" s="120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81"/>
      <c r="AK112" s="101"/>
      <c r="AL112" s="193"/>
      <c r="AM112" s="193"/>
      <c r="AN112" s="193"/>
    </row>
    <row r="113" spans="1:40" ht="22.5" customHeight="1" x14ac:dyDescent="0.2">
      <c r="A113" s="349" t="s">
        <v>33</v>
      </c>
      <c r="B113" s="349"/>
      <c r="C113" s="349"/>
      <c r="D113" s="349"/>
      <c r="E113" s="349"/>
      <c r="F113" s="349"/>
      <c r="G113" s="349"/>
      <c r="H113" s="349"/>
      <c r="I113" s="349"/>
      <c r="J113" s="349"/>
      <c r="K113" s="349"/>
      <c r="L113" s="349"/>
      <c r="M113" s="349"/>
      <c r="N113" s="349"/>
      <c r="O113" s="349"/>
      <c r="P113" s="349"/>
      <c r="Q113" s="349"/>
      <c r="R113" s="349"/>
      <c r="S113" s="349"/>
      <c r="T113" s="349"/>
      <c r="U113" s="349"/>
      <c r="V113" s="349"/>
      <c r="W113" s="349"/>
      <c r="X113" s="349"/>
      <c r="Y113" s="349"/>
      <c r="Z113" s="349"/>
      <c r="AA113" s="349"/>
      <c r="AB113" s="349"/>
      <c r="AC113" s="349"/>
      <c r="AD113" s="349"/>
      <c r="AE113" s="349"/>
      <c r="AF113" s="349"/>
      <c r="AG113" s="349"/>
      <c r="AH113" s="349"/>
    </row>
    <row r="114" spans="1:40" ht="2.25" customHeight="1" x14ac:dyDescent="0.2">
      <c r="A114" s="46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47"/>
    </row>
    <row r="115" spans="1:40" s="109" customFormat="1" ht="22.5" customHeight="1" x14ac:dyDescent="0.2">
      <c r="A115" s="170" t="s">
        <v>21</v>
      </c>
      <c r="B115" s="328" t="s">
        <v>161</v>
      </c>
      <c r="C115" s="460"/>
      <c r="D115" s="460"/>
      <c r="E115" s="460"/>
      <c r="F115" s="460"/>
      <c r="G115" s="460"/>
      <c r="H115" s="460"/>
      <c r="I115" s="460"/>
      <c r="J115" s="460"/>
      <c r="K115" s="460"/>
      <c r="L115" s="460"/>
      <c r="M115" s="460"/>
      <c r="N115" s="460"/>
      <c r="O115" s="460"/>
      <c r="P115" s="460"/>
      <c r="Q115" s="460"/>
      <c r="R115" s="460"/>
      <c r="S115" s="460"/>
      <c r="T115" s="460"/>
      <c r="U115" s="460"/>
      <c r="V115" s="460"/>
      <c r="W115" s="460"/>
      <c r="X115" s="460"/>
      <c r="Y115" s="460"/>
      <c r="Z115" s="460"/>
      <c r="AA115" s="460"/>
      <c r="AB115" s="460"/>
      <c r="AC115" s="460"/>
      <c r="AD115" s="460"/>
      <c r="AE115" s="460"/>
      <c r="AF115" s="460"/>
      <c r="AG115" s="460"/>
      <c r="AH115" s="461"/>
      <c r="AK115" s="101"/>
      <c r="AL115" s="193"/>
      <c r="AM115" s="193"/>
      <c r="AN115" s="193"/>
    </row>
    <row r="116" spans="1:40" ht="27.75" customHeight="1" x14ac:dyDescent="0.2">
      <c r="A116" s="142" t="s">
        <v>22</v>
      </c>
      <c r="B116" s="350" t="s">
        <v>182</v>
      </c>
      <c r="C116" s="351"/>
      <c r="D116" s="351"/>
      <c r="E116" s="351"/>
      <c r="F116" s="351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  <c r="S116" s="351"/>
      <c r="T116" s="351"/>
      <c r="U116" s="351"/>
      <c r="V116" s="351"/>
      <c r="W116" s="351"/>
      <c r="X116" s="351"/>
      <c r="Y116" s="351"/>
      <c r="Z116" s="351"/>
      <c r="AA116" s="351"/>
      <c r="AB116" s="351"/>
      <c r="AC116" s="351"/>
      <c r="AD116" s="351"/>
      <c r="AE116" s="351"/>
      <c r="AF116" s="351"/>
      <c r="AG116" s="351"/>
      <c r="AH116" s="352"/>
    </row>
    <row r="117" spans="1:40" ht="54" customHeight="1" x14ac:dyDescent="0.2">
      <c r="A117" s="142" t="s">
        <v>23</v>
      </c>
      <c r="B117" s="350" t="s">
        <v>177</v>
      </c>
      <c r="C117" s="351"/>
      <c r="D117" s="351"/>
      <c r="E117" s="351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51"/>
      <c r="X117" s="351"/>
      <c r="Y117" s="351"/>
      <c r="Z117" s="351"/>
      <c r="AA117" s="351"/>
      <c r="AB117" s="351"/>
      <c r="AC117" s="351"/>
      <c r="AD117" s="351"/>
      <c r="AE117" s="351"/>
      <c r="AF117" s="351"/>
      <c r="AG117" s="351"/>
      <c r="AH117" s="352"/>
    </row>
    <row r="118" spans="1:40" ht="60" customHeight="1" x14ac:dyDescent="0.2">
      <c r="A118" s="143" t="s">
        <v>24</v>
      </c>
      <c r="B118" s="343" t="s">
        <v>178</v>
      </c>
      <c r="C118" s="344"/>
      <c r="D118" s="344"/>
      <c r="E118" s="344"/>
      <c r="F118" s="344"/>
      <c r="G118" s="344"/>
      <c r="H118" s="344"/>
      <c r="I118" s="344"/>
      <c r="J118" s="344"/>
      <c r="K118" s="344"/>
      <c r="L118" s="344"/>
      <c r="M118" s="344"/>
      <c r="N118" s="344"/>
      <c r="O118" s="344"/>
      <c r="P118" s="344"/>
      <c r="Q118" s="344"/>
      <c r="R118" s="344"/>
      <c r="S118" s="344"/>
      <c r="T118" s="344"/>
      <c r="U118" s="344"/>
      <c r="V118" s="344"/>
      <c r="W118" s="344"/>
      <c r="X118" s="344"/>
      <c r="Y118" s="344"/>
      <c r="Z118" s="344"/>
      <c r="AA118" s="344"/>
      <c r="AB118" s="344"/>
      <c r="AC118" s="344"/>
      <c r="AD118" s="344"/>
      <c r="AE118" s="344"/>
      <c r="AF118" s="344"/>
      <c r="AG118" s="344"/>
      <c r="AH118" s="345"/>
    </row>
    <row r="119" spans="1:40" s="92" customFormat="1" ht="12" customHeight="1" x14ac:dyDescent="0.2">
      <c r="A119" s="94"/>
      <c r="B119" s="122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61"/>
      <c r="AD119" s="463"/>
      <c r="AE119" s="463"/>
      <c r="AF119" s="463"/>
      <c r="AG119" s="464"/>
      <c r="AH119" s="464"/>
      <c r="AK119" s="101"/>
      <c r="AL119" s="193"/>
      <c r="AM119" s="193"/>
      <c r="AN119" s="193"/>
    </row>
    <row r="120" spans="1:40" ht="24" customHeight="1" x14ac:dyDescent="0.2">
      <c r="A120" s="169" t="s">
        <v>26</v>
      </c>
      <c r="B120" s="340" t="s">
        <v>25</v>
      </c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  <c r="O120" s="341"/>
      <c r="P120" s="341"/>
      <c r="Q120" s="341"/>
      <c r="R120" s="341"/>
      <c r="S120" s="341"/>
      <c r="T120" s="341"/>
      <c r="U120" s="341"/>
      <c r="V120" s="341"/>
      <c r="W120" s="341"/>
      <c r="X120" s="341"/>
      <c r="Y120" s="341"/>
      <c r="Z120" s="341"/>
      <c r="AA120" s="341"/>
      <c r="AB120" s="341"/>
      <c r="AC120" s="341"/>
      <c r="AD120" s="341"/>
      <c r="AE120" s="341"/>
      <c r="AF120" s="341"/>
      <c r="AG120" s="341"/>
      <c r="AH120" s="342"/>
    </row>
    <row r="121" spans="1:40" ht="45" customHeight="1" x14ac:dyDescent="0.2">
      <c r="A121" s="142" t="s">
        <v>28</v>
      </c>
      <c r="B121" s="328" t="s">
        <v>27</v>
      </c>
      <c r="C121" s="329"/>
      <c r="D121" s="329"/>
      <c r="E121" s="329"/>
      <c r="F121" s="329"/>
      <c r="G121" s="329"/>
      <c r="H121" s="329"/>
      <c r="I121" s="329"/>
      <c r="J121" s="329"/>
      <c r="K121" s="329"/>
      <c r="L121" s="329"/>
      <c r="M121" s="329"/>
      <c r="N121" s="329"/>
      <c r="O121" s="329"/>
      <c r="P121" s="329"/>
      <c r="Q121" s="329"/>
      <c r="R121" s="329"/>
      <c r="S121" s="329"/>
      <c r="T121" s="329"/>
      <c r="U121" s="329"/>
      <c r="V121" s="329"/>
      <c r="W121" s="329"/>
      <c r="X121" s="329"/>
      <c r="Y121" s="329"/>
      <c r="Z121" s="329"/>
      <c r="AA121" s="329"/>
      <c r="AB121" s="329"/>
      <c r="AC121" s="329"/>
      <c r="AD121" s="329"/>
      <c r="AE121" s="329"/>
      <c r="AF121" s="329"/>
      <c r="AG121" s="329"/>
      <c r="AH121" s="330"/>
    </row>
    <row r="122" spans="1:40" ht="12" customHeight="1" x14ac:dyDescent="0.2">
      <c r="A122" s="367" t="s">
        <v>30</v>
      </c>
      <c r="B122" s="329" t="s">
        <v>29</v>
      </c>
      <c r="C122" s="329"/>
      <c r="D122" s="329"/>
      <c r="E122" s="329"/>
      <c r="F122" s="329"/>
      <c r="G122" s="329"/>
      <c r="H122" s="329"/>
      <c r="I122" s="329"/>
      <c r="J122" s="329"/>
      <c r="K122" s="329"/>
      <c r="L122" s="329"/>
      <c r="M122" s="329"/>
      <c r="N122" s="329"/>
      <c r="O122" s="329"/>
      <c r="P122" s="329"/>
      <c r="Q122" s="329"/>
      <c r="R122" s="329"/>
      <c r="S122" s="329"/>
      <c r="T122" s="329"/>
      <c r="U122" s="329"/>
      <c r="V122" s="329"/>
      <c r="W122" s="329"/>
      <c r="X122" s="329"/>
      <c r="Y122" s="329"/>
      <c r="Z122" s="329"/>
      <c r="AA122" s="329"/>
      <c r="AB122" s="329"/>
      <c r="AC122" s="329"/>
      <c r="AD122" s="329"/>
      <c r="AE122" s="329"/>
      <c r="AF122" s="329"/>
      <c r="AG122" s="329"/>
      <c r="AH122" s="330"/>
    </row>
    <row r="123" spans="1:40" ht="21.75" customHeight="1" x14ac:dyDescent="0.2">
      <c r="A123" s="368"/>
      <c r="B123" s="160" t="s">
        <v>145</v>
      </c>
      <c r="C123" s="329" t="s">
        <v>144</v>
      </c>
      <c r="D123" s="329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329"/>
      <c r="P123" s="329"/>
      <c r="Q123" s="329"/>
      <c r="R123" s="329"/>
      <c r="S123" s="329"/>
      <c r="T123" s="329"/>
      <c r="U123" s="329"/>
      <c r="V123" s="329"/>
      <c r="W123" s="329"/>
      <c r="X123" s="329"/>
      <c r="Y123" s="329"/>
      <c r="Z123" s="329"/>
      <c r="AA123" s="329"/>
      <c r="AB123" s="329"/>
      <c r="AC123" s="329"/>
      <c r="AD123" s="329"/>
      <c r="AE123" s="329"/>
      <c r="AF123" s="329"/>
      <c r="AG123" s="329"/>
      <c r="AH123" s="330"/>
    </row>
    <row r="124" spans="1:40" ht="12.75" customHeight="1" x14ac:dyDescent="0.2">
      <c r="A124" s="368"/>
      <c r="B124" s="160" t="s">
        <v>147</v>
      </c>
      <c r="C124" s="329" t="s">
        <v>146</v>
      </c>
      <c r="D124" s="329"/>
      <c r="E124" s="329"/>
      <c r="F124" s="329"/>
      <c r="G124" s="329"/>
      <c r="H124" s="329"/>
      <c r="I124" s="329"/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29"/>
      <c r="X124" s="329"/>
      <c r="Y124" s="329"/>
      <c r="Z124" s="329"/>
      <c r="AA124" s="329"/>
      <c r="AB124" s="329"/>
      <c r="AC124" s="329"/>
      <c r="AD124" s="329"/>
      <c r="AE124" s="329"/>
      <c r="AF124" s="329"/>
      <c r="AG124" s="329"/>
      <c r="AH124" s="330"/>
    </row>
    <row r="125" spans="1:40" ht="34.5" customHeight="1" x14ac:dyDescent="0.2">
      <c r="A125" s="368"/>
      <c r="B125" s="160" t="s">
        <v>149</v>
      </c>
      <c r="C125" s="329" t="s">
        <v>148</v>
      </c>
      <c r="D125" s="329"/>
      <c r="E125" s="329"/>
      <c r="F125" s="329"/>
      <c r="G125" s="329"/>
      <c r="H125" s="329"/>
      <c r="I125" s="329"/>
      <c r="J125" s="329"/>
      <c r="K125" s="329"/>
      <c r="L125" s="329"/>
      <c r="M125" s="329"/>
      <c r="N125" s="329"/>
      <c r="O125" s="329"/>
      <c r="P125" s="329"/>
      <c r="Q125" s="329"/>
      <c r="R125" s="329"/>
      <c r="S125" s="329"/>
      <c r="T125" s="329"/>
      <c r="U125" s="329"/>
      <c r="V125" s="329"/>
      <c r="W125" s="329"/>
      <c r="X125" s="329"/>
      <c r="Y125" s="329"/>
      <c r="Z125" s="329"/>
      <c r="AA125" s="329"/>
      <c r="AB125" s="329"/>
      <c r="AC125" s="329"/>
      <c r="AD125" s="329"/>
      <c r="AE125" s="329"/>
      <c r="AF125" s="329"/>
      <c r="AG125" s="329"/>
      <c r="AH125" s="330"/>
    </row>
    <row r="126" spans="1:40" ht="21.75" customHeight="1" x14ac:dyDescent="0.2">
      <c r="A126" s="142" t="s">
        <v>140</v>
      </c>
      <c r="B126" s="328" t="s">
        <v>31</v>
      </c>
      <c r="C126" s="329"/>
      <c r="D126" s="329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  <c r="O126" s="329"/>
      <c r="P126" s="329"/>
      <c r="Q126" s="329"/>
      <c r="R126" s="329"/>
      <c r="S126" s="329"/>
      <c r="T126" s="329"/>
      <c r="U126" s="329"/>
      <c r="V126" s="329"/>
      <c r="W126" s="329"/>
      <c r="X126" s="329"/>
      <c r="Y126" s="329"/>
      <c r="Z126" s="329"/>
      <c r="AA126" s="329"/>
      <c r="AB126" s="329"/>
      <c r="AC126" s="329"/>
      <c r="AD126" s="329"/>
      <c r="AE126" s="329"/>
      <c r="AF126" s="329"/>
      <c r="AG126" s="329"/>
      <c r="AH126" s="330"/>
    </row>
    <row r="127" spans="1:40" s="48" customFormat="1" ht="6.75" customHeight="1" x14ac:dyDescent="0.2">
      <c r="A127" s="465"/>
      <c r="B127" s="466"/>
      <c r="C127" s="466"/>
      <c r="D127" s="466"/>
      <c r="E127" s="466"/>
      <c r="F127" s="466"/>
      <c r="G127" s="466"/>
      <c r="H127" s="466"/>
      <c r="I127" s="466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4"/>
      <c r="AK127" s="101"/>
      <c r="AL127" s="203"/>
      <c r="AM127" s="203"/>
      <c r="AN127" s="203"/>
    </row>
    <row r="128" spans="1:40" s="51" customFormat="1" ht="11.25" customHeight="1" x14ac:dyDescent="0.2">
      <c r="A128" s="467" t="s">
        <v>165</v>
      </c>
      <c r="B128" s="468"/>
      <c r="C128" s="468"/>
      <c r="D128" s="468"/>
      <c r="E128" s="468"/>
      <c r="F128" s="468"/>
      <c r="G128" s="468"/>
      <c r="H128" s="468"/>
      <c r="I128" s="468"/>
      <c r="J128" s="468"/>
      <c r="K128" s="468"/>
      <c r="L128" s="468"/>
      <c r="M128" s="468"/>
      <c r="N128" s="468"/>
      <c r="O128" s="468"/>
      <c r="P128" s="171"/>
      <c r="Q128" s="49"/>
      <c r="R128" s="49"/>
      <c r="S128" s="49"/>
      <c r="T128" s="49"/>
      <c r="U128" s="462" t="s">
        <v>32</v>
      </c>
      <c r="V128" s="462"/>
      <c r="W128" s="462"/>
      <c r="X128" s="462"/>
      <c r="Y128" s="462"/>
      <c r="Z128" s="462"/>
      <c r="AA128" s="462"/>
      <c r="AB128" s="462"/>
      <c r="AC128" s="462"/>
      <c r="AD128" s="462"/>
      <c r="AE128" s="462"/>
      <c r="AF128" s="49"/>
      <c r="AG128" s="49"/>
      <c r="AH128" s="50"/>
      <c r="AK128" s="101"/>
      <c r="AL128" s="204"/>
      <c r="AM128" s="204"/>
      <c r="AN128" s="204"/>
    </row>
    <row r="129" spans="1:49" s="48" customFormat="1" ht="15" customHeight="1" x14ac:dyDescent="0.2">
      <c r="A129" s="52"/>
      <c r="B129" s="78"/>
      <c r="C129" s="346"/>
      <c r="D129" s="346"/>
      <c r="E129" s="172" t="s">
        <v>5</v>
      </c>
      <c r="F129" s="346"/>
      <c r="G129" s="346"/>
      <c r="H129" s="172" t="s">
        <v>5</v>
      </c>
      <c r="I129" s="346"/>
      <c r="J129" s="346"/>
      <c r="K129" s="346"/>
      <c r="L129" s="346"/>
      <c r="M129" s="78"/>
      <c r="N129" s="53"/>
      <c r="O129" s="53"/>
      <c r="P129" s="53"/>
      <c r="Q129" s="53"/>
      <c r="R129" s="53"/>
      <c r="S129" s="53"/>
      <c r="T129" s="53"/>
      <c r="U129" s="462"/>
      <c r="V129" s="462"/>
      <c r="W129" s="462"/>
      <c r="X129" s="462"/>
      <c r="Y129" s="462"/>
      <c r="Z129" s="462"/>
      <c r="AA129" s="462"/>
      <c r="AB129" s="462"/>
      <c r="AC129" s="462"/>
      <c r="AD129" s="462"/>
      <c r="AE129" s="462"/>
      <c r="AF129" s="53"/>
      <c r="AG129" s="53"/>
      <c r="AH129" s="54"/>
      <c r="AJ129" s="435" t="str">
        <f>IF(AND(C129="",D129="",F129="",G129="",I129="",J129="",K129="",L129="")=TRUE,"",IF((AND(C129&lt;&gt;"",D129&lt;&gt;"",F129&lt;&gt;"",G129&lt;&gt;"",I129&lt;&gt;"",J129&lt;&gt;"",K129&lt;&gt;"",L129&lt;&gt;"")=FALSE),"NIEPOPRAWNY: 59. Data!",""))</f>
        <v/>
      </c>
      <c r="AK129" s="435"/>
      <c r="AL129" s="435"/>
      <c r="AM129" s="435"/>
      <c r="AN129" s="435"/>
      <c r="AO129" s="435"/>
      <c r="AP129" s="435"/>
      <c r="AQ129" s="435"/>
      <c r="AR129" s="435"/>
      <c r="AS129" s="435"/>
      <c r="AT129" s="435"/>
      <c r="AU129" s="435"/>
      <c r="AV129" s="435"/>
      <c r="AW129" s="435"/>
    </row>
    <row r="130" spans="1:49" s="48" customFormat="1" ht="12" customHeight="1" x14ac:dyDescent="0.2">
      <c r="A130" s="52"/>
      <c r="B130" s="78"/>
      <c r="C130" s="348"/>
      <c r="D130" s="348"/>
      <c r="E130" s="134"/>
      <c r="F130" s="348"/>
      <c r="G130" s="348"/>
      <c r="H130" s="134"/>
      <c r="I130" s="348"/>
      <c r="J130" s="348"/>
      <c r="K130" s="348"/>
      <c r="L130" s="348"/>
      <c r="M130" s="78"/>
      <c r="N130" s="53"/>
      <c r="O130" s="53"/>
      <c r="P130" s="53"/>
      <c r="Q130" s="53"/>
      <c r="R130" s="53"/>
      <c r="S130" s="53"/>
      <c r="T130" s="53"/>
      <c r="U130" s="462"/>
      <c r="V130" s="462"/>
      <c r="W130" s="462"/>
      <c r="X130" s="462"/>
      <c r="Y130" s="462"/>
      <c r="Z130" s="462"/>
      <c r="AA130" s="462"/>
      <c r="AB130" s="462"/>
      <c r="AC130" s="462"/>
      <c r="AD130" s="462"/>
      <c r="AE130" s="462"/>
      <c r="AF130" s="53"/>
      <c r="AG130" s="53"/>
      <c r="AH130" s="54"/>
      <c r="AJ130" s="435"/>
      <c r="AK130" s="435"/>
      <c r="AL130" s="435"/>
      <c r="AM130" s="435"/>
      <c r="AN130" s="435"/>
      <c r="AO130" s="435"/>
      <c r="AP130" s="435"/>
      <c r="AQ130" s="435"/>
      <c r="AR130" s="435"/>
      <c r="AS130" s="435"/>
      <c r="AT130" s="435"/>
      <c r="AU130" s="435"/>
      <c r="AV130" s="435"/>
      <c r="AW130" s="435"/>
    </row>
    <row r="131" spans="1:49" s="51" customFormat="1" ht="25.5" customHeight="1" x14ac:dyDescent="0.2">
      <c r="A131" s="88"/>
      <c r="B131" s="27"/>
      <c r="C131" s="359" t="s">
        <v>8</v>
      </c>
      <c r="D131" s="359"/>
      <c r="E131" s="359"/>
      <c r="F131" s="359"/>
      <c r="G131" s="359"/>
      <c r="H131" s="359"/>
      <c r="I131" s="359"/>
      <c r="J131" s="359"/>
      <c r="K131" s="359"/>
      <c r="L131" s="359"/>
      <c r="M131" s="27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90"/>
      <c r="AK131" s="101"/>
      <c r="AL131" s="204"/>
      <c r="AM131" s="204"/>
      <c r="AN131" s="204"/>
    </row>
    <row r="132" spans="1:49" s="55" customFormat="1" ht="22.5" customHeight="1" x14ac:dyDescent="0.2">
      <c r="A132" s="446" t="s">
        <v>64</v>
      </c>
      <c r="B132" s="447"/>
      <c r="C132" s="447"/>
      <c r="D132" s="447"/>
      <c r="E132" s="447"/>
      <c r="F132" s="447"/>
      <c r="G132" s="447"/>
      <c r="H132" s="447"/>
      <c r="I132" s="447"/>
      <c r="J132" s="447"/>
      <c r="K132" s="447"/>
      <c r="L132" s="447"/>
      <c r="M132" s="447"/>
      <c r="N132" s="447"/>
      <c r="O132" s="447"/>
      <c r="P132" s="447"/>
      <c r="Q132" s="447"/>
      <c r="R132" s="447"/>
      <c r="S132" s="447"/>
      <c r="T132" s="447"/>
      <c r="U132" s="447"/>
      <c r="V132" s="447"/>
      <c r="W132" s="447"/>
      <c r="X132" s="447"/>
      <c r="Y132" s="447"/>
      <c r="Z132" s="447"/>
      <c r="AA132" s="447"/>
      <c r="AB132" s="447"/>
      <c r="AC132" s="447"/>
      <c r="AD132" s="447"/>
      <c r="AE132" s="447"/>
      <c r="AF132" s="447"/>
      <c r="AG132" s="447"/>
      <c r="AH132" s="448"/>
      <c r="AK132" s="101"/>
      <c r="AL132" s="205"/>
      <c r="AM132" s="205"/>
      <c r="AN132" s="205"/>
    </row>
    <row r="133" spans="1:49" s="55" customFormat="1" ht="6.75" customHeight="1" x14ac:dyDescent="0.2">
      <c r="A133" s="67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9"/>
      <c r="AK133" s="101"/>
      <c r="AL133" s="205"/>
      <c r="AM133" s="205"/>
      <c r="AN133" s="205"/>
    </row>
    <row r="134" spans="1:49" s="144" customFormat="1" ht="10.5" customHeight="1" x14ac:dyDescent="0.2">
      <c r="A134" s="353"/>
      <c r="B134" s="354"/>
      <c r="C134" s="354"/>
      <c r="D134" s="355"/>
      <c r="E134" s="319" t="s">
        <v>183</v>
      </c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1"/>
      <c r="AK134" s="139"/>
      <c r="AL134" s="206"/>
      <c r="AM134" s="206"/>
      <c r="AN134" s="206"/>
    </row>
    <row r="135" spans="1:49" s="144" customFormat="1" ht="12.75" customHeight="1" x14ac:dyDescent="0.2">
      <c r="A135" s="436" t="s">
        <v>58</v>
      </c>
      <c r="B135" s="437"/>
      <c r="C135" s="437"/>
      <c r="D135" s="438"/>
      <c r="E135" s="322"/>
      <c r="F135" s="323"/>
      <c r="G135" s="323"/>
      <c r="H135" s="323"/>
      <c r="I135" s="323"/>
      <c r="J135" s="323"/>
      <c r="K135" s="323"/>
      <c r="L135" s="323"/>
      <c r="M135" s="323"/>
      <c r="N135" s="323"/>
      <c r="O135" s="323"/>
      <c r="P135" s="323"/>
      <c r="Q135" s="323"/>
      <c r="R135" s="323"/>
      <c r="S135" s="323"/>
      <c r="T135" s="323"/>
      <c r="U135" s="323"/>
      <c r="V135" s="323"/>
      <c r="W135" s="323"/>
      <c r="X135" s="323"/>
      <c r="Y135" s="323"/>
      <c r="Z135" s="323"/>
      <c r="AA135" s="323"/>
      <c r="AB135" s="323"/>
      <c r="AC135" s="323"/>
      <c r="AD135" s="323"/>
      <c r="AE135" s="323"/>
      <c r="AF135" s="323"/>
      <c r="AG135" s="323"/>
      <c r="AH135" s="324"/>
      <c r="AK135" s="139"/>
      <c r="AL135" s="206"/>
      <c r="AM135" s="206"/>
      <c r="AN135" s="206"/>
    </row>
    <row r="136" spans="1:49" s="144" customFormat="1" ht="22.5" customHeight="1" x14ac:dyDescent="0.2">
      <c r="A136" s="145"/>
      <c r="B136" s="449"/>
      <c r="C136" s="450"/>
      <c r="D136" s="133"/>
      <c r="E136" s="322"/>
      <c r="F136" s="323"/>
      <c r="G136" s="323"/>
      <c r="H136" s="323"/>
      <c r="I136" s="323"/>
      <c r="J136" s="323"/>
      <c r="K136" s="323"/>
      <c r="L136" s="323"/>
      <c r="M136" s="323"/>
      <c r="N136" s="323"/>
      <c r="O136" s="323"/>
      <c r="P136" s="323"/>
      <c r="Q136" s="323"/>
      <c r="R136" s="323"/>
      <c r="S136" s="323"/>
      <c r="T136" s="323"/>
      <c r="U136" s="323"/>
      <c r="V136" s="323"/>
      <c r="W136" s="323"/>
      <c r="X136" s="323"/>
      <c r="Y136" s="323"/>
      <c r="Z136" s="323"/>
      <c r="AA136" s="323"/>
      <c r="AB136" s="323"/>
      <c r="AC136" s="323"/>
      <c r="AD136" s="323"/>
      <c r="AE136" s="323"/>
      <c r="AF136" s="323"/>
      <c r="AG136" s="323"/>
      <c r="AH136" s="324"/>
      <c r="AK136" s="139"/>
      <c r="AL136" s="206"/>
      <c r="AM136" s="206"/>
      <c r="AN136" s="206"/>
    </row>
    <row r="137" spans="1:49" s="144" customFormat="1" ht="7.5" customHeight="1" x14ac:dyDescent="0.2">
      <c r="A137" s="145"/>
      <c r="B137" s="146"/>
      <c r="C137" s="133"/>
      <c r="D137" s="133"/>
      <c r="E137" s="322"/>
      <c r="F137" s="323"/>
      <c r="G137" s="323"/>
      <c r="H137" s="323"/>
      <c r="I137" s="323"/>
      <c r="J137" s="323"/>
      <c r="K137" s="323"/>
      <c r="L137" s="323"/>
      <c r="M137" s="323"/>
      <c r="N137" s="323"/>
      <c r="O137" s="323"/>
      <c r="P137" s="323"/>
      <c r="Q137" s="323"/>
      <c r="R137" s="323"/>
      <c r="S137" s="323"/>
      <c r="T137" s="323"/>
      <c r="U137" s="323"/>
      <c r="V137" s="323"/>
      <c r="W137" s="323"/>
      <c r="X137" s="323"/>
      <c r="Y137" s="323"/>
      <c r="Z137" s="323"/>
      <c r="AA137" s="323"/>
      <c r="AB137" s="323"/>
      <c r="AC137" s="323"/>
      <c r="AD137" s="323"/>
      <c r="AE137" s="323"/>
      <c r="AF137" s="323"/>
      <c r="AG137" s="323"/>
      <c r="AH137" s="324"/>
      <c r="AK137" s="139"/>
      <c r="AL137" s="206"/>
      <c r="AM137" s="206"/>
      <c r="AN137" s="206"/>
    </row>
    <row r="138" spans="1:49" s="144" customFormat="1" ht="8.25" customHeight="1" x14ac:dyDescent="0.2">
      <c r="A138" s="356" t="s">
        <v>56</v>
      </c>
      <c r="B138" s="357"/>
      <c r="C138" s="357"/>
      <c r="D138" s="358"/>
      <c r="E138" s="322"/>
      <c r="F138" s="323"/>
      <c r="G138" s="323"/>
      <c r="H138" s="323"/>
      <c r="I138" s="323"/>
      <c r="J138" s="323"/>
      <c r="K138" s="323"/>
      <c r="L138" s="323"/>
      <c r="M138" s="323"/>
      <c r="N138" s="323"/>
      <c r="O138" s="323"/>
      <c r="P138" s="323"/>
      <c r="Q138" s="323"/>
      <c r="R138" s="323"/>
      <c r="S138" s="323"/>
      <c r="T138" s="323"/>
      <c r="U138" s="323"/>
      <c r="V138" s="323"/>
      <c r="W138" s="323"/>
      <c r="X138" s="323"/>
      <c r="Y138" s="323"/>
      <c r="Z138" s="323"/>
      <c r="AA138" s="323"/>
      <c r="AB138" s="323"/>
      <c r="AC138" s="323"/>
      <c r="AD138" s="323"/>
      <c r="AE138" s="323"/>
      <c r="AF138" s="323"/>
      <c r="AG138" s="323"/>
      <c r="AH138" s="324"/>
      <c r="AK138" s="139"/>
      <c r="AL138" s="206"/>
      <c r="AM138" s="206"/>
      <c r="AN138" s="206"/>
    </row>
    <row r="139" spans="1:49" s="144" customFormat="1" ht="3" customHeight="1" x14ac:dyDescent="0.2">
      <c r="A139" s="145"/>
      <c r="B139" s="146"/>
      <c r="C139" s="133"/>
      <c r="D139" s="133"/>
      <c r="E139" s="322"/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  <c r="P139" s="323"/>
      <c r="Q139" s="323"/>
      <c r="R139" s="323"/>
      <c r="S139" s="323"/>
      <c r="T139" s="323"/>
      <c r="U139" s="323"/>
      <c r="V139" s="323"/>
      <c r="W139" s="323"/>
      <c r="X139" s="323"/>
      <c r="Y139" s="323"/>
      <c r="Z139" s="323"/>
      <c r="AA139" s="323"/>
      <c r="AB139" s="323"/>
      <c r="AC139" s="323"/>
      <c r="AD139" s="323"/>
      <c r="AE139" s="323"/>
      <c r="AF139" s="323"/>
      <c r="AG139" s="323"/>
      <c r="AH139" s="324"/>
      <c r="AK139" s="139"/>
      <c r="AL139" s="206"/>
      <c r="AM139" s="206"/>
      <c r="AN139" s="206"/>
    </row>
    <row r="140" spans="1:49" s="144" customFormat="1" ht="22.5" customHeight="1" x14ac:dyDescent="0.2">
      <c r="A140" s="145"/>
      <c r="B140" s="449"/>
      <c r="C140" s="450"/>
      <c r="D140" s="133"/>
      <c r="E140" s="322"/>
      <c r="F140" s="323"/>
      <c r="G140" s="323"/>
      <c r="H140" s="323"/>
      <c r="I140" s="323"/>
      <c r="J140" s="323"/>
      <c r="K140" s="323"/>
      <c r="L140" s="323"/>
      <c r="M140" s="323"/>
      <c r="N140" s="323"/>
      <c r="O140" s="323"/>
      <c r="P140" s="323"/>
      <c r="Q140" s="323"/>
      <c r="R140" s="323"/>
      <c r="S140" s="323"/>
      <c r="T140" s="323"/>
      <c r="U140" s="323"/>
      <c r="V140" s="323"/>
      <c r="W140" s="323"/>
      <c r="X140" s="323"/>
      <c r="Y140" s="323"/>
      <c r="Z140" s="323"/>
      <c r="AA140" s="323"/>
      <c r="AB140" s="323"/>
      <c r="AC140" s="323"/>
      <c r="AD140" s="323"/>
      <c r="AE140" s="323"/>
      <c r="AF140" s="323"/>
      <c r="AG140" s="323"/>
      <c r="AH140" s="324"/>
      <c r="AK140" s="139"/>
      <c r="AL140" s="206"/>
      <c r="AM140" s="206"/>
      <c r="AN140" s="206"/>
    </row>
    <row r="141" spans="1:49" s="144" customFormat="1" ht="3" customHeight="1" x14ac:dyDescent="0.2">
      <c r="A141" s="353"/>
      <c r="B141" s="354"/>
      <c r="C141" s="354"/>
      <c r="D141" s="355"/>
      <c r="E141" s="322"/>
      <c r="F141" s="323"/>
      <c r="G141" s="323"/>
      <c r="H141" s="323"/>
      <c r="I141" s="323"/>
      <c r="J141" s="323"/>
      <c r="K141" s="323"/>
      <c r="L141" s="323"/>
      <c r="M141" s="323"/>
      <c r="N141" s="323"/>
      <c r="O141" s="323"/>
      <c r="P141" s="323"/>
      <c r="Q141" s="323"/>
      <c r="R141" s="323"/>
      <c r="S141" s="323"/>
      <c r="T141" s="323"/>
      <c r="U141" s="323"/>
      <c r="V141" s="323"/>
      <c r="W141" s="323"/>
      <c r="X141" s="323"/>
      <c r="Y141" s="323"/>
      <c r="Z141" s="323"/>
      <c r="AA141" s="323"/>
      <c r="AB141" s="323"/>
      <c r="AC141" s="323"/>
      <c r="AD141" s="323"/>
      <c r="AE141" s="323"/>
      <c r="AF141" s="323"/>
      <c r="AG141" s="323"/>
      <c r="AH141" s="324"/>
      <c r="AK141" s="139"/>
      <c r="AL141" s="206"/>
      <c r="AM141" s="206"/>
      <c r="AN141" s="206"/>
    </row>
    <row r="142" spans="1:49" s="144" customFormat="1" ht="0.75" hidden="1" customHeight="1" x14ac:dyDescent="0.2">
      <c r="A142" s="353"/>
      <c r="B142" s="354"/>
      <c r="C142" s="354"/>
      <c r="D142" s="355"/>
      <c r="E142" s="322"/>
      <c r="F142" s="323"/>
      <c r="G142" s="323"/>
      <c r="H142" s="323"/>
      <c r="I142" s="323"/>
      <c r="J142" s="323"/>
      <c r="K142" s="323"/>
      <c r="L142" s="323"/>
      <c r="M142" s="323"/>
      <c r="N142" s="323"/>
      <c r="O142" s="323"/>
      <c r="P142" s="323"/>
      <c r="Q142" s="323"/>
      <c r="R142" s="323"/>
      <c r="S142" s="323"/>
      <c r="T142" s="323"/>
      <c r="U142" s="323"/>
      <c r="V142" s="323"/>
      <c r="W142" s="323"/>
      <c r="X142" s="323"/>
      <c r="Y142" s="323"/>
      <c r="Z142" s="323"/>
      <c r="AA142" s="323"/>
      <c r="AB142" s="323"/>
      <c r="AC142" s="323"/>
      <c r="AD142" s="323"/>
      <c r="AE142" s="323"/>
      <c r="AF142" s="323"/>
      <c r="AG142" s="323"/>
      <c r="AH142" s="324"/>
      <c r="AK142" s="139"/>
      <c r="AL142" s="206"/>
      <c r="AM142" s="206"/>
      <c r="AN142" s="206"/>
    </row>
    <row r="143" spans="1:49" s="144" customFormat="1" ht="2.25" customHeight="1" x14ac:dyDescent="0.2">
      <c r="A143" s="145"/>
      <c r="B143" s="147"/>
      <c r="C143" s="133"/>
      <c r="D143" s="133"/>
      <c r="E143" s="322"/>
      <c r="F143" s="323"/>
      <c r="G143" s="323"/>
      <c r="H143" s="323"/>
      <c r="I143" s="323"/>
      <c r="J143" s="323"/>
      <c r="K143" s="323"/>
      <c r="L143" s="323"/>
      <c r="M143" s="323"/>
      <c r="N143" s="323"/>
      <c r="O143" s="323"/>
      <c r="P143" s="323"/>
      <c r="Q143" s="323"/>
      <c r="R143" s="323"/>
      <c r="S143" s="323"/>
      <c r="T143" s="323"/>
      <c r="U143" s="323"/>
      <c r="V143" s="323"/>
      <c r="W143" s="323"/>
      <c r="X143" s="323"/>
      <c r="Y143" s="323"/>
      <c r="Z143" s="323"/>
      <c r="AA143" s="323"/>
      <c r="AB143" s="323"/>
      <c r="AC143" s="323"/>
      <c r="AD143" s="323"/>
      <c r="AE143" s="323"/>
      <c r="AF143" s="323"/>
      <c r="AG143" s="323"/>
      <c r="AH143" s="324"/>
      <c r="AK143" s="139"/>
      <c r="AL143" s="206"/>
      <c r="AM143" s="206"/>
      <c r="AN143" s="206"/>
    </row>
    <row r="144" spans="1:49" s="144" customFormat="1" ht="19.5" customHeight="1" x14ac:dyDescent="0.2">
      <c r="A144" s="436" t="s">
        <v>157</v>
      </c>
      <c r="B144" s="437"/>
      <c r="C144" s="437"/>
      <c r="D144" s="438"/>
      <c r="E144" s="322"/>
      <c r="F144" s="323"/>
      <c r="G144" s="323"/>
      <c r="H144" s="323"/>
      <c r="I144" s="323"/>
      <c r="J144" s="323"/>
      <c r="K144" s="323"/>
      <c r="L144" s="323"/>
      <c r="M144" s="323"/>
      <c r="N144" s="323"/>
      <c r="O144" s="323"/>
      <c r="P144" s="323"/>
      <c r="Q144" s="323"/>
      <c r="R144" s="323"/>
      <c r="S144" s="323"/>
      <c r="T144" s="323"/>
      <c r="U144" s="323"/>
      <c r="V144" s="323"/>
      <c r="W144" s="323"/>
      <c r="X144" s="323"/>
      <c r="Y144" s="323"/>
      <c r="Z144" s="323"/>
      <c r="AA144" s="323"/>
      <c r="AB144" s="323"/>
      <c r="AC144" s="323"/>
      <c r="AD144" s="323"/>
      <c r="AE144" s="323"/>
      <c r="AF144" s="323"/>
      <c r="AG144" s="323"/>
      <c r="AH144" s="324"/>
      <c r="AK144" s="139"/>
      <c r="AL144" s="206"/>
      <c r="AM144" s="206"/>
      <c r="AN144" s="206"/>
    </row>
    <row r="145" spans="1:48" s="144" customFormat="1" ht="1.5" hidden="1" customHeight="1" x14ac:dyDescent="0.2">
      <c r="A145" s="353"/>
      <c r="B145" s="354"/>
      <c r="C145" s="354"/>
      <c r="D145" s="355"/>
      <c r="E145" s="322"/>
      <c r="F145" s="323"/>
      <c r="G145" s="323"/>
      <c r="H145" s="323"/>
      <c r="I145" s="323"/>
      <c r="J145" s="323"/>
      <c r="K145" s="323"/>
      <c r="L145" s="323"/>
      <c r="M145" s="323"/>
      <c r="N145" s="323"/>
      <c r="O145" s="323"/>
      <c r="P145" s="323"/>
      <c r="Q145" s="323"/>
      <c r="R145" s="323"/>
      <c r="S145" s="323"/>
      <c r="T145" s="323"/>
      <c r="U145" s="323"/>
      <c r="V145" s="323"/>
      <c r="W145" s="323"/>
      <c r="X145" s="323"/>
      <c r="Y145" s="323"/>
      <c r="Z145" s="323"/>
      <c r="AA145" s="323"/>
      <c r="AB145" s="323"/>
      <c r="AC145" s="323"/>
      <c r="AD145" s="323"/>
      <c r="AE145" s="323"/>
      <c r="AF145" s="323"/>
      <c r="AG145" s="323"/>
      <c r="AH145" s="324"/>
      <c r="AK145" s="139"/>
      <c r="AL145" s="206"/>
      <c r="AM145" s="206"/>
      <c r="AN145" s="206"/>
    </row>
    <row r="146" spans="1:48" s="144" customFormat="1" ht="2.25" customHeight="1" x14ac:dyDescent="0.2">
      <c r="A146" s="353"/>
      <c r="B146" s="354"/>
      <c r="C146" s="354"/>
      <c r="D146" s="355"/>
      <c r="E146" s="322"/>
      <c r="F146" s="323"/>
      <c r="G146" s="323"/>
      <c r="H146" s="323"/>
      <c r="I146" s="323"/>
      <c r="J146" s="323"/>
      <c r="K146" s="323"/>
      <c r="L146" s="323"/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4"/>
      <c r="AK146" s="139"/>
      <c r="AL146" s="206"/>
      <c r="AM146" s="206"/>
      <c r="AN146" s="206"/>
    </row>
    <row r="147" spans="1:48" s="144" customFormat="1" ht="23.25" customHeight="1" x14ac:dyDescent="0.2">
      <c r="A147" s="145"/>
      <c r="B147" s="449"/>
      <c r="C147" s="450"/>
      <c r="D147" s="133"/>
      <c r="E147" s="322"/>
      <c r="F147" s="323"/>
      <c r="G147" s="323"/>
      <c r="H147" s="323"/>
      <c r="I147" s="323"/>
      <c r="J147" s="323"/>
      <c r="K147" s="323"/>
      <c r="L147" s="323"/>
      <c r="M147" s="323"/>
      <c r="N147" s="323"/>
      <c r="O147" s="323"/>
      <c r="P147" s="323"/>
      <c r="Q147" s="323"/>
      <c r="R147" s="323"/>
      <c r="S147" s="323"/>
      <c r="T147" s="323"/>
      <c r="U147" s="323"/>
      <c r="V147" s="323"/>
      <c r="W147" s="323"/>
      <c r="X147" s="323"/>
      <c r="Y147" s="323"/>
      <c r="Z147" s="323"/>
      <c r="AA147" s="323"/>
      <c r="AB147" s="323"/>
      <c r="AC147" s="323"/>
      <c r="AD147" s="323"/>
      <c r="AE147" s="323"/>
      <c r="AF147" s="323"/>
      <c r="AG147" s="323"/>
      <c r="AH147" s="324"/>
      <c r="AK147" s="139"/>
      <c r="AL147" s="206"/>
      <c r="AM147" s="206"/>
      <c r="AN147" s="206"/>
    </row>
    <row r="148" spans="1:48" s="144" customFormat="1" ht="4.5" customHeight="1" x14ac:dyDescent="0.2">
      <c r="A148" s="145"/>
      <c r="B148" s="146"/>
      <c r="C148" s="133"/>
      <c r="D148" s="133"/>
      <c r="E148" s="325"/>
      <c r="F148" s="326"/>
      <c r="G148" s="326"/>
      <c r="H148" s="326"/>
      <c r="I148" s="326"/>
      <c r="J148" s="326"/>
      <c r="K148" s="326"/>
      <c r="L148" s="326"/>
      <c r="M148" s="326"/>
      <c r="N148" s="326"/>
      <c r="O148" s="326"/>
      <c r="P148" s="326"/>
      <c r="Q148" s="326"/>
      <c r="R148" s="326"/>
      <c r="S148" s="326"/>
      <c r="T148" s="326"/>
      <c r="U148" s="326"/>
      <c r="V148" s="326"/>
      <c r="W148" s="326"/>
      <c r="X148" s="326"/>
      <c r="Y148" s="326"/>
      <c r="Z148" s="326"/>
      <c r="AA148" s="326"/>
      <c r="AB148" s="326"/>
      <c r="AC148" s="326"/>
      <c r="AD148" s="326"/>
      <c r="AE148" s="326"/>
      <c r="AF148" s="326"/>
      <c r="AG148" s="326"/>
      <c r="AH148" s="327"/>
      <c r="AK148" s="139"/>
      <c r="AL148" s="206"/>
      <c r="AM148" s="206"/>
      <c r="AN148" s="206"/>
    </row>
    <row r="149" spans="1:48" s="55" customFormat="1" ht="13.5" customHeight="1" x14ac:dyDescent="0.2">
      <c r="A149" s="62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4"/>
      <c r="AK149" s="107"/>
      <c r="AL149" s="205"/>
      <c r="AM149" s="205"/>
      <c r="AN149" s="205"/>
    </row>
    <row r="150" spans="1:48" s="55" customFormat="1" ht="12" customHeight="1" x14ac:dyDescent="0.2">
      <c r="A150" s="360" t="s">
        <v>117</v>
      </c>
      <c r="B150" s="361"/>
      <c r="C150" s="361"/>
      <c r="D150" s="361"/>
      <c r="E150" s="361"/>
      <c r="F150" s="361"/>
      <c r="G150" s="361"/>
      <c r="H150" s="361"/>
      <c r="I150" s="361"/>
      <c r="J150" s="361"/>
      <c r="K150" s="361"/>
      <c r="L150" s="361"/>
      <c r="M150" s="361"/>
      <c r="N150" s="361"/>
      <c r="O150" s="361"/>
      <c r="P150" s="361"/>
      <c r="Q150" s="361"/>
      <c r="R150" s="125"/>
      <c r="S150" s="125"/>
      <c r="T150" s="125"/>
      <c r="U150" s="125"/>
      <c r="V150" s="125"/>
      <c r="W150" s="125"/>
      <c r="X150" s="210"/>
      <c r="Y150" s="210"/>
      <c r="Z150" s="210"/>
      <c r="AA150" s="210"/>
      <c r="AB150" s="210"/>
      <c r="AC150" s="210"/>
      <c r="AD150" s="210"/>
      <c r="AE150" s="210"/>
      <c r="AF150" s="210"/>
      <c r="AG150" s="210"/>
      <c r="AH150" s="70"/>
      <c r="AK150" s="108"/>
      <c r="AL150" s="205"/>
      <c r="AM150" s="205"/>
      <c r="AN150" s="205"/>
    </row>
    <row r="151" spans="1:48" s="55" customFormat="1" ht="6" customHeight="1" x14ac:dyDescent="0.2">
      <c r="A151" s="71"/>
      <c r="B151" s="346"/>
      <c r="C151" s="346"/>
      <c r="D151" s="72"/>
      <c r="E151" s="346"/>
      <c r="F151" s="346"/>
      <c r="G151" s="72"/>
      <c r="H151" s="346"/>
      <c r="I151" s="346"/>
      <c r="J151" s="346"/>
      <c r="K151" s="346"/>
      <c r="L151" s="125"/>
      <c r="M151" s="119"/>
      <c r="N151" s="73"/>
      <c r="O151" s="73"/>
      <c r="P151" s="73"/>
      <c r="Q151" s="73"/>
      <c r="R151" s="73"/>
      <c r="S151" s="73"/>
      <c r="T151" s="73"/>
      <c r="U151" s="125"/>
      <c r="V151" s="125"/>
      <c r="W151" s="125"/>
      <c r="X151" s="210"/>
      <c r="Y151" s="210"/>
      <c r="Z151" s="210"/>
      <c r="AA151" s="210"/>
      <c r="AB151" s="210"/>
      <c r="AC151" s="210"/>
      <c r="AD151" s="210"/>
      <c r="AE151" s="210"/>
      <c r="AF151" s="210"/>
      <c r="AG151" s="210"/>
      <c r="AH151" s="74"/>
      <c r="AI151" s="63"/>
      <c r="AJ151" s="63"/>
      <c r="AK151" s="114"/>
      <c r="AL151" s="207"/>
      <c r="AM151" s="207"/>
      <c r="AN151" s="207"/>
      <c r="AO151" s="63"/>
      <c r="AP151" s="63"/>
      <c r="AQ151" s="63"/>
      <c r="AR151" s="63"/>
      <c r="AS151" s="63"/>
      <c r="AT151" s="63"/>
      <c r="AU151" s="63"/>
      <c r="AV151" s="63"/>
    </row>
    <row r="152" spans="1:48" s="55" customFormat="1" ht="12" customHeight="1" x14ac:dyDescent="0.2">
      <c r="A152" s="71"/>
      <c r="B152" s="347"/>
      <c r="C152" s="347"/>
      <c r="D152" s="75" t="s">
        <v>5</v>
      </c>
      <c r="E152" s="347"/>
      <c r="F152" s="347"/>
      <c r="G152" s="75" t="s">
        <v>5</v>
      </c>
      <c r="H152" s="347"/>
      <c r="I152" s="347"/>
      <c r="J152" s="347"/>
      <c r="K152" s="347"/>
      <c r="L152" s="125"/>
      <c r="M152" s="119"/>
      <c r="N152" s="73"/>
      <c r="O152" s="73"/>
      <c r="P152" s="73"/>
      <c r="Q152" s="73"/>
      <c r="R152" s="73"/>
      <c r="S152" s="73"/>
      <c r="T152" s="73"/>
      <c r="U152" s="125"/>
      <c r="V152" s="125"/>
      <c r="W152" s="125"/>
      <c r="X152" s="210"/>
      <c r="Y152" s="210"/>
      <c r="Z152" s="210"/>
      <c r="AA152" s="210"/>
      <c r="AB152" s="210"/>
      <c r="AC152" s="210"/>
      <c r="AD152" s="210"/>
      <c r="AE152" s="210"/>
      <c r="AF152" s="210"/>
      <c r="AG152" s="210"/>
      <c r="AH152" s="74"/>
      <c r="AI152" s="435" t="str">
        <f>IF(AND(B151="",C151="",E151="",F151="",H151="",I151="",J151="",K151="")=TRUE,"",IF((AND(B151&lt;&gt;"",C151&lt;&gt;"",E151&lt;&gt;"",F151&lt;&gt;"",H151&lt;&gt;"",I151&lt;&gt;"",J151&lt;&gt;"",K151&lt;&gt;"")=FALSE),"NIEPOPRAWNY: 60. Data!",""))</f>
        <v/>
      </c>
      <c r="AJ152" s="435"/>
      <c r="AK152" s="435"/>
      <c r="AL152" s="435"/>
      <c r="AM152" s="435"/>
      <c r="AN152" s="435"/>
      <c r="AO152" s="435"/>
      <c r="AP152" s="435"/>
      <c r="AQ152" s="435"/>
      <c r="AR152" s="435"/>
      <c r="AS152" s="435"/>
      <c r="AT152" s="435"/>
      <c r="AU152" s="435"/>
      <c r="AV152" s="435"/>
    </row>
    <row r="153" spans="1:48" s="55" customFormat="1" ht="9" customHeight="1" x14ac:dyDescent="0.2">
      <c r="A153" s="71"/>
      <c r="B153" s="348"/>
      <c r="C153" s="348"/>
      <c r="D153" s="72"/>
      <c r="E153" s="348"/>
      <c r="F153" s="348"/>
      <c r="G153" s="72"/>
      <c r="H153" s="348"/>
      <c r="I153" s="348"/>
      <c r="J153" s="348"/>
      <c r="K153" s="348"/>
      <c r="L153" s="73"/>
      <c r="M153" s="119"/>
      <c r="N153" s="73"/>
      <c r="O153" s="73"/>
      <c r="P153" s="73"/>
      <c r="Q153" s="73"/>
      <c r="R153" s="73"/>
      <c r="S153" s="73"/>
      <c r="T153" s="73"/>
      <c r="U153" s="210" t="s">
        <v>162</v>
      </c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/>
      <c r="AF153" s="210"/>
      <c r="AG153" s="210"/>
      <c r="AH153" s="331"/>
      <c r="AI153" s="435"/>
      <c r="AJ153" s="435"/>
      <c r="AK153" s="435"/>
      <c r="AL153" s="435"/>
      <c r="AM153" s="435"/>
      <c r="AN153" s="435"/>
      <c r="AO153" s="435"/>
      <c r="AP153" s="435"/>
      <c r="AQ153" s="435"/>
      <c r="AR153" s="435"/>
      <c r="AS153" s="435"/>
      <c r="AT153" s="435"/>
      <c r="AU153" s="435"/>
      <c r="AV153" s="435"/>
    </row>
    <row r="154" spans="1:48" s="55" customFormat="1" ht="12.75" customHeight="1" x14ac:dyDescent="0.2">
      <c r="A154" s="124"/>
      <c r="B154" s="318" t="s">
        <v>8</v>
      </c>
      <c r="C154" s="318"/>
      <c r="D154" s="318"/>
      <c r="E154" s="318"/>
      <c r="F154" s="318"/>
      <c r="G154" s="318"/>
      <c r="H154" s="318"/>
      <c r="I154" s="318"/>
      <c r="J154" s="318"/>
      <c r="K154" s="318"/>
      <c r="L154" s="76"/>
      <c r="M154" s="77"/>
      <c r="N154" s="125"/>
      <c r="O154" s="125"/>
      <c r="P154" s="125"/>
      <c r="Q154" s="125"/>
      <c r="R154" s="125"/>
      <c r="S154" s="125"/>
      <c r="T154" s="125"/>
      <c r="U154" s="210"/>
      <c r="V154" s="210"/>
      <c r="W154" s="210"/>
      <c r="X154" s="210"/>
      <c r="Y154" s="210"/>
      <c r="Z154" s="210"/>
      <c r="AA154" s="210"/>
      <c r="AB154" s="210"/>
      <c r="AC154" s="210"/>
      <c r="AD154" s="210"/>
      <c r="AE154" s="210"/>
      <c r="AF154" s="210"/>
      <c r="AG154" s="210"/>
      <c r="AH154" s="331"/>
      <c r="AI154" s="63"/>
      <c r="AJ154" s="63"/>
      <c r="AK154" s="114"/>
      <c r="AL154" s="207"/>
      <c r="AM154" s="207"/>
      <c r="AN154" s="207"/>
      <c r="AO154" s="63"/>
      <c r="AP154" s="63"/>
      <c r="AQ154" s="63"/>
      <c r="AR154" s="63"/>
      <c r="AS154" s="63"/>
      <c r="AT154" s="63"/>
      <c r="AU154" s="63"/>
      <c r="AV154" s="63"/>
    </row>
    <row r="155" spans="1:48" s="55" customFormat="1" ht="10.5" customHeight="1" x14ac:dyDescent="0.2">
      <c r="A155" s="71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  <c r="L155" s="76"/>
      <c r="M155" s="119"/>
      <c r="N155" s="73"/>
      <c r="O155" s="73"/>
      <c r="P155" s="73"/>
      <c r="Q155" s="73"/>
      <c r="R155" s="73"/>
      <c r="S155" s="73"/>
      <c r="T155" s="73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73"/>
      <c r="AG155" s="73"/>
      <c r="AH155" s="74"/>
      <c r="AI155" s="63"/>
      <c r="AJ155" s="63"/>
      <c r="AK155" s="115"/>
      <c r="AL155" s="207"/>
      <c r="AM155" s="207"/>
      <c r="AN155" s="207"/>
      <c r="AO155" s="63"/>
      <c r="AP155" s="63"/>
      <c r="AQ155" s="63"/>
      <c r="AR155" s="63"/>
      <c r="AS155" s="63"/>
      <c r="AT155" s="63"/>
      <c r="AU155" s="63"/>
      <c r="AV155" s="63"/>
    </row>
    <row r="156" spans="1:48" ht="12" customHeight="1" x14ac:dyDescent="0.2">
      <c r="A156" s="362" t="s">
        <v>118</v>
      </c>
      <c r="B156" s="363"/>
      <c r="C156" s="363"/>
      <c r="D156" s="363"/>
      <c r="E156" s="363"/>
      <c r="F156" s="363"/>
      <c r="G156" s="363"/>
      <c r="H156" s="363"/>
      <c r="I156" s="363"/>
      <c r="J156" s="363"/>
      <c r="K156" s="363"/>
      <c r="L156" s="363"/>
      <c r="M156" s="363"/>
      <c r="N156" s="363"/>
      <c r="O156" s="363"/>
      <c r="P156" s="363"/>
      <c r="Q156" s="363"/>
      <c r="R156" s="73"/>
      <c r="S156" s="73"/>
      <c r="T156" s="73"/>
      <c r="U156" s="125"/>
      <c r="V156" s="125"/>
      <c r="W156" s="125"/>
      <c r="X156" s="210"/>
      <c r="Y156" s="210"/>
      <c r="Z156" s="210"/>
      <c r="AA156" s="210"/>
      <c r="AB156" s="210"/>
      <c r="AC156" s="210"/>
      <c r="AD156" s="210"/>
      <c r="AE156" s="210"/>
      <c r="AF156" s="210"/>
      <c r="AG156" s="210"/>
      <c r="AH156" s="74"/>
    </row>
    <row r="157" spans="1:48" s="55" customFormat="1" ht="6" customHeight="1" x14ac:dyDescent="0.2">
      <c r="A157" s="71"/>
      <c r="B157" s="346"/>
      <c r="C157" s="346"/>
      <c r="D157" s="72"/>
      <c r="E157" s="346"/>
      <c r="F157" s="346"/>
      <c r="G157" s="72"/>
      <c r="H157" s="346"/>
      <c r="I157" s="346"/>
      <c r="J157" s="346"/>
      <c r="K157" s="346"/>
      <c r="L157" s="76"/>
      <c r="M157" s="119"/>
      <c r="N157" s="73"/>
      <c r="O157" s="73"/>
      <c r="P157" s="73"/>
      <c r="Q157" s="73"/>
      <c r="R157" s="73"/>
      <c r="S157" s="73"/>
      <c r="T157" s="73"/>
      <c r="U157" s="125"/>
      <c r="V157" s="125"/>
      <c r="W157" s="125"/>
      <c r="X157" s="210"/>
      <c r="Y157" s="210"/>
      <c r="Z157" s="210"/>
      <c r="AA157" s="210"/>
      <c r="AB157" s="210"/>
      <c r="AC157" s="210"/>
      <c r="AD157" s="210"/>
      <c r="AE157" s="210"/>
      <c r="AF157" s="210"/>
      <c r="AG157" s="210"/>
      <c r="AH157" s="74"/>
      <c r="AI157" s="435" t="str">
        <f>IF(AND(B157="",C157="",E157="",F157="",H157="",I157="",J157="",K157="")=TRUE,"",IF((AND(B157&lt;&gt;"",C157&lt;&gt;"",E157&lt;&gt;"",F157&lt;&gt;"",H157&lt;&gt;"",I157&lt;&gt;"",J157&lt;&gt;"",K157&lt;&gt;"")=FALSE),"NIEPOPRAWNY: 61. Data!",""))</f>
        <v/>
      </c>
      <c r="AJ157" s="435"/>
      <c r="AK157" s="435"/>
      <c r="AL157" s="435"/>
      <c r="AM157" s="435"/>
      <c r="AN157" s="435"/>
      <c r="AO157" s="435"/>
      <c r="AP157" s="435"/>
      <c r="AQ157" s="435"/>
      <c r="AR157" s="435"/>
      <c r="AS157" s="435"/>
      <c r="AT157" s="435"/>
      <c r="AU157" s="435"/>
      <c r="AV157" s="435"/>
    </row>
    <row r="158" spans="1:48" s="57" customFormat="1" ht="12" customHeight="1" x14ac:dyDescent="0.2">
      <c r="A158" s="71"/>
      <c r="B158" s="347"/>
      <c r="C158" s="347"/>
      <c r="D158" s="75" t="s">
        <v>5</v>
      </c>
      <c r="E158" s="347"/>
      <c r="F158" s="347"/>
      <c r="G158" s="75" t="s">
        <v>5</v>
      </c>
      <c r="H158" s="347"/>
      <c r="I158" s="347"/>
      <c r="J158" s="347"/>
      <c r="K158" s="347"/>
      <c r="L158" s="76"/>
      <c r="M158" s="119"/>
      <c r="N158" s="73"/>
      <c r="O158" s="73"/>
      <c r="P158" s="73"/>
      <c r="Q158" s="73"/>
      <c r="R158" s="73"/>
      <c r="S158" s="73"/>
      <c r="T158" s="73"/>
      <c r="U158" s="125"/>
      <c r="V158" s="125"/>
      <c r="W158" s="125"/>
      <c r="X158" s="210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74"/>
      <c r="AI158" s="435"/>
      <c r="AJ158" s="435"/>
      <c r="AK158" s="435"/>
      <c r="AL158" s="435"/>
      <c r="AM158" s="435"/>
      <c r="AN158" s="435"/>
      <c r="AO158" s="435"/>
      <c r="AP158" s="435"/>
      <c r="AQ158" s="435"/>
      <c r="AR158" s="435"/>
      <c r="AS158" s="435"/>
      <c r="AT158" s="435"/>
      <c r="AU158" s="435"/>
      <c r="AV158" s="435"/>
    </row>
    <row r="159" spans="1:48" s="57" customFormat="1" ht="9" customHeight="1" x14ac:dyDescent="0.2">
      <c r="A159" s="71"/>
      <c r="B159" s="348"/>
      <c r="C159" s="348"/>
      <c r="D159" s="72"/>
      <c r="E159" s="348"/>
      <c r="F159" s="348"/>
      <c r="G159" s="72"/>
      <c r="H159" s="348"/>
      <c r="I159" s="348"/>
      <c r="J159" s="348"/>
      <c r="K159" s="348"/>
      <c r="L159" s="76"/>
      <c r="M159" s="119"/>
      <c r="N159" s="73"/>
      <c r="O159" s="73"/>
      <c r="P159" s="73"/>
      <c r="Q159" s="73"/>
      <c r="R159" s="73"/>
      <c r="S159" s="73"/>
      <c r="T159" s="73"/>
      <c r="U159" s="210" t="s">
        <v>59</v>
      </c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  <c r="AF159" s="210"/>
      <c r="AG159" s="210"/>
      <c r="AH159" s="331"/>
      <c r="AK159" s="101"/>
      <c r="AL159" s="208"/>
      <c r="AM159" s="208"/>
      <c r="AN159" s="208"/>
    </row>
    <row r="160" spans="1:48" s="57" customFormat="1" ht="12.75" customHeight="1" x14ac:dyDescent="0.2">
      <c r="A160" s="71"/>
      <c r="B160" s="318" t="s">
        <v>8</v>
      </c>
      <c r="C160" s="318"/>
      <c r="D160" s="318"/>
      <c r="E160" s="318"/>
      <c r="F160" s="318"/>
      <c r="G160" s="318"/>
      <c r="H160" s="318"/>
      <c r="I160" s="318"/>
      <c r="J160" s="318"/>
      <c r="K160" s="318"/>
      <c r="L160" s="76"/>
      <c r="M160" s="119"/>
      <c r="N160" s="73"/>
      <c r="O160" s="73"/>
      <c r="P160" s="73"/>
      <c r="Q160" s="73"/>
      <c r="R160" s="73"/>
      <c r="S160" s="73"/>
      <c r="T160" s="73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  <c r="AF160" s="210"/>
      <c r="AG160" s="210"/>
      <c r="AH160" s="331"/>
      <c r="AK160" s="101"/>
      <c r="AL160" s="208"/>
      <c r="AM160" s="208"/>
      <c r="AN160" s="208"/>
    </row>
    <row r="161" spans="1:101" s="57" customFormat="1" ht="10.5" customHeight="1" x14ac:dyDescent="0.2">
      <c r="A161" s="71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  <c r="L161" s="76"/>
      <c r="M161" s="119"/>
      <c r="N161" s="73"/>
      <c r="O161" s="73"/>
      <c r="P161" s="73"/>
      <c r="Q161" s="73"/>
      <c r="R161" s="73"/>
      <c r="S161" s="73"/>
      <c r="T161" s="73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73"/>
      <c r="AG161" s="73"/>
      <c r="AH161" s="74"/>
      <c r="AK161" s="101"/>
      <c r="AL161" s="208"/>
      <c r="AM161" s="208"/>
      <c r="AN161" s="208"/>
    </row>
    <row r="162" spans="1:101" s="57" customFormat="1" ht="12" customHeight="1" x14ac:dyDescent="0.2">
      <c r="A162" s="362" t="s">
        <v>119</v>
      </c>
      <c r="B162" s="363"/>
      <c r="C162" s="363"/>
      <c r="D162" s="363"/>
      <c r="E162" s="363"/>
      <c r="F162" s="363"/>
      <c r="G162" s="363"/>
      <c r="H162" s="363"/>
      <c r="I162" s="363"/>
      <c r="J162" s="363"/>
      <c r="K162" s="363"/>
      <c r="L162" s="363"/>
      <c r="M162" s="363"/>
      <c r="N162" s="363"/>
      <c r="O162" s="363"/>
      <c r="P162" s="363"/>
      <c r="Q162" s="363"/>
      <c r="R162" s="73"/>
      <c r="S162" s="73"/>
      <c r="T162" s="73"/>
      <c r="U162" s="125"/>
      <c r="V162" s="125"/>
      <c r="W162" s="125"/>
      <c r="X162" s="210"/>
      <c r="Y162" s="210"/>
      <c r="Z162" s="210"/>
      <c r="AA162" s="210"/>
      <c r="AB162" s="210"/>
      <c r="AC162" s="210"/>
      <c r="AD162" s="210"/>
      <c r="AE162" s="210"/>
      <c r="AF162" s="210"/>
      <c r="AG162" s="210"/>
      <c r="AH162" s="74"/>
      <c r="AK162" s="101"/>
      <c r="AL162" s="208"/>
      <c r="AM162" s="208"/>
      <c r="AN162" s="208"/>
    </row>
    <row r="163" spans="1:101" s="57" customFormat="1" ht="6" customHeight="1" x14ac:dyDescent="0.2">
      <c r="A163" s="71"/>
      <c r="B163" s="346"/>
      <c r="C163" s="346"/>
      <c r="D163" s="91" t="s">
        <v>5</v>
      </c>
      <c r="E163" s="346"/>
      <c r="F163" s="346"/>
      <c r="G163" s="91" t="s">
        <v>5</v>
      </c>
      <c r="H163" s="346"/>
      <c r="I163" s="346"/>
      <c r="J163" s="346"/>
      <c r="K163" s="346"/>
      <c r="L163" s="76"/>
      <c r="M163" s="119"/>
      <c r="N163" s="73"/>
      <c r="O163" s="73"/>
      <c r="P163" s="73"/>
      <c r="Q163" s="73"/>
      <c r="R163" s="73"/>
      <c r="S163" s="73"/>
      <c r="T163" s="73"/>
      <c r="U163" s="125"/>
      <c r="V163" s="125"/>
      <c r="W163" s="125"/>
      <c r="X163" s="210"/>
      <c r="Y163" s="210"/>
      <c r="Z163" s="210"/>
      <c r="AA163" s="210"/>
      <c r="AB163" s="210"/>
      <c r="AC163" s="210"/>
      <c r="AD163" s="210"/>
      <c r="AE163" s="210"/>
      <c r="AF163" s="210"/>
      <c r="AG163" s="210"/>
      <c r="AH163" s="74"/>
      <c r="AI163" s="435" t="str">
        <f>IF(AND(B163="",C163="",E163="",F163="",H163="",I163="",J163="",K163="")=TRUE,"",IF((AND(B163&lt;&gt;"",C163&lt;&gt;"",E163&lt;&gt;"",F163&lt;&gt;"",H163&lt;&gt;"",I163&lt;&gt;"",J163&lt;&gt;"",K163&lt;&gt;"")=FALSE),"NIEPOPRAWNY: 62. Data!",""))</f>
        <v/>
      </c>
      <c r="AJ163" s="435"/>
      <c r="AK163" s="435"/>
      <c r="AL163" s="435"/>
      <c r="AM163" s="435"/>
      <c r="AN163" s="435"/>
      <c r="AO163" s="435"/>
      <c r="AP163" s="435"/>
      <c r="AQ163" s="435"/>
      <c r="AR163" s="435"/>
      <c r="AS163" s="435"/>
      <c r="AT163" s="435"/>
      <c r="AU163" s="435"/>
      <c r="AV163" s="435"/>
    </row>
    <row r="164" spans="1:101" s="57" customFormat="1" ht="12" customHeight="1" x14ac:dyDescent="0.2">
      <c r="A164" s="71"/>
      <c r="B164" s="347"/>
      <c r="C164" s="347"/>
      <c r="D164" s="75" t="s">
        <v>5</v>
      </c>
      <c r="E164" s="347"/>
      <c r="F164" s="347"/>
      <c r="G164" s="75" t="s">
        <v>5</v>
      </c>
      <c r="H164" s="347"/>
      <c r="I164" s="347"/>
      <c r="J164" s="347"/>
      <c r="K164" s="347"/>
      <c r="L164" s="76"/>
      <c r="M164" s="119"/>
      <c r="N164" s="73"/>
      <c r="O164" s="73"/>
      <c r="P164" s="73"/>
      <c r="Q164" s="73"/>
      <c r="R164" s="73"/>
      <c r="S164" s="73"/>
      <c r="T164" s="73"/>
      <c r="U164" s="125"/>
      <c r="V164" s="125"/>
      <c r="W164" s="125"/>
      <c r="X164" s="210"/>
      <c r="Y164" s="210"/>
      <c r="Z164" s="210"/>
      <c r="AA164" s="210"/>
      <c r="AB164" s="210"/>
      <c r="AC164" s="210"/>
      <c r="AD164" s="210"/>
      <c r="AE164" s="210"/>
      <c r="AF164" s="210"/>
      <c r="AG164" s="210"/>
      <c r="AH164" s="74"/>
      <c r="AI164" s="435"/>
      <c r="AJ164" s="435"/>
      <c r="AK164" s="435"/>
      <c r="AL164" s="435"/>
      <c r="AM164" s="435"/>
      <c r="AN164" s="435"/>
      <c r="AO164" s="435"/>
      <c r="AP164" s="435"/>
      <c r="AQ164" s="435"/>
      <c r="AR164" s="435"/>
      <c r="AS164" s="435"/>
      <c r="AT164" s="435"/>
      <c r="AU164" s="435"/>
      <c r="AV164" s="435"/>
    </row>
    <row r="165" spans="1:101" ht="9" customHeight="1" x14ac:dyDescent="0.2">
      <c r="A165" s="71"/>
      <c r="B165" s="348"/>
      <c r="C165" s="348"/>
      <c r="D165" s="72"/>
      <c r="E165" s="348"/>
      <c r="F165" s="348"/>
      <c r="G165" s="72"/>
      <c r="H165" s="348"/>
      <c r="I165" s="348"/>
      <c r="J165" s="348"/>
      <c r="K165" s="348"/>
      <c r="L165" s="76"/>
      <c r="M165" s="119"/>
      <c r="N165" s="73"/>
      <c r="O165" s="73"/>
      <c r="P165" s="73"/>
      <c r="Q165" s="73"/>
      <c r="R165" s="73"/>
      <c r="S165" s="73"/>
      <c r="T165" s="73"/>
      <c r="U165" s="210" t="s">
        <v>44</v>
      </c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/>
      <c r="AF165" s="210"/>
      <c r="AG165" s="210"/>
      <c r="AH165" s="331"/>
      <c r="AI165" s="78"/>
    </row>
    <row r="166" spans="1:101" ht="12.75" customHeight="1" x14ac:dyDescent="0.2">
      <c r="A166" s="71"/>
      <c r="B166" s="318" t="s">
        <v>8</v>
      </c>
      <c r="C166" s="318"/>
      <c r="D166" s="318"/>
      <c r="E166" s="318"/>
      <c r="F166" s="318"/>
      <c r="G166" s="318"/>
      <c r="H166" s="318"/>
      <c r="I166" s="318"/>
      <c r="J166" s="318"/>
      <c r="K166" s="318"/>
      <c r="L166" s="76"/>
      <c r="M166" s="119"/>
      <c r="N166" s="73"/>
      <c r="O166" s="73"/>
      <c r="P166" s="73"/>
      <c r="Q166" s="73"/>
      <c r="R166" s="73"/>
      <c r="S166" s="73"/>
      <c r="T166" s="73"/>
      <c r="U166" s="210"/>
      <c r="V166" s="210"/>
      <c r="W166" s="210"/>
      <c r="X166" s="210"/>
      <c r="Y166" s="210"/>
      <c r="Z166" s="210"/>
      <c r="AA166" s="210"/>
      <c r="AB166" s="210"/>
      <c r="AC166" s="210"/>
      <c r="AD166" s="210"/>
      <c r="AE166" s="210"/>
      <c r="AF166" s="210"/>
      <c r="AG166" s="210"/>
      <c r="AH166" s="331"/>
      <c r="AI166" s="78"/>
    </row>
    <row r="167" spans="1:101" ht="10.5" customHeight="1" x14ac:dyDescent="0.2">
      <c r="A167" s="82"/>
      <c r="B167" s="412"/>
      <c r="C167" s="412"/>
      <c r="D167" s="412"/>
      <c r="E167" s="412"/>
      <c r="F167" s="412"/>
      <c r="G167" s="412"/>
      <c r="H167" s="412"/>
      <c r="I167" s="412"/>
      <c r="J167" s="412"/>
      <c r="K167" s="412"/>
      <c r="L167" s="83"/>
      <c r="M167" s="84"/>
      <c r="N167" s="85"/>
      <c r="O167" s="85"/>
      <c r="P167" s="85"/>
      <c r="Q167" s="85"/>
      <c r="R167" s="85"/>
      <c r="S167" s="85"/>
      <c r="T167" s="85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5"/>
      <c r="AG167" s="85"/>
      <c r="AH167" s="129"/>
      <c r="AI167" s="78"/>
    </row>
    <row r="168" spans="1:101" ht="22.5" customHeight="1" x14ac:dyDescent="0.2">
      <c r="A168" s="443" t="s">
        <v>159</v>
      </c>
      <c r="B168" s="444"/>
      <c r="C168" s="444"/>
      <c r="D168" s="444"/>
      <c r="E168" s="444"/>
      <c r="F168" s="444"/>
      <c r="G168" s="444"/>
      <c r="H168" s="444"/>
      <c r="I168" s="44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44"/>
      <c r="AA168" s="444"/>
      <c r="AB168" s="444"/>
      <c r="AC168" s="444"/>
      <c r="AD168" s="444"/>
      <c r="AE168" s="444"/>
      <c r="AF168" s="444"/>
      <c r="AG168" s="444"/>
      <c r="AH168" s="445"/>
    </row>
    <row r="169" spans="1:101" s="141" customFormat="1" ht="21" customHeight="1" x14ac:dyDescent="0.2">
      <c r="A169" s="413" t="s">
        <v>143</v>
      </c>
      <c r="B169" s="414"/>
      <c r="C169" s="414"/>
      <c r="D169" s="414"/>
      <c r="E169" s="414"/>
      <c r="F169" s="414"/>
      <c r="G169" s="414"/>
      <c r="H169" s="414"/>
      <c r="I169" s="414"/>
      <c r="J169" s="414"/>
      <c r="K169" s="414"/>
      <c r="L169" s="414"/>
      <c r="M169" s="414"/>
      <c r="N169" s="414"/>
      <c r="O169" s="414"/>
      <c r="P169" s="414"/>
      <c r="Q169" s="414"/>
      <c r="R169" s="414"/>
      <c r="S169" s="414"/>
      <c r="T169" s="414"/>
      <c r="U169" s="414"/>
      <c r="V169" s="414"/>
      <c r="W169" s="414"/>
      <c r="X169" s="414"/>
      <c r="Y169" s="414"/>
      <c r="Z169" s="414"/>
      <c r="AA169" s="414"/>
      <c r="AB169" s="414"/>
      <c r="AC169" s="414"/>
      <c r="AD169" s="414"/>
      <c r="AE169" s="414"/>
      <c r="AF169" s="414"/>
      <c r="AG169" s="414"/>
      <c r="AH169" s="415"/>
      <c r="AK169" s="139"/>
      <c r="AL169" s="201"/>
      <c r="AM169" s="201"/>
      <c r="AN169" s="201"/>
    </row>
    <row r="170" spans="1:101" s="141" customFormat="1" ht="12" customHeight="1" x14ac:dyDescent="0.2">
      <c r="A170" s="159" t="s">
        <v>150</v>
      </c>
      <c r="B170" s="410" t="s">
        <v>168</v>
      </c>
      <c r="C170" s="410"/>
      <c r="D170" s="410"/>
      <c r="E170" s="410"/>
      <c r="F170" s="410"/>
      <c r="G170" s="410"/>
      <c r="H170" s="410"/>
      <c r="I170" s="410"/>
      <c r="J170" s="410"/>
      <c r="K170" s="410"/>
      <c r="L170" s="410"/>
      <c r="M170" s="410"/>
      <c r="N170" s="410"/>
      <c r="O170" s="410"/>
      <c r="P170" s="410"/>
      <c r="Q170" s="410"/>
      <c r="R170" s="410"/>
      <c r="S170" s="410"/>
      <c r="T170" s="410"/>
      <c r="U170" s="410"/>
      <c r="V170" s="410"/>
      <c r="W170" s="410"/>
      <c r="X170" s="410"/>
      <c r="Y170" s="410"/>
      <c r="Z170" s="410"/>
      <c r="AA170" s="410"/>
      <c r="AB170" s="410"/>
      <c r="AC170" s="410"/>
      <c r="AD170" s="410"/>
      <c r="AE170" s="410"/>
      <c r="AF170" s="410"/>
      <c r="AG170" s="410"/>
      <c r="AH170" s="411"/>
      <c r="AK170" s="139"/>
      <c r="AL170" s="201"/>
      <c r="AM170" s="201"/>
      <c r="AN170" s="201"/>
    </row>
    <row r="171" spans="1:101" s="141" customFormat="1" ht="18.75" customHeight="1" x14ac:dyDescent="0.2">
      <c r="A171" s="158"/>
      <c r="B171" s="410"/>
      <c r="C171" s="410"/>
      <c r="D171" s="410"/>
      <c r="E171" s="410"/>
      <c r="F171" s="410"/>
      <c r="G171" s="410"/>
      <c r="H171" s="410"/>
      <c r="I171" s="410"/>
      <c r="J171" s="410"/>
      <c r="K171" s="410"/>
      <c r="L171" s="410"/>
      <c r="M171" s="410"/>
      <c r="N171" s="410"/>
      <c r="O171" s="410"/>
      <c r="P171" s="410"/>
      <c r="Q171" s="410"/>
      <c r="R171" s="410"/>
      <c r="S171" s="410"/>
      <c r="T171" s="410"/>
      <c r="U171" s="410"/>
      <c r="V171" s="410"/>
      <c r="W171" s="410"/>
      <c r="X171" s="410"/>
      <c r="Y171" s="410"/>
      <c r="Z171" s="410"/>
      <c r="AA171" s="410"/>
      <c r="AB171" s="410"/>
      <c r="AC171" s="410"/>
      <c r="AD171" s="410"/>
      <c r="AE171" s="410"/>
      <c r="AF171" s="410"/>
      <c r="AG171" s="410"/>
      <c r="AH171" s="411"/>
      <c r="AK171" s="139"/>
      <c r="AL171" s="201"/>
      <c r="AM171" s="201"/>
      <c r="AN171" s="201"/>
    </row>
    <row r="172" spans="1:101" s="141" customFormat="1" ht="12" customHeight="1" x14ac:dyDescent="0.2">
      <c r="A172" s="159" t="s">
        <v>151</v>
      </c>
      <c r="B172" s="410" t="s">
        <v>160</v>
      </c>
      <c r="C172" s="410"/>
      <c r="D172" s="410"/>
      <c r="E172" s="410"/>
      <c r="F172" s="410"/>
      <c r="G172" s="410"/>
      <c r="H172" s="410"/>
      <c r="I172" s="410"/>
      <c r="J172" s="410"/>
      <c r="K172" s="410"/>
      <c r="L172" s="410"/>
      <c r="M172" s="410"/>
      <c r="N172" s="410"/>
      <c r="O172" s="410"/>
      <c r="P172" s="410"/>
      <c r="Q172" s="410"/>
      <c r="R172" s="410"/>
      <c r="S172" s="410"/>
      <c r="T172" s="410"/>
      <c r="U172" s="410"/>
      <c r="V172" s="410"/>
      <c r="W172" s="410"/>
      <c r="X172" s="410"/>
      <c r="Y172" s="410"/>
      <c r="Z172" s="410"/>
      <c r="AA172" s="410"/>
      <c r="AB172" s="410"/>
      <c r="AC172" s="410"/>
      <c r="AD172" s="410"/>
      <c r="AE172" s="410"/>
      <c r="AF172" s="410"/>
      <c r="AG172" s="410"/>
      <c r="AH172" s="411"/>
      <c r="AK172" s="139"/>
      <c r="AL172" s="201"/>
      <c r="AM172" s="201"/>
      <c r="AN172" s="201"/>
    </row>
    <row r="173" spans="1:101" s="141" customFormat="1" ht="9.75" customHeight="1" x14ac:dyDescent="0.2">
      <c r="A173" s="159"/>
      <c r="B173" s="410"/>
      <c r="C173" s="410"/>
      <c r="D173" s="410"/>
      <c r="E173" s="410"/>
      <c r="F173" s="410"/>
      <c r="G173" s="410"/>
      <c r="H173" s="410"/>
      <c r="I173" s="410"/>
      <c r="J173" s="410"/>
      <c r="K173" s="410"/>
      <c r="L173" s="410"/>
      <c r="M173" s="410"/>
      <c r="N173" s="410"/>
      <c r="O173" s="410"/>
      <c r="P173" s="410"/>
      <c r="Q173" s="410"/>
      <c r="R173" s="410"/>
      <c r="S173" s="410"/>
      <c r="T173" s="410"/>
      <c r="U173" s="410"/>
      <c r="V173" s="410"/>
      <c r="W173" s="410"/>
      <c r="X173" s="410"/>
      <c r="Y173" s="410"/>
      <c r="Z173" s="410"/>
      <c r="AA173" s="410"/>
      <c r="AB173" s="410"/>
      <c r="AC173" s="410"/>
      <c r="AD173" s="410"/>
      <c r="AE173" s="410"/>
      <c r="AF173" s="410"/>
      <c r="AG173" s="410"/>
      <c r="AH173" s="411"/>
      <c r="AK173" s="139"/>
      <c r="AL173" s="201"/>
      <c r="AM173" s="201"/>
      <c r="AN173" s="201"/>
    </row>
    <row r="174" spans="1:101" s="135" customFormat="1" ht="18" customHeight="1" x14ac:dyDescent="0.2">
      <c r="A174" s="159" t="s">
        <v>152</v>
      </c>
      <c r="B174" s="410" t="s">
        <v>163</v>
      </c>
      <c r="C174" s="410"/>
      <c r="D174" s="410"/>
      <c r="E174" s="410"/>
      <c r="F174" s="410"/>
      <c r="G174" s="410"/>
      <c r="H174" s="410"/>
      <c r="I174" s="410"/>
      <c r="J174" s="410"/>
      <c r="K174" s="410"/>
      <c r="L174" s="410"/>
      <c r="M174" s="410"/>
      <c r="N174" s="410"/>
      <c r="O174" s="410"/>
      <c r="P174" s="410"/>
      <c r="Q174" s="410"/>
      <c r="R174" s="410"/>
      <c r="S174" s="410"/>
      <c r="T174" s="410"/>
      <c r="U174" s="410"/>
      <c r="V174" s="410"/>
      <c r="W174" s="410"/>
      <c r="X174" s="410"/>
      <c r="Y174" s="410"/>
      <c r="Z174" s="410"/>
      <c r="AA174" s="410"/>
      <c r="AB174" s="410"/>
      <c r="AC174" s="410"/>
      <c r="AD174" s="410"/>
      <c r="AE174" s="410"/>
      <c r="AF174" s="410"/>
      <c r="AG174" s="410"/>
      <c r="AH174" s="411"/>
      <c r="AI174" s="136"/>
      <c r="AJ174" s="136"/>
      <c r="AK174" s="136"/>
      <c r="AL174" s="209"/>
      <c r="AM174" s="209"/>
      <c r="AN174" s="209"/>
      <c r="AO174" s="136"/>
      <c r="AP174" s="136"/>
      <c r="AQ174" s="136"/>
      <c r="AR174" s="136"/>
      <c r="AS174" s="136"/>
      <c r="AT174" s="136"/>
      <c r="AU174" s="136"/>
      <c r="AV174" s="136"/>
      <c r="AW174" s="136"/>
      <c r="AX174" s="141"/>
      <c r="AY174" s="141"/>
      <c r="AZ174" s="141"/>
      <c r="BA174" s="141"/>
      <c r="BB174" s="141"/>
      <c r="BC174" s="141"/>
      <c r="BD174" s="141"/>
      <c r="BE174" s="141"/>
      <c r="BF174" s="141"/>
      <c r="BG174" s="141"/>
      <c r="BH174" s="141"/>
      <c r="BI174" s="141"/>
      <c r="BJ174" s="141"/>
      <c r="BK174" s="141"/>
      <c r="BL174" s="141"/>
      <c r="BM174" s="141"/>
      <c r="BN174" s="141"/>
      <c r="BO174" s="141"/>
      <c r="BP174" s="141"/>
      <c r="BQ174" s="141"/>
      <c r="BR174" s="141"/>
      <c r="BS174" s="141"/>
      <c r="BT174" s="141"/>
      <c r="BU174" s="141"/>
      <c r="BV174" s="141"/>
      <c r="BW174" s="141"/>
      <c r="BX174" s="141"/>
      <c r="BY174" s="141"/>
      <c r="BZ174" s="141"/>
      <c r="CA174" s="141"/>
      <c r="CB174" s="141"/>
      <c r="CC174" s="141"/>
      <c r="CD174" s="141"/>
      <c r="CE174" s="141"/>
      <c r="CF174" s="141"/>
      <c r="CG174" s="141"/>
      <c r="CH174" s="141"/>
      <c r="CI174" s="141"/>
      <c r="CJ174" s="141"/>
      <c r="CK174" s="141"/>
      <c r="CL174" s="141"/>
      <c r="CM174" s="141"/>
      <c r="CN174" s="141"/>
      <c r="CO174" s="141"/>
      <c r="CP174" s="141"/>
      <c r="CQ174" s="141"/>
      <c r="CR174" s="141"/>
      <c r="CS174" s="141"/>
      <c r="CT174" s="141"/>
      <c r="CU174" s="141"/>
      <c r="CV174" s="141"/>
      <c r="CW174" s="141"/>
    </row>
    <row r="175" spans="1:101" s="135" customFormat="1" ht="18" customHeight="1" x14ac:dyDescent="0.2">
      <c r="A175" s="159"/>
      <c r="B175" s="410"/>
      <c r="C175" s="410"/>
      <c r="D175" s="410"/>
      <c r="E175" s="410"/>
      <c r="F175" s="410"/>
      <c r="G175" s="410"/>
      <c r="H175" s="410"/>
      <c r="I175" s="410"/>
      <c r="J175" s="410"/>
      <c r="K175" s="410"/>
      <c r="L175" s="410"/>
      <c r="M175" s="410"/>
      <c r="N175" s="410"/>
      <c r="O175" s="410"/>
      <c r="P175" s="410"/>
      <c r="Q175" s="410"/>
      <c r="R175" s="410"/>
      <c r="S175" s="410"/>
      <c r="T175" s="410"/>
      <c r="U175" s="410"/>
      <c r="V175" s="410"/>
      <c r="W175" s="410"/>
      <c r="X175" s="410"/>
      <c r="Y175" s="410"/>
      <c r="Z175" s="410"/>
      <c r="AA175" s="410"/>
      <c r="AB175" s="410"/>
      <c r="AC175" s="410"/>
      <c r="AD175" s="410"/>
      <c r="AE175" s="410"/>
      <c r="AF175" s="410"/>
      <c r="AG175" s="410"/>
      <c r="AH175" s="411"/>
      <c r="AI175" s="136"/>
      <c r="AJ175" s="136"/>
      <c r="AK175" s="136"/>
      <c r="AL175" s="209"/>
      <c r="AM175" s="209"/>
      <c r="AN175" s="209"/>
      <c r="AO175" s="136"/>
      <c r="AP175" s="136"/>
      <c r="AQ175" s="136"/>
      <c r="AR175" s="136"/>
      <c r="AS175" s="136"/>
      <c r="AT175" s="136"/>
      <c r="AU175" s="136"/>
      <c r="AV175" s="136"/>
      <c r="AW175" s="136"/>
      <c r="AX175" s="141"/>
      <c r="AY175" s="141"/>
      <c r="AZ175" s="141"/>
      <c r="BA175" s="141"/>
      <c r="BB175" s="141"/>
      <c r="BC175" s="141"/>
      <c r="BD175" s="141"/>
      <c r="BE175" s="141"/>
      <c r="BF175" s="141"/>
      <c r="BG175" s="141"/>
      <c r="BH175" s="141"/>
      <c r="BI175" s="141"/>
      <c r="BJ175" s="141"/>
      <c r="BK175" s="141"/>
      <c r="BL175" s="141"/>
      <c r="BM175" s="141"/>
      <c r="BN175" s="141"/>
      <c r="BO175" s="141"/>
      <c r="BP175" s="141"/>
      <c r="BQ175" s="141"/>
      <c r="BR175" s="141"/>
      <c r="BS175" s="141"/>
      <c r="BT175" s="141"/>
      <c r="BU175" s="141"/>
      <c r="BV175" s="141"/>
      <c r="BW175" s="141"/>
      <c r="BX175" s="141"/>
      <c r="BY175" s="141"/>
      <c r="BZ175" s="141"/>
      <c r="CA175" s="141"/>
      <c r="CB175" s="141"/>
      <c r="CC175" s="141"/>
      <c r="CD175" s="141"/>
      <c r="CE175" s="141"/>
      <c r="CF175" s="141"/>
      <c r="CG175" s="141"/>
      <c r="CH175" s="141"/>
      <c r="CI175" s="141"/>
      <c r="CJ175" s="141"/>
      <c r="CK175" s="141"/>
      <c r="CL175" s="141"/>
      <c r="CM175" s="141"/>
      <c r="CN175" s="141"/>
      <c r="CO175" s="141"/>
      <c r="CP175" s="141"/>
      <c r="CQ175" s="141"/>
      <c r="CR175" s="141"/>
      <c r="CS175" s="141"/>
      <c r="CT175" s="141"/>
      <c r="CU175" s="141"/>
      <c r="CV175" s="141"/>
      <c r="CW175" s="141"/>
    </row>
    <row r="176" spans="1:101" ht="12" customHeight="1" x14ac:dyDescent="0.2">
      <c r="A176" s="362" t="s">
        <v>169</v>
      </c>
      <c r="B176" s="363"/>
      <c r="C176" s="363"/>
      <c r="D176" s="363"/>
      <c r="E176" s="363"/>
      <c r="F176" s="363"/>
      <c r="G176" s="363"/>
      <c r="H176" s="363"/>
      <c r="I176" s="363"/>
      <c r="J176" s="439"/>
      <c r="K176" s="439"/>
      <c r="L176" s="439"/>
      <c r="M176" s="439"/>
      <c r="N176" s="439"/>
      <c r="O176" s="439"/>
      <c r="P176" s="439"/>
      <c r="Q176" s="439"/>
      <c r="R176" s="149"/>
      <c r="S176" s="149"/>
      <c r="T176" s="149"/>
      <c r="U176" s="149"/>
      <c r="V176" s="149"/>
      <c r="W176" s="149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70"/>
    </row>
    <row r="177" spans="1:48" ht="6" customHeight="1" x14ac:dyDescent="0.2">
      <c r="A177" s="71"/>
      <c r="B177" s="440"/>
      <c r="C177" s="440"/>
      <c r="D177" s="72"/>
      <c r="E177" s="440"/>
      <c r="F177" s="440"/>
      <c r="G177" s="72"/>
      <c r="H177" s="440"/>
      <c r="I177" s="440"/>
      <c r="J177" s="440"/>
      <c r="K177" s="440"/>
      <c r="L177" s="149"/>
      <c r="M177" s="150"/>
      <c r="N177" s="73"/>
      <c r="O177" s="73"/>
      <c r="P177" s="73"/>
      <c r="Q177" s="73"/>
      <c r="R177" s="73"/>
      <c r="S177" s="73"/>
      <c r="T177" s="73"/>
      <c r="U177" s="149"/>
      <c r="V177" s="149"/>
      <c r="W177" s="149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74"/>
      <c r="AI177" s="78"/>
      <c r="AJ177" s="78"/>
      <c r="AK177" s="115"/>
      <c r="AL177" s="197"/>
      <c r="AM177" s="197"/>
      <c r="AN177" s="197"/>
      <c r="AO177" s="78"/>
      <c r="AP177" s="78"/>
      <c r="AQ177" s="78"/>
      <c r="AR177" s="78"/>
      <c r="AS177" s="78"/>
      <c r="AT177" s="78"/>
      <c r="AU177" s="78"/>
      <c r="AV177" s="78"/>
    </row>
    <row r="178" spans="1:48" ht="12" customHeight="1" x14ac:dyDescent="0.2">
      <c r="A178" s="71"/>
      <c r="B178" s="441"/>
      <c r="C178" s="441"/>
      <c r="D178" s="75" t="s">
        <v>5</v>
      </c>
      <c r="E178" s="441"/>
      <c r="F178" s="441"/>
      <c r="G178" s="75" t="s">
        <v>5</v>
      </c>
      <c r="H178" s="441"/>
      <c r="I178" s="441"/>
      <c r="J178" s="441"/>
      <c r="K178" s="441"/>
      <c r="L178" s="149"/>
      <c r="M178" s="150"/>
      <c r="N178" s="73"/>
      <c r="O178" s="73"/>
      <c r="P178" s="73"/>
      <c r="Q178" s="73"/>
      <c r="R178" s="73"/>
      <c r="S178" s="73"/>
      <c r="T178" s="73"/>
      <c r="U178" s="149"/>
      <c r="V178" s="149"/>
      <c r="W178" s="149"/>
      <c r="X178" s="210"/>
      <c r="Y178" s="210"/>
      <c r="Z178" s="210"/>
      <c r="AA178" s="210"/>
      <c r="AB178" s="210"/>
      <c r="AC178" s="210"/>
      <c r="AD178" s="210"/>
      <c r="AE178" s="210"/>
      <c r="AF178" s="210"/>
      <c r="AG178" s="210"/>
      <c r="AH178" s="74"/>
      <c r="AI178" s="78"/>
      <c r="AJ178" s="78"/>
      <c r="AK178" s="115"/>
      <c r="AL178" s="197"/>
      <c r="AM178" s="197"/>
      <c r="AN178" s="197"/>
      <c r="AO178" s="78"/>
      <c r="AP178" s="78"/>
      <c r="AQ178" s="78"/>
      <c r="AR178" s="78"/>
      <c r="AS178" s="78"/>
      <c r="AT178" s="78"/>
      <c r="AU178" s="78"/>
      <c r="AV178" s="78"/>
    </row>
    <row r="179" spans="1:48" ht="9" customHeight="1" x14ac:dyDescent="0.2">
      <c r="A179" s="71"/>
      <c r="B179" s="442"/>
      <c r="C179" s="442"/>
      <c r="D179" s="72"/>
      <c r="E179" s="442"/>
      <c r="F179" s="442"/>
      <c r="G179" s="72"/>
      <c r="H179" s="442"/>
      <c r="I179" s="442"/>
      <c r="J179" s="442"/>
      <c r="K179" s="442"/>
      <c r="L179" s="73"/>
      <c r="M179" s="150"/>
      <c r="N179" s="73"/>
      <c r="O179" s="73"/>
      <c r="P179" s="73"/>
      <c r="Q179" s="73"/>
      <c r="R179" s="73"/>
      <c r="S179" s="73"/>
      <c r="T179" s="73"/>
      <c r="U179" s="210" t="s">
        <v>32</v>
      </c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  <c r="AF179" s="210"/>
      <c r="AG179" s="210"/>
      <c r="AH179" s="331"/>
      <c r="AI179" s="435" t="str">
        <f>IF(AND(B177="",C177="",E177="",F177="",H177="",I177="",J177="",K177="")=TRUE,"",IF((AND(B177&lt;&gt;"",C177&lt;&gt;"",E177&lt;&gt;"",F177&lt;&gt;"",H177&lt;&gt;"",I177&lt;&gt;"",J177&lt;&gt;"",K177&lt;&gt;"")=FALSE),"NIEPOPRAWNY: 63. Data!",""))</f>
        <v/>
      </c>
      <c r="AJ179" s="435"/>
      <c r="AK179" s="435"/>
      <c r="AL179" s="435"/>
      <c r="AM179" s="435"/>
      <c r="AN179" s="435"/>
      <c r="AO179" s="435"/>
      <c r="AP179" s="435"/>
      <c r="AQ179" s="435"/>
      <c r="AR179" s="435"/>
      <c r="AS179" s="435"/>
      <c r="AT179" s="435"/>
      <c r="AU179" s="435"/>
      <c r="AV179" s="435"/>
    </row>
    <row r="180" spans="1:48" ht="12" customHeight="1" x14ac:dyDescent="0.2">
      <c r="A180" s="148"/>
      <c r="B180" s="318" t="s">
        <v>8</v>
      </c>
      <c r="C180" s="318"/>
      <c r="D180" s="318"/>
      <c r="E180" s="318"/>
      <c r="F180" s="318"/>
      <c r="G180" s="318"/>
      <c r="H180" s="318"/>
      <c r="I180" s="318"/>
      <c r="J180" s="318"/>
      <c r="K180" s="318"/>
      <c r="L180" s="76"/>
      <c r="M180" s="77"/>
      <c r="N180" s="149"/>
      <c r="O180" s="149"/>
      <c r="P180" s="149"/>
      <c r="Q180" s="149"/>
      <c r="R180" s="149"/>
      <c r="S180" s="149"/>
      <c r="T180" s="149"/>
      <c r="U180" s="210"/>
      <c r="V180" s="210"/>
      <c r="W180" s="210"/>
      <c r="X180" s="210"/>
      <c r="Y180" s="210"/>
      <c r="Z180" s="210"/>
      <c r="AA180" s="210"/>
      <c r="AB180" s="210"/>
      <c r="AC180" s="210"/>
      <c r="AD180" s="210"/>
      <c r="AE180" s="210"/>
      <c r="AF180" s="210"/>
      <c r="AG180" s="210"/>
      <c r="AH180" s="331"/>
      <c r="AI180" s="435"/>
      <c r="AJ180" s="435"/>
      <c r="AK180" s="435"/>
      <c r="AL180" s="435"/>
      <c r="AM180" s="435"/>
      <c r="AN180" s="435"/>
      <c r="AO180" s="435"/>
      <c r="AP180" s="435"/>
      <c r="AQ180" s="435"/>
      <c r="AR180" s="435"/>
      <c r="AS180" s="435"/>
      <c r="AT180" s="435"/>
      <c r="AU180" s="435"/>
      <c r="AV180" s="435"/>
    </row>
    <row r="181" spans="1:48" ht="12" customHeight="1" x14ac:dyDescent="0.2">
      <c r="A181" s="71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  <c r="L181" s="76"/>
      <c r="M181" s="150"/>
      <c r="N181" s="73"/>
      <c r="O181" s="73"/>
      <c r="P181" s="73"/>
      <c r="Q181" s="73"/>
      <c r="R181" s="73"/>
      <c r="S181" s="73"/>
      <c r="T181" s="73"/>
      <c r="U181" s="149"/>
      <c r="V181" s="149"/>
      <c r="W181" s="149"/>
      <c r="X181" s="149"/>
      <c r="Y181" s="149"/>
      <c r="Z181" s="149"/>
      <c r="AA181" s="149"/>
      <c r="AB181" s="149"/>
      <c r="AC181" s="149"/>
      <c r="AD181" s="149"/>
      <c r="AE181" s="149"/>
      <c r="AF181" s="73"/>
      <c r="AG181" s="73"/>
      <c r="AH181" s="74"/>
      <c r="AI181" s="78"/>
      <c r="AJ181" s="78"/>
      <c r="AK181" s="116"/>
      <c r="AL181" s="197"/>
      <c r="AM181" s="197"/>
      <c r="AN181" s="197"/>
      <c r="AO181" s="78"/>
      <c r="AP181" s="78"/>
      <c r="AQ181" s="78"/>
      <c r="AR181" s="78"/>
      <c r="AS181" s="78"/>
      <c r="AT181" s="78"/>
      <c r="AU181" s="78"/>
      <c r="AV181" s="78"/>
    </row>
    <row r="182" spans="1:48" ht="1.5" customHeight="1" x14ac:dyDescent="0.2">
      <c r="A182" s="151"/>
      <c r="B182" s="152"/>
      <c r="C182" s="152"/>
      <c r="D182" s="152"/>
      <c r="E182" s="152"/>
      <c r="F182" s="152"/>
      <c r="G182" s="152"/>
      <c r="H182" s="152"/>
      <c r="I182" s="152"/>
      <c r="J182" s="152"/>
      <c r="K182" s="152"/>
      <c r="L182" s="153"/>
      <c r="M182" s="154"/>
      <c r="N182" s="155"/>
      <c r="O182" s="155"/>
      <c r="P182" s="155"/>
      <c r="Q182" s="155"/>
      <c r="R182" s="155"/>
      <c r="S182" s="155"/>
      <c r="T182" s="155"/>
      <c r="U182" s="156"/>
      <c r="V182" s="156"/>
      <c r="W182" s="156"/>
      <c r="X182" s="156"/>
      <c r="Y182" s="156"/>
      <c r="Z182" s="156"/>
      <c r="AA182" s="156"/>
      <c r="AB182" s="156"/>
      <c r="AC182" s="156"/>
      <c r="AD182" s="156"/>
      <c r="AE182" s="156"/>
      <c r="AF182" s="155"/>
      <c r="AG182" s="155"/>
      <c r="AH182" s="157"/>
      <c r="AK182" s="104"/>
    </row>
    <row r="183" spans="1:48" s="92" customFormat="1" ht="12" customHeight="1" x14ac:dyDescent="0.2">
      <c r="A183" s="409"/>
      <c r="B183" s="409"/>
      <c r="C183" s="409"/>
      <c r="D183" s="409"/>
      <c r="E183" s="409"/>
      <c r="F183" s="409"/>
      <c r="G183" s="409"/>
      <c r="H183" s="409"/>
      <c r="I183" s="409"/>
      <c r="J183" s="409"/>
      <c r="K183" s="409"/>
      <c r="L183" s="409"/>
      <c r="M183" s="409"/>
      <c r="N183" s="409"/>
      <c r="O183" s="409"/>
      <c r="P183" s="409"/>
      <c r="Q183" s="409"/>
      <c r="R183" s="409"/>
      <c r="S183" s="409"/>
      <c r="T183" s="409"/>
      <c r="U183" s="409"/>
      <c r="V183" s="130"/>
      <c r="W183" s="130"/>
      <c r="X183" s="130"/>
      <c r="Y183" s="130"/>
      <c r="Z183" s="130"/>
      <c r="AA183" s="130"/>
      <c r="AB183" s="130"/>
      <c r="AC183" s="130"/>
      <c r="AD183" s="408"/>
      <c r="AE183" s="408"/>
      <c r="AF183" s="408"/>
      <c r="AG183" s="231"/>
      <c r="AH183" s="231"/>
      <c r="AK183" s="104"/>
      <c r="AL183" s="193"/>
      <c r="AM183" s="193"/>
      <c r="AN183" s="193"/>
    </row>
    <row r="184" spans="1:48" ht="22.5" customHeight="1" x14ac:dyDescent="0.2">
      <c r="A184" s="214" t="s">
        <v>57</v>
      </c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6"/>
      <c r="AK184" s="104"/>
    </row>
    <row r="185" spans="1:48" ht="12" customHeight="1" x14ac:dyDescent="0.2">
      <c r="A185" s="211" t="s">
        <v>170</v>
      </c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  <c r="Z185" s="212"/>
      <c r="AA185" s="212"/>
      <c r="AB185" s="212"/>
      <c r="AC185" s="212"/>
      <c r="AD185" s="212"/>
      <c r="AE185" s="212"/>
      <c r="AF185" s="212"/>
      <c r="AG185" s="212"/>
      <c r="AH185" s="213"/>
      <c r="AK185" s="104"/>
    </row>
    <row r="186" spans="1:48" ht="12" customHeight="1" x14ac:dyDescent="0.2">
      <c r="A186" s="364"/>
      <c r="B186" s="365"/>
      <c r="C186" s="365"/>
      <c r="D186" s="365"/>
      <c r="E186" s="365"/>
      <c r="F186" s="365"/>
      <c r="G186" s="365"/>
      <c r="H186" s="365"/>
      <c r="I186" s="365"/>
      <c r="J186" s="365"/>
      <c r="K186" s="365"/>
      <c r="L186" s="365"/>
      <c r="M186" s="365"/>
      <c r="N186" s="365"/>
      <c r="O186" s="365"/>
      <c r="P186" s="365"/>
      <c r="Q186" s="365"/>
      <c r="R186" s="365"/>
      <c r="S186" s="365"/>
      <c r="T186" s="365"/>
      <c r="U186" s="365"/>
      <c r="V186" s="365"/>
      <c r="W186" s="365"/>
      <c r="X186" s="365"/>
      <c r="Y186" s="365"/>
      <c r="Z186" s="365"/>
      <c r="AA186" s="365"/>
      <c r="AB186" s="365"/>
      <c r="AC186" s="365"/>
      <c r="AD186" s="365"/>
      <c r="AE186" s="365"/>
      <c r="AF186" s="365"/>
      <c r="AG186" s="365"/>
      <c r="AH186" s="366"/>
    </row>
    <row r="187" spans="1:48" ht="12" customHeight="1" x14ac:dyDescent="0.2">
      <c r="A187" s="364"/>
      <c r="B187" s="365"/>
      <c r="C187" s="365"/>
      <c r="D187" s="365"/>
      <c r="E187" s="365"/>
      <c r="F187" s="365"/>
      <c r="G187" s="365"/>
      <c r="H187" s="365"/>
      <c r="I187" s="365"/>
      <c r="J187" s="365"/>
      <c r="K187" s="365"/>
      <c r="L187" s="365"/>
      <c r="M187" s="365"/>
      <c r="N187" s="365"/>
      <c r="O187" s="365"/>
      <c r="P187" s="365"/>
      <c r="Q187" s="365"/>
      <c r="R187" s="365"/>
      <c r="S187" s="365"/>
      <c r="T187" s="365"/>
      <c r="U187" s="365"/>
      <c r="V187" s="365"/>
      <c r="W187" s="365"/>
      <c r="X187" s="365"/>
      <c r="Y187" s="365"/>
      <c r="Z187" s="365"/>
      <c r="AA187" s="365"/>
      <c r="AB187" s="365"/>
      <c r="AC187" s="365"/>
      <c r="AD187" s="365"/>
      <c r="AE187" s="365"/>
      <c r="AF187" s="365"/>
      <c r="AG187" s="365"/>
      <c r="AH187" s="366"/>
    </row>
    <row r="188" spans="1:48" ht="12" customHeight="1" x14ac:dyDescent="0.2">
      <c r="A188" s="364"/>
      <c r="B188" s="365"/>
      <c r="C188" s="365"/>
      <c r="D188" s="365"/>
      <c r="E188" s="365"/>
      <c r="F188" s="365"/>
      <c r="G188" s="365"/>
      <c r="H188" s="365"/>
      <c r="I188" s="365"/>
      <c r="J188" s="365"/>
      <c r="K188" s="365"/>
      <c r="L188" s="365"/>
      <c r="M188" s="365"/>
      <c r="N188" s="365"/>
      <c r="O188" s="365"/>
      <c r="P188" s="365"/>
      <c r="Q188" s="365"/>
      <c r="R188" s="365"/>
      <c r="S188" s="365"/>
      <c r="T188" s="365"/>
      <c r="U188" s="365"/>
      <c r="V188" s="365"/>
      <c r="W188" s="365"/>
      <c r="X188" s="365"/>
      <c r="Y188" s="365"/>
      <c r="Z188" s="365"/>
      <c r="AA188" s="365"/>
      <c r="AB188" s="365"/>
      <c r="AC188" s="365"/>
      <c r="AD188" s="365"/>
      <c r="AE188" s="365"/>
      <c r="AF188" s="365"/>
      <c r="AG188" s="365"/>
      <c r="AH188" s="366"/>
    </row>
    <row r="189" spans="1:48" ht="12" customHeight="1" x14ac:dyDescent="0.2">
      <c r="A189" s="364"/>
      <c r="B189" s="365"/>
      <c r="C189" s="365"/>
      <c r="D189" s="365"/>
      <c r="E189" s="365"/>
      <c r="F189" s="365"/>
      <c r="G189" s="365"/>
      <c r="H189" s="365"/>
      <c r="I189" s="365"/>
      <c r="J189" s="365"/>
      <c r="K189" s="365"/>
      <c r="L189" s="365"/>
      <c r="M189" s="365"/>
      <c r="N189" s="365"/>
      <c r="O189" s="365"/>
      <c r="P189" s="365"/>
      <c r="Q189" s="365"/>
      <c r="R189" s="365"/>
      <c r="S189" s="365"/>
      <c r="T189" s="365"/>
      <c r="U189" s="365"/>
      <c r="V189" s="365"/>
      <c r="W189" s="365"/>
      <c r="X189" s="365"/>
      <c r="Y189" s="365"/>
      <c r="Z189" s="365"/>
      <c r="AA189" s="365"/>
      <c r="AB189" s="365"/>
      <c r="AC189" s="365"/>
      <c r="AD189" s="365"/>
      <c r="AE189" s="365"/>
      <c r="AF189" s="365"/>
      <c r="AG189" s="365"/>
      <c r="AH189" s="366"/>
    </row>
    <row r="190" spans="1:48" ht="12" customHeight="1" x14ac:dyDescent="0.2">
      <c r="A190" s="364"/>
      <c r="B190" s="365"/>
      <c r="C190" s="365"/>
      <c r="D190" s="365"/>
      <c r="E190" s="365"/>
      <c r="F190" s="365"/>
      <c r="G190" s="365"/>
      <c r="H190" s="365"/>
      <c r="I190" s="365"/>
      <c r="J190" s="365"/>
      <c r="K190" s="365"/>
      <c r="L190" s="365"/>
      <c r="M190" s="365"/>
      <c r="N190" s="365"/>
      <c r="O190" s="365"/>
      <c r="P190" s="365"/>
      <c r="Q190" s="365"/>
      <c r="R190" s="365"/>
      <c r="S190" s="365"/>
      <c r="T190" s="365"/>
      <c r="U190" s="365"/>
      <c r="V190" s="365"/>
      <c r="W190" s="365"/>
      <c r="X190" s="365"/>
      <c r="Y190" s="365"/>
      <c r="Z190" s="365"/>
      <c r="AA190" s="365"/>
      <c r="AB190" s="365"/>
      <c r="AC190" s="365"/>
      <c r="AD190" s="365"/>
      <c r="AE190" s="365"/>
      <c r="AF190" s="365"/>
      <c r="AG190" s="365"/>
      <c r="AH190" s="366"/>
    </row>
    <row r="191" spans="1:48" ht="12" customHeight="1" x14ac:dyDescent="0.2">
      <c r="A191" s="364"/>
      <c r="B191" s="365"/>
      <c r="C191" s="365"/>
      <c r="D191" s="365"/>
      <c r="E191" s="365"/>
      <c r="F191" s="365"/>
      <c r="G191" s="365"/>
      <c r="H191" s="365"/>
      <c r="I191" s="365"/>
      <c r="J191" s="365"/>
      <c r="K191" s="365"/>
      <c r="L191" s="365"/>
      <c r="M191" s="365"/>
      <c r="N191" s="365"/>
      <c r="O191" s="365"/>
      <c r="P191" s="365"/>
      <c r="Q191" s="365"/>
      <c r="R191" s="365"/>
      <c r="S191" s="365"/>
      <c r="T191" s="365"/>
      <c r="U191" s="365"/>
      <c r="V191" s="365"/>
      <c r="W191" s="365"/>
      <c r="X191" s="365"/>
      <c r="Y191" s="365"/>
      <c r="Z191" s="365"/>
      <c r="AA191" s="365"/>
      <c r="AB191" s="365"/>
      <c r="AC191" s="365"/>
      <c r="AD191" s="365"/>
      <c r="AE191" s="365"/>
      <c r="AF191" s="365"/>
      <c r="AG191" s="365"/>
      <c r="AH191" s="366"/>
    </row>
    <row r="192" spans="1:48" ht="12" customHeight="1" x14ac:dyDescent="0.2">
      <c r="A192" s="364"/>
      <c r="B192" s="365"/>
      <c r="C192" s="365"/>
      <c r="D192" s="365"/>
      <c r="E192" s="365"/>
      <c r="F192" s="365"/>
      <c r="G192" s="365"/>
      <c r="H192" s="365"/>
      <c r="I192" s="365"/>
      <c r="J192" s="365"/>
      <c r="K192" s="365"/>
      <c r="L192" s="365"/>
      <c r="M192" s="365"/>
      <c r="N192" s="365"/>
      <c r="O192" s="365"/>
      <c r="P192" s="365"/>
      <c r="Q192" s="365"/>
      <c r="R192" s="365"/>
      <c r="S192" s="365"/>
      <c r="T192" s="365"/>
      <c r="U192" s="365"/>
      <c r="V192" s="365"/>
      <c r="W192" s="365"/>
      <c r="X192" s="365"/>
      <c r="Y192" s="365"/>
      <c r="Z192" s="365"/>
      <c r="AA192" s="365"/>
      <c r="AB192" s="365"/>
      <c r="AC192" s="365"/>
      <c r="AD192" s="365"/>
      <c r="AE192" s="365"/>
      <c r="AF192" s="365"/>
      <c r="AG192" s="365"/>
      <c r="AH192" s="366"/>
    </row>
    <row r="193" spans="1:34" ht="12" customHeight="1" x14ac:dyDescent="0.2">
      <c r="A193" s="364"/>
      <c r="B193" s="365"/>
      <c r="C193" s="365"/>
      <c r="D193" s="365"/>
      <c r="E193" s="365"/>
      <c r="F193" s="365"/>
      <c r="G193" s="365"/>
      <c r="H193" s="365"/>
      <c r="I193" s="365"/>
      <c r="J193" s="365"/>
      <c r="K193" s="365"/>
      <c r="L193" s="365"/>
      <c r="M193" s="365"/>
      <c r="N193" s="365"/>
      <c r="O193" s="365"/>
      <c r="P193" s="365"/>
      <c r="Q193" s="365"/>
      <c r="R193" s="365"/>
      <c r="S193" s="365"/>
      <c r="T193" s="365"/>
      <c r="U193" s="365"/>
      <c r="V193" s="365"/>
      <c r="W193" s="365"/>
      <c r="X193" s="365"/>
      <c r="Y193" s="365"/>
      <c r="Z193" s="365"/>
      <c r="AA193" s="365"/>
      <c r="AB193" s="365"/>
      <c r="AC193" s="365"/>
      <c r="AD193" s="365"/>
      <c r="AE193" s="365"/>
      <c r="AF193" s="365"/>
      <c r="AG193" s="365"/>
      <c r="AH193" s="366"/>
    </row>
    <row r="194" spans="1:34" ht="12" customHeight="1" x14ac:dyDescent="0.2">
      <c r="A194" s="364"/>
      <c r="B194" s="365"/>
      <c r="C194" s="365"/>
      <c r="D194" s="365"/>
      <c r="E194" s="365"/>
      <c r="F194" s="365"/>
      <c r="G194" s="365"/>
      <c r="H194" s="365"/>
      <c r="I194" s="365"/>
      <c r="J194" s="365"/>
      <c r="K194" s="365"/>
      <c r="L194" s="365"/>
      <c r="M194" s="365"/>
      <c r="N194" s="365"/>
      <c r="O194" s="365"/>
      <c r="P194" s="365"/>
      <c r="Q194" s="365"/>
      <c r="R194" s="365"/>
      <c r="S194" s="365"/>
      <c r="T194" s="365"/>
      <c r="U194" s="365"/>
      <c r="V194" s="365"/>
      <c r="W194" s="365"/>
      <c r="X194" s="365"/>
      <c r="Y194" s="365"/>
      <c r="Z194" s="365"/>
      <c r="AA194" s="365"/>
      <c r="AB194" s="365"/>
      <c r="AC194" s="365"/>
      <c r="AD194" s="365"/>
      <c r="AE194" s="365"/>
      <c r="AF194" s="365"/>
      <c r="AG194" s="365"/>
      <c r="AH194" s="366"/>
    </row>
    <row r="195" spans="1:34" ht="12" customHeight="1" x14ac:dyDescent="0.2">
      <c r="A195" s="364"/>
      <c r="B195" s="365"/>
      <c r="C195" s="365"/>
      <c r="D195" s="365"/>
      <c r="E195" s="365"/>
      <c r="F195" s="365"/>
      <c r="G195" s="365"/>
      <c r="H195" s="365"/>
      <c r="I195" s="365"/>
      <c r="J195" s="365"/>
      <c r="K195" s="365"/>
      <c r="L195" s="365"/>
      <c r="M195" s="365"/>
      <c r="N195" s="365"/>
      <c r="O195" s="365"/>
      <c r="P195" s="365"/>
      <c r="Q195" s="365"/>
      <c r="R195" s="365"/>
      <c r="S195" s="365"/>
      <c r="T195" s="365"/>
      <c r="U195" s="365"/>
      <c r="V195" s="365"/>
      <c r="W195" s="365"/>
      <c r="X195" s="365"/>
      <c r="Y195" s="365"/>
      <c r="Z195" s="365"/>
      <c r="AA195" s="365"/>
      <c r="AB195" s="365"/>
      <c r="AC195" s="365"/>
      <c r="AD195" s="365"/>
      <c r="AE195" s="365"/>
      <c r="AF195" s="365"/>
      <c r="AG195" s="365"/>
      <c r="AH195" s="366"/>
    </row>
    <row r="196" spans="1:34" ht="12" customHeight="1" x14ac:dyDescent="0.2">
      <c r="A196" s="364"/>
      <c r="B196" s="365"/>
      <c r="C196" s="365"/>
      <c r="D196" s="365"/>
      <c r="E196" s="365"/>
      <c r="F196" s="365"/>
      <c r="G196" s="365"/>
      <c r="H196" s="365"/>
      <c r="I196" s="365"/>
      <c r="J196" s="365"/>
      <c r="K196" s="365"/>
      <c r="L196" s="365"/>
      <c r="M196" s="365"/>
      <c r="N196" s="365"/>
      <c r="O196" s="365"/>
      <c r="P196" s="365"/>
      <c r="Q196" s="365"/>
      <c r="R196" s="365"/>
      <c r="S196" s="365"/>
      <c r="T196" s="365"/>
      <c r="U196" s="365"/>
      <c r="V196" s="365"/>
      <c r="W196" s="365"/>
      <c r="X196" s="365"/>
      <c r="Y196" s="365"/>
      <c r="Z196" s="365"/>
      <c r="AA196" s="365"/>
      <c r="AB196" s="365"/>
      <c r="AC196" s="365"/>
      <c r="AD196" s="365"/>
      <c r="AE196" s="365"/>
      <c r="AF196" s="365"/>
      <c r="AG196" s="365"/>
      <c r="AH196" s="366"/>
    </row>
    <row r="197" spans="1:34" ht="12" customHeight="1" x14ac:dyDescent="0.2">
      <c r="A197" s="364"/>
      <c r="B197" s="365"/>
      <c r="C197" s="365"/>
      <c r="D197" s="365"/>
      <c r="E197" s="365"/>
      <c r="F197" s="365"/>
      <c r="G197" s="365"/>
      <c r="H197" s="365"/>
      <c r="I197" s="365"/>
      <c r="J197" s="365"/>
      <c r="K197" s="365"/>
      <c r="L197" s="365"/>
      <c r="M197" s="365"/>
      <c r="N197" s="365"/>
      <c r="O197" s="365"/>
      <c r="P197" s="365"/>
      <c r="Q197" s="365"/>
      <c r="R197" s="365"/>
      <c r="S197" s="365"/>
      <c r="T197" s="365"/>
      <c r="U197" s="365"/>
      <c r="V197" s="365"/>
      <c r="W197" s="365"/>
      <c r="X197" s="365"/>
      <c r="Y197" s="365"/>
      <c r="Z197" s="365"/>
      <c r="AA197" s="365"/>
      <c r="AB197" s="365"/>
      <c r="AC197" s="365"/>
      <c r="AD197" s="365"/>
      <c r="AE197" s="365"/>
      <c r="AF197" s="365"/>
      <c r="AG197" s="365"/>
      <c r="AH197" s="366"/>
    </row>
    <row r="198" spans="1:34" ht="12" customHeight="1" x14ac:dyDescent="0.2">
      <c r="A198" s="364"/>
      <c r="B198" s="365"/>
      <c r="C198" s="365"/>
      <c r="D198" s="365"/>
      <c r="E198" s="365"/>
      <c r="F198" s="365"/>
      <c r="G198" s="365"/>
      <c r="H198" s="365"/>
      <c r="I198" s="365"/>
      <c r="J198" s="365"/>
      <c r="K198" s="365"/>
      <c r="L198" s="365"/>
      <c r="M198" s="365"/>
      <c r="N198" s="365"/>
      <c r="O198" s="365"/>
      <c r="P198" s="365"/>
      <c r="Q198" s="365"/>
      <c r="R198" s="365"/>
      <c r="S198" s="365"/>
      <c r="T198" s="365"/>
      <c r="U198" s="365"/>
      <c r="V198" s="365"/>
      <c r="W198" s="365"/>
      <c r="X198" s="365"/>
      <c r="Y198" s="365"/>
      <c r="Z198" s="365"/>
      <c r="AA198" s="365"/>
      <c r="AB198" s="365"/>
      <c r="AC198" s="365"/>
      <c r="AD198" s="365"/>
      <c r="AE198" s="365"/>
      <c r="AF198" s="365"/>
      <c r="AG198" s="365"/>
      <c r="AH198" s="366"/>
    </row>
    <row r="199" spans="1:34" ht="12" customHeight="1" x14ac:dyDescent="0.2">
      <c r="A199" s="364"/>
      <c r="B199" s="365"/>
      <c r="C199" s="365"/>
      <c r="D199" s="365"/>
      <c r="E199" s="365"/>
      <c r="F199" s="365"/>
      <c r="G199" s="365"/>
      <c r="H199" s="365"/>
      <c r="I199" s="365"/>
      <c r="J199" s="365"/>
      <c r="K199" s="365"/>
      <c r="L199" s="365"/>
      <c r="M199" s="365"/>
      <c r="N199" s="365"/>
      <c r="O199" s="365"/>
      <c r="P199" s="365"/>
      <c r="Q199" s="365"/>
      <c r="R199" s="365"/>
      <c r="S199" s="365"/>
      <c r="T199" s="365"/>
      <c r="U199" s="365"/>
      <c r="V199" s="365"/>
      <c r="W199" s="365"/>
      <c r="X199" s="365"/>
      <c r="Y199" s="365"/>
      <c r="Z199" s="365"/>
      <c r="AA199" s="365"/>
      <c r="AB199" s="365"/>
      <c r="AC199" s="365"/>
      <c r="AD199" s="365"/>
      <c r="AE199" s="365"/>
      <c r="AF199" s="365"/>
      <c r="AG199" s="365"/>
      <c r="AH199" s="366"/>
    </row>
    <row r="200" spans="1:34" ht="12" customHeight="1" x14ac:dyDescent="0.2">
      <c r="A200" s="364"/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O200" s="365"/>
      <c r="P200" s="365"/>
      <c r="Q200" s="365"/>
      <c r="R200" s="365"/>
      <c r="S200" s="365"/>
      <c r="T200" s="365"/>
      <c r="U200" s="365"/>
      <c r="V200" s="365"/>
      <c r="W200" s="365"/>
      <c r="X200" s="365"/>
      <c r="Y200" s="365"/>
      <c r="Z200" s="365"/>
      <c r="AA200" s="365"/>
      <c r="AB200" s="365"/>
      <c r="AC200" s="365"/>
      <c r="AD200" s="365"/>
      <c r="AE200" s="365"/>
      <c r="AF200" s="365"/>
      <c r="AG200" s="365"/>
      <c r="AH200" s="366"/>
    </row>
    <row r="201" spans="1:34" ht="12" customHeight="1" x14ac:dyDescent="0.2">
      <c r="A201" s="364"/>
      <c r="B201" s="365"/>
      <c r="C201" s="365"/>
      <c r="D201" s="365"/>
      <c r="E201" s="365"/>
      <c r="F201" s="365"/>
      <c r="G201" s="365"/>
      <c r="H201" s="365"/>
      <c r="I201" s="365"/>
      <c r="J201" s="365"/>
      <c r="K201" s="365"/>
      <c r="L201" s="365"/>
      <c r="M201" s="365"/>
      <c r="N201" s="365"/>
      <c r="O201" s="365"/>
      <c r="P201" s="365"/>
      <c r="Q201" s="365"/>
      <c r="R201" s="365"/>
      <c r="S201" s="365"/>
      <c r="T201" s="365"/>
      <c r="U201" s="365"/>
      <c r="V201" s="365"/>
      <c r="W201" s="365"/>
      <c r="X201" s="365"/>
      <c r="Y201" s="365"/>
      <c r="Z201" s="365"/>
      <c r="AA201" s="365"/>
      <c r="AB201" s="365"/>
      <c r="AC201" s="365"/>
      <c r="AD201" s="365"/>
      <c r="AE201" s="365"/>
      <c r="AF201" s="365"/>
      <c r="AG201" s="365"/>
      <c r="AH201" s="366"/>
    </row>
    <row r="202" spans="1:34" ht="12" customHeight="1" x14ac:dyDescent="0.2">
      <c r="A202" s="364"/>
      <c r="B202" s="365"/>
      <c r="C202" s="365"/>
      <c r="D202" s="365"/>
      <c r="E202" s="365"/>
      <c r="F202" s="365"/>
      <c r="G202" s="365"/>
      <c r="H202" s="365"/>
      <c r="I202" s="365"/>
      <c r="J202" s="365"/>
      <c r="K202" s="365"/>
      <c r="L202" s="365"/>
      <c r="M202" s="365"/>
      <c r="N202" s="365"/>
      <c r="O202" s="365"/>
      <c r="P202" s="365"/>
      <c r="Q202" s="365"/>
      <c r="R202" s="365"/>
      <c r="S202" s="365"/>
      <c r="T202" s="365"/>
      <c r="U202" s="365"/>
      <c r="V202" s="365"/>
      <c r="W202" s="365"/>
      <c r="X202" s="365"/>
      <c r="Y202" s="365"/>
      <c r="Z202" s="365"/>
      <c r="AA202" s="365"/>
      <c r="AB202" s="365"/>
      <c r="AC202" s="365"/>
      <c r="AD202" s="365"/>
      <c r="AE202" s="365"/>
      <c r="AF202" s="365"/>
      <c r="AG202" s="365"/>
      <c r="AH202" s="366"/>
    </row>
    <row r="203" spans="1:34" ht="12" customHeight="1" x14ac:dyDescent="0.2">
      <c r="A203" s="364"/>
      <c r="B203" s="365"/>
      <c r="C203" s="365"/>
      <c r="D203" s="365"/>
      <c r="E203" s="365"/>
      <c r="F203" s="365"/>
      <c r="G203" s="365"/>
      <c r="H203" s="365"/>
      <c r="I203" s="365"/>
      <c r="J203" s="365"/>
      <c r="K203" s="365"/>
      <c r="L203" s="365"/>
      <c r="M203" s="365"/>
      <c r="N203" s="365"/>
      <c r="O203" s="365"/>
      <c r="P203" s="365"/>
      <c r="Q203" s="365"/>
      <c r="R203" s="365"/>
      <c r="S203" s="365"/>
      <c r="T203" s="365"/>
      <c r="U203" s="365"/>
      <c r="V203" s="365"/>
      <c r="W203" s="365"/>
      <c r="X203" s="365"/>
      <c r="Y203" s="365"/>
      <c r="Z203" s="365"/>
      <c r="AA203" s="365"/>
      <c r="AB203" s="365"/>
      <c r="AC203" s="365"/>
      <c r="AD203" s="365"/>
      <c r="AE203" s="365"/>
      <c r="AF203" s="365"/>
      <c r="AG203" s="365"/>
      <c r="AH203" s="366"/>
    </row>
    <row r="204" spans="1:34" ht="12" customHeight="1" x14ac:dyDescent="0.2">
      <c r="A204" s="364"/>
      <c r="B204" s="365"/>
      <c r="C204" s="365"/>
      <c r="D204" s="365"/>
      <c r="E204" s="365"/>
      <c r="F204" s="365"/>
      <c r="G204" s="365"/>
      <c r="H204" s="365"/>
      <c r="I204" s="365"/>
      <c r="J204" s="365"/>
      <c r="K204" s="365"/>
      <c r="L204" s="365"/>
      <c r="M204" s="365"/>
      <c r="N204" s="365"/>
      <c r="O204" s="365"/>
      <c r="P204" s="365"/>
      <c r="Q204" s="365"/>
      <c r="R204" s="365"/>
      <c r="S204" s="365"/>
      <c r="T204" s="365"/>
      <c r="U204" s="365"/>
      <c r="V204" s="365"/>
      <c r="W204" s="365"/>
      <c r="X204" s="365"/>
      <c r="Y204" s="365"/>
      <c r="Z204" s="365"/>
      <c r="AA204" s="365"/>
      <c r="AB204" s="365"/>
      <c r="AC204" s="365"/>
      <c r="AD204" s="365"/>
      <c r="AE204" s="365"/>
      <c r="AF204" s="365"/>
      <c r="AG204" s="365"/>
      <c r="AH204" s="366"/>
    </row>
    <row r="205" spans="1:34" ht="12" customHeight="1" x14ac:dyDescent="0.2">
      <c r="A205" s="364"/>
      <c r="B205" s="365"/>
      <c r="C205" s="365"/>
      <c r="D205" s="365"/>
      <c r="E205" s="365"/>
      <c r="F205" s="365"/>
      <c r="G205" s="365"/>
      <c r="H205" s="365"/>
      <c r="I205" s="365"/>
      <c r="J205" s="365"/>
      <c r="K205" s="365"/>
      <c r="L205" s="365"/>
      <c r="M205" s="365"/>
      <c r="N205" s="365"/>
      <c r="O205" s="365"/>
      <c r="P205" s="365"/>
      <c r="Q205" s="365"/>
      <c r="R205" s="365"/>
      <c r="S205" s="365"/>
      <c r="T205" s="365"/>
      <c r="U205" s="365"/>
      <c r="V205" s="365"/>
      <c r="W205" s="365"/>
      <c r="X205" s="365"/>
      <c r="Y205" s="365"/>
      <c r="Z205" s="365"/>
      <c r="AA205" s="365"/>
      <c r="AB205" s="365"/>
      <c r="AC205" s="365"/>
      <c r="AD205" s="365"/>
      <c r="AE205" s="365"/>
      <c r="AF205" s="365"/>
      <c r="AG205" s="365"/>
      <c r="AH205" s="366"/>
    </row>
    <row r="206" spans="1:34" ht="12" customHeight="1" x14ac:dyDescent="0.2">
      <c r="A206" s="364"/>
      <c r="B206" s="365"/>
      <c r="C206" s="365"/>
      <c r="D206" s="365"/>
      <c r="E206" s="365"/>
      <c r="F206" s="365"/>
      <c r="G206" s="365"/>
      <c r="H206" s="365"/>
      <c r="I206" s="365"/>
      <c r="J206" s="365"/>
      <c r="K206" s="365"/>
      <c r="L206" s="365"/>
      <c r="M206" s="365"/>
      <c r="N206" s="365"/>
      <c r="O206" s="365"/>
      <c r="P206" s="365"/>
      <c r="Q206" s="365"/>
      <c r="R206" s="365"/>
      <c r="S206" s="365"/>
      <c r="T206" s="365"/>
      <c r="U206" s="365"/>
      <c r="V206" s="365"/>
      <c r="W206" s="365"/>
      <c r="X206" s="365"/>
      <c r="Y206" s="365"/>
      <c r="Z206" s="365"/>
      <c r="AA206" s="365"/>
      <c r="AB206" s="365"/>
      <c r="AC206" s="365"/>
      <c r="AD206" s="365"/>
      <c r="AE206" s="365"/>
      <c r="AF206" s="365"/>
      <c r="AG206" s="365"/>
      <c r="AH206" s="366"/>
    </row>
    <row r="207" spans="1:34" ht="12" customHeight="1" x14ac:dyDescent="0.2">
      <c r="A207" s="364"/>
      <c r="B207" s="365"/>
      <c r="C207" s="365"/>
      <c r="D207" s="365"/>
      <c r="E207" s="365"/>
      <c r="F207" s="365"/>
      <c r="G207" s="365"/>
      <c r="H207" s="365"/>
      <c r="I207" s="365"/>
      <c r="J207" s="365"/>
      <c r="K207" s="365"/>
      <c r="L207" s="365"/>
      <c r="M207" s="365"/>
      <c r="N207" s="365"/>
      <c r="O207" s="365"/>
      <c r="P207" s="365"/>
      <c r="Q207" s="365"/>
      <c r="R207" s="365"/>
      <c r="S207" s="365"/>
      <c r="T207" s="365"/>
      <c r="U207" s="365"/>
      <c r="V207" s="365"/>
      <c r="W207" s="365"/>
      <c r="X207" s="365"/>
      <c r="Y207" s="365"/>
      <c r="Z207" s="365"/>
      <c r="AA207" s="365"/>
      <c r="AB207" s="365"/>
      <c r="AC207" s="365"/>
      <c r="AD207" s="365"/>
      <c r="AE207" s="365"/>
      <c r="AF207" s="365"/>
      <c r="AG207" s="365"/>
      <c r="AH207" s="366"/>
    </row>
    <row r="208" spans="1:34" ht="12" customHeight="1" x14ac:dyDescent="0.2">
      <c r="A208" s="364"/>
      <c r="B208" s="365"/>
      <c r="C208" s="365"/>
      <c r="D208" s="365"/>
      <c r="E208" s="365"/>
      <c r="F208" s="365"/>
      <c r="G208" s="365"/>
      <c r="H208" s="365"/>
      <c r="I208" s="365"/>
      <c r="J208" s="365"/>
      <c r="K208" s="365"/>
      <c r="L208" s="365"/>
      <c r="M208" s="365"/>
      <c r="N208" s="365"/>
      <c r="O208" s="365"/>
      <c r="P208" s="365"/>
      <c r="Q208" s="365"/>
      <c r="R208" s="365"/>
      <c r="S208" s="365"/>
      <c r="T208" s="365"/>
      <c r="U208" s="365"/>
      <c r="V208" s="365"/>
      <c r="W208" s="365"/>
      <c r="X208" s="365"/>
      <c r="Y208" s="365"/>
      <c r="Z208" s="365"/>
      <c r="AA208" s="365"/>
      <c r="AB208" s="365"/>
      <c r="AC208" s="365"/>
      <c r="AD208" s="365"/>
      <c r="AE208" s="365"/>
      <c r="AF208" s="365"/>
      <c r="AG208" s="365"/>
      <c r="AH208" s="366"/>
    </row>
    <row r="209" spans="1:40" ht="12" customHeight="1" x14ac:dyDescent="0.2">
      <c r="A209" s="364"/>
      <c r="B209" s="365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365"/>
      <c r="P209" s="365"/>
      <c r="Q209" s="365"/>
      <c r="R209" s="365"/>
      <c r="S209" s="365"/>
      <c r="T209" s="365"/>
      <c r="U209" s="365"/>
      <c r="V209" s="365"/>
      <c r="W209" s="365"/>
      <c r="X209" s="365"/>
      <c r="Y209" s="365"/>
      <c r="Z209" s="365"/>
      <c r="AA209" s="365"/>
      <c r="AB209" s="365"/>
      <c r="AC209" s="365"/>
      <c r="AD209" s="365"/>
      <c r="AE209" s="365"/>
      <c r="AF209" s="365"/>
      <c r="AG209" s="365"/>
      <c r="AH209" s="366"/>
    </row>
    <row r="210" spans="1:40" s="92" customFormat="1" ht="12" customHeight="1" x14ac:dyDescent="0.2">
      <c r="A210" s="364"/>
      <c r="B210" s="365"/>
      <c r="C210" s="365"/>
      <c r="D210" s="365"/>
      <c r="E210" s="365"/>
      <c r="F210" s="365"/>
      <c r="G210" s="365"/>
      <c r="H210" s="365"/>
      <c r="I210" s="365"/>
      <c r="J210" s="365"/>
      <c r="K210" s="365"/>
      <c r="L210" s="365"/>
      <c r="M210" s="365"/>
      <c r="N210" s="365"/>
      <c r="O210" s="365"/>
      <c r="P210" s="365"/>
      <c r="Q210" s="365"/>
      <c r="R210" s="365"/>
      <c r="S210" s="365"/>
      <c r="T210" s="365"/>
      <c r="U210" s="365"/>
      <c r="V210" s="365"/>
      <c r="W210" s="365"/>
      <c r="X210" s="365"/>
      <c r="Y210" s="365"/>
      <c r="Z210" s="365"/>
      <c r="AA210" s="365"/>
      <c r="AB210" s="365"/>
      <c r="AC210" s="365"/>
      <c r="AD210" s="365"/>
      <c r="AE210" s="365"/>
      <c r="AF210" s="365"/>
      <c r="AG210" s="365"/>
      <c r="AH210" s="366"/>
      <c r="AK210" s="101"/>
      <c r="AL210" s="193"/>
      <c r="AM210" s="193"/>
      <c r="AN210" s="193"/>
    </row>
    <row r="211" spans="1:40" s="92" customFormat="1" ht="12" customHeight="1" x14ac:dyDescent="0.2">
      <c r="A211" s="364"/>
      <c r="B211" s="365"/>
      <c r="C211" s="365"/>
      <c r="D211" s="365"/>
      <c r="E211" s="365"/>
      <c r="F211" s="365"/>
      <c r="G211" s="365"/>
      <c r="H211" s="365"/>
      <c r="I211" s="365"/>
      <c r="J211" s="365"/>
      <c r="K211" s="365"/>
      <c r="L211" s="365"/>
      <c r="M211" s="365"/>
      <c r="N211" s="365"/>
      <c r="O211" s="365"/>
      <c r="P211" s="365"/>
      <c r="Q211" s="365"/>
      <c r="R211" s="365"/>
      <c r="S211" s="365"/>
      <c r="T211" s="365"/>
      <c r="U211" s="365"/>
      <c r="V211" s="365"/>
      <c r="W211" s="365"/>
      <c r="X211" s="365"/>
      <c r="Y211" s="365"/>
      <c r="Z211" s="365"/>
      <c r="AA211" s="365"/>
      <c r="AB211" s="365"/>
      <c r="AC211" s="365"/>
      <c r="AD211" s="365"/>
      <c r="AE211" s="365"/>
      <c r="AF211" s="365"/>
      <c r="AG211" s="365"/>
      <c r="AH211" s="366"/>
      <c r="AK211" s="101"/>
      <c r="AL211" s="193"/>
      <c r="AM211" s="193"/>
      <c r="AN211" s="193"/>
    </row>
    <row r="212" spans="1:40" s="92" customFormat="1" ht="12" customHeight="1" x14ac:dyDescent="0.2">
      <c r="A212" s="364"/>
      <c r="B212" s="365"/>
      <c r="C212" s="365"/>
      <c r="D212" s="365"/>
      <c r="E212" s="365"/>
      <c r="F212" s="365"/>
      <c r="G212" s="365"/>
      <c r="H212" s="365"/>
      <c r="I212" s="365"/>
      <c r="J212" s="365"/>
      <c r="K212" s="365"/>
      <c r="L212" s="365"/>
      <c r="M212" s="365"/>
      <c r="N212" s="365"/>
      <c r="O212" s="365"/>
      <c r="P212" s="365"/>
      <c r="Q212" s="365"/>
      <c r="R212" s="365"/>
      <c r="S212" s="365"/>
      <c r="T212" s="365"/>
      <c r="U212" s="365"/>
      <c r="V212" s="365"/>
      <c r="W212" s="365"/>
      <c r="X212" s="365"/>
      <c r="Y212" s="365"/>
      <c r="Z212" s="365"/>
      <c r="AA212" s="365"/>
      <c r="AB212" s="365"/>
      <c r="AC212" s="365"/>
      <c r="AD212" s="365"/>
      <c r="AE212" s="365"/>
      <c r="AF212" s="365"/>
      <c r="AG212" s="365"/>
      <c r="AH212" s="366"/>
      <c r="AK212" s="101"/>
      <c r="AL212" s="193"/>
      <c r="AM212" s="193"/>
      <c r="AN212" s="193"/>
    </row>
    <row r="213" spans="1:40" s="92" customFormat="1" ht="12" customHeight="1" x14ac:dyDescent="0.2">
      <c r="A213" s="364"/>
      <c r="B213" s="365"/>
      <c r="C213" s="365"/>
      <c r="D213" s="365"/>
      <c r="E213" s="365"/>
      <c r="F213" s="365"/>
      <c r="G213" s="365"/>
      <c r="H213" s="365"/>
      <c r="I213" s="365"/>
      <c r="J213" s="365"/>
      <c r="K213" s="365"/>
      <c r="L213" s="365"/>
      <c r="M213" s="365"/>
      <c r="N213" s="365"/>
      <c r="O213" s="365"/>
      <c r="P213" s="365"/>
      <c r="Q213" s="365"/>
      <c r="R213" s="365"/>
      <c r="S213" s="365"/>
      <c r="T213" s="365"/>
      <c r="U213" s="365"/>
      <c r="V213" s="365"/>
      <c r="W213" s="365"/>
      <c r="X213" s="365"/>
      <c r="Y213" s="365"/>
      <c r="Z213" s="365"/>
      <c r="AA213" s="365"/>
      <c r="AB213" s="365"/>
      <c r="AC213" s="365"/>
      <c r="AD213" s="365"/>
      <c r="AE213" s="365"/>
      <c r="AF213" s="365"/>
      <c r="AG213" s="365"/>
      <c r="AH213" s="366"/>
      <c r="AK213" s="101"/>
      <c r="AL213" s="193"/>
      <c r="AM213" s="193"/>
      <c r="AN213" s="193"/>
    </row>
    <row r="214" spans="1:40" s="92" customFormat="1" ht="12" customHeight="1" x14ac:dyDescent="0.2">
      <c r="A214" s="364"/>
      <c r="B214" s="365"/>
      <c r="C214" s="365"/>
      <c r="D214" s="365"/>
      <c r="E214" s="365"/>
      <c r="F214" s="365"/>
      <c r="G214" s="365"/>
      <c r="H214" s="365"/>
      <c r="I214" s="365"/>
      <c r="J214" s="365"/>
      <c r="K214" s="365"/>
      <c r="L214" s="365"/>
      <c r="M214" s="365"/>
      <c r="N214" s="365"/>
      <c r="O214" s="365"/>
      <c r="P214" s="365"/>
      <c r="Q214" s="365"/>
      <c r="R214" s="365"/>
      <c r="S214" s="365"/>
      <c r="T214" s="365"/>
      <c r="U214" s="365"/>
      <c r="V214" s="365"/>
      <c r="W214" s="365"/>
      <c r="X214" s="365"/>
      <c r="Y214" s="365"/>
      <c r="Z214" s="365"/>
      <c r="AA214" s="365"/>
      <c r="AB214" s="365"/>
      <c r="AC214" s="365"/>
      <c r="AD214" s="365"/>
      <c r="AE214" s="365"/>
      <c r="AF214" s="365"/>
      <c r="AG214" s="365"/>
      <c r="AH214" s="366"/>
      <c r="AK214" s="101"/>
      <c r="AL214" s="193"/>
      <c r="AM214" s="193"/>
      <c r="AN214" s="193"/>
    </row>
    <row r="215" spans="1:40" s="92" customFormat="1" ht="12" customHeight="1" x14ac:dyDescent="0.2">
      <c r="A215" s="364"/>
      <c r="B215" s="365"/>
      <c r="C215" s="365"/>
      <c r="D215" s="365"/>
      <c r="E215" s="365"/>
      <c r="F215" s="365"/>
      <c r="G215" s="365"/>
      <c r="H215" s="365"/>
      <c r="I215" s="365"/>
      <c r="J215" s="365"/>
      <c r="K215" s="365"/>
      <c r="L215" s="365"/>
      <c r="M215" s="365"/>
      <c r="N215" s="365"/>
      <c r="O215" s="365"/>
      <c r="P215" s="365"/>
      <c r="Q215" s="365"/>
      <c r="R215" s="365"/>
      <c r="S215" s="365"/>
      <c r="T215" s="365"/>
      <c r="U215" s="365"/>
      <c r="V215" s="365"/>
      <c r="W215" s="365"/>
      <c r="X215" s="365"/>
      <c r="Y215" s="365"/>
      <c r="Z215" s="365"/>
      <c r="AA215" s="365"/>
      <c r="AB215" s="365"/>
      <c r="AC215" s="365"/>
      <c r="AD215" s="365"/>
      <c r="AE215" s="365"/>
      <c r="AF215" s="365"/>
      <c r="AG215" s="365"/>
      <c r="AH215" s="366"/>
      <c r="AK215" s="101"/>
      <c r="AL215" s="193"/>
      <c r="AM215" s="193"/>
      <c r="AN215" s="193"/>
    </row>
    <row r="216" spans="1:40" s="92" customFormat="1" ht="12" customHeight="1" x14ac:dyDescent="0.2">
      <c r="A216" s="364"/>
      <c r="B216" s="365"/>
      <c r="C216" s="365"/>
      <c r="D216" s="365"/>
      <c r="E216" s="365"/>
      <c r="F216" s="365"/>
      <c r="G216" s="365"/>
      <c r="H216" s="365"/>
      <c r="I216" s="365"/>
      <c r="J216" s="365"/>
      <c r="K216" s="365"/>
      <c r="L216" s="365"/>
      <c r="M216" s="365"/>
      <c r="N216" s="365"/>
      <c r="O216" s="365"/>
      <c r="P216" s="365"/>
      <c r="Q216" s="365"/>
      <c r="R216" s="365"/>
      <c r="S216" s="365"/>
      <c r="T216" s="365"/>
      <c r="U216" s="365"/>
      <c r="V216" s="365"/>
      <c r="W216" s="365"/>
      <c r="X216" s="365"/>
      <c r="Y216" s="365"/>
      <c r="Z216" s="365"/>
      <c r="AA216" s="365"/>
      <c r="AB216" s="365"/>
      <c r="AC216" s="365"/>
      <c r="AD216" s="365"/>
      <c r="AE216" s="365"/>
      <c r="AF216" s="365"/>
      <c r="AG216" s="365"/>
      <c r="AH216" s="366"/>
      <c r="AK216" s="101"/>
      <c r="AL216" s="193"/>
      <c r="AM216" s="193"/>
      <c r="AN216" s="193"/>
    </row>
    <row r="217" spans="1:40" s="92" customFormat="1" ht="12" customHeight="1" x14ac:dyDescent="0.2">
      <c r="A217" s="364"/>
      <c r="B217" s="365"/>
      <c r="C217" s="365"/>
      <c r="D217" s="365"/>
      <c r="E217" s="365"/>
      <c r="F217" s="365"/>
      <c r="G217" s="365"/>
      <c r="H217" s="365"/>
      <c r="I217" s="365"/>
      <c r="J217" s="365"/>
      <c r="K217" s="365"/>
      <c r="L217" s="365"/>
      <c r="M217" s="365"/>
      <c r="N217" s="365"/>
      <c r="O217" s="365"/>
      <c r="P217" s="365"/>
      <c r="Q217" s="365"/>
      <c r="R217" s="365"/>
      <c r="S217" s="365"/>
      <c r="T217" s="365"/>
      <c r="U217" s="365"/>
      <c r="V217" s="365"/>
      <c r="W217" s="365"/>
      <c r="X217" s="365"/>
      <c r="Y217" s="365"/>
      <c r="Z217" s="365"/>
      <c r="AA217" s="365"/>
      <c r="AB217" s="365"/>
      <c r="AC217" s="365"/>
      <c r="AD217" s="365"/>
      <c r="AE217" s="365"/>
      <c r="AF217" s="365"/>
      <c r="AG217" s="365"/>
      <c r="AH217" s="366"/>
      <c r="AK217" s="101"/>
      <c r="AL217" s="193"/>
      <c r="AM217" s="193"/>
      <c r="AN217" s="193"/>
    </row>
    <row r="218" spans="1:40" s="92" customFormat="1" ht="12" customHeight="1" x14ac:dyDescent="0.2">
      <c r="A218" s="364"/>
      <c r="B218" s="365"/>
      <c r="C218" s="365"/>
      <c r="D218" s="365"/>
      <c r="E218" s="365"/>
      <c r="F218" s="365"/>
      <c r="G218" s="365"/>
      <c r="H218" s="365"/>
      <c r="I218" s="365"/>
      <c r="J218" s="365"/>
      <c r="K218" s="365"/>
      <c r="L218" s="365"/>
      <c r="M218" s="365"/>
      <c r="N218" s="365"/>
      <c r="O218" s="365"/>
      <c r="P218" s="365"/>
      <c r="Q218" s="365"/>
      <c r="R218" s="365"/>
      <c r="S218" s="365"/>
      <c r="T218" s="365"/>
      <c r="U218" s="365"/>
      <c r="V218" s="365"/>
      <c r="W218" s="365"/>
      <c r="X218" s="365"/>
      <c r="Y218" s="365"/>
      <c r="Z218" s="365"/>
      <c r="AA218" s="365"/>
      <c r="AB218" s="365"/>
      <c r="AC218" s="365"/>
      <c r="AD218" s="365"/>
      <c r="AE218" s="365"/>
      <c r="AF218" s="365"/>
      <c r="AG218" s="365"/>
      <c r="AH218" s="366"/>
      <c r="AK218" s="101"/>
      <c r="AL218" s="193"/>
      <c r="AM218" s="193"/>
      <c r="AN218" s="193"/>
    </row>
    <row r="219" spans="1:40" ht="12" customHeight="1" x14ac:dyDescent="0.2">
      <c r="A219" s="364"/>
      <c r="B219" s="365"/>
      <c r="C219" s="365"/>
      <c r="D219" s="365"/>
      <c r="E219" s="365"/>
      <c r="F219" s="365"/>
      <c r="G219" s="365"/>
      <c r="H219" s="365"/>
      <c r="I219" s="365"/>
      <c r="J219" s="365"/>
      <c r="K219" s="365"/>
      <c r="L219" s="365"/>
      <c r="M219" s="365"/>
      <c r="N219" s="365"/>
      <c r="O219" s="365"/>
      <c r="P219" s="365"/>
      <c r="Q219" s="365"/>
      <c r="R219" s="365"/>
      <c r="S219" s="365"/>
      <c r="T219" s="365"/>
      <c r="U219" s="365"/>
      <c r="V219" s="365"/>
      <c r="W219" s="365"/>
      <c r="X219" s="365"/>
      <c r="Y219" s="365"/>
      <c r="Z219" s="365"/>
      <c r="AA219" s="365"/>
      <c r="AB219" s="365"/>
      <c r="AC219" s="365"/>
      <c r="AD219" s="365"/>
      <c r="AE219" s="365"/>
      <c r="AF219" s="365"/>
      <c r="AG219" s="365"/>
      <c r="AH219" s="366"/>
    </row>
    <row r="220" spans="1:40" s="92" customFormat="1" ht="12" customHeight="1" x14ac:dyDescent="0.2">
      <c r="A220" s="364"/>
      <c r="B220" s="365"/>
      <c r="C220" s="365"/>
      <c r="D220" s="365"/>
      <c r="E220" s="365"/>
      <c r="F220" s="365"/>
      <c r="G220" s="365"/>
      <c r="H220" s="365"/>
      <c r="I220" s="365"/>
      <c r="J220" s="365"/>
      <c r="K220" s="365"/>
      <c r="L220" s="365"/>
      <c r="M220" s="365"/>
      <c r="N220" s="365"/>
      <c r="O220" s="365"/>
      <c r="P220" s="365"/>
      <c r="Q220" s="365"/>
      <c r="R220" s="365"/>
      <c r="S220" s="365"/>
      <c r="T220" s="365"/>
      <c r="U220" s="365"/>
      <c r="V220" s="365"/>
      <c r="W220" s="365"/>
      <c r="X220" s="365"/>
      <c r="Y220" s="365"/>
      <c r="Z220" s="365"/>
      <c r="AA220" s="365"/>
      <c r="AB220" s="365"/>
      <c r="AC220" s="365"/>
      <c r="AD220" s="365"/>
      <c r="AE220" s="365"/>
      <c r="AF220" s="365"/>
      <c r="AG220" s="365"/>
      <c r="AH220" s="366"/>
      <c r="AK220" s="101"/>
      <c r="AL220" s="193"/>
      <c r="AM220" s="193"/>
      <c r="AN220" s="193"/>
    </row>
    <row r="221" spans="1:40" s="92" customFormat="1" ht="12" customHeight="1" x14ac:dyDescent="0.2">
      <c r="A221" s="364"/>
      <c r="B221" s="365"/>
      <c r="C221" s="365"/>
      <c r="D221" s="365"/>
      <c r="E221" s="365"/>
      <c r="F221" s="365"/>
      <c r="G221" s="365"/>
      <c r="H221" s="365"/>
      <c r="I221" s="365"/>
      <c r="J221" s="365"/>
      <c r="K221" s="365"/>
      <c r="L221" s="365"/>
      <c r="M221" s="365"/>
      <c r="N221" s="365"/>
      <c r="O221" s="365"/>
      <c r="P221" s="365"/>
      <c r="Q221" s="365"/>
      <c r="R221" s="365"/>
      <c r="S221" s="365"/>
      <c r="T221" s="365"/>
      <c r="U221" s="365"/>
      <c r="V221" s="365"/>
      <c r="W221" s="365"/>
      <c r="X221" s="365"/>
      <c r="Y221" s="365"/>
      <c r="Z221" s="365"/>
      <c r="AA221" s="365"/>
      <c r="AB221" s="365"/>
      <c r="AC221" s="365"/>
      <c r="AD221" s="365"/>
      <c r="AE221" s="365"/>
      <c r="AF221" s="365"/>
      <c r="AG221" s="365"/>
      <c r="AH221" s="366"/>
      <c r="AK221" s="101"/>
      <c r="AL221" s="193"/>
      <c r="AM221" s="193"/>
      <c r="AN221" s="193"/>
    </row>
    <row r="222" spans="1:40" s="92" customFormat="1" ht="12" customHeight="1" x14ac:dyDescent="0.2">
      <c r="A222" s="364"/>
      <c r="B222" s="365"/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365"/>
      <c r="P222" s="365"/>
      <c r="Q222" s="365"/>
      <c r="R222" s="365"/>
      <c r="S222" s="365"/>
      <c r="T222" s="365"/>
      <c r="U222" s="365"/>
      <c r="V222" s="365"/>
      <c r="W222" s="365"/>
      <c r="X222" s="365"/>
      <c r="Y222" s="365"/>
      <c r="Z222" s="365"/>
      <c r="AA222" s="365"/>
      <c r="AB222" s="365"/>
      <c r="AC222" s="365"/>
      <c r="AD222" s="365"/>
      <c r="AE222" s="365"/>
      <c r="AF222" s="365"/>
      <c r="AG222" s="365"/>
      <c r="AH222" s="366"/>
      <c r="AK222" s="101"/>
      <c r="AL222" s="193"/>
      <c r="AM222" s="193"/>
      <c r="AN222" s="193"/>
    </row>
    <row r="223" spans="1:40" s="92" customFormat="1" ht="12" customHeight="1" x14ac:dyDescent="0.2">
      <c r="A223" s="364"/>
      <c r="B223" s="365"/>
      <c r="C223" s="365"/>
      <c r="D223" s="365"/>
      <c r="E223" s="365"/>
      <c r="F223" s="365"/>
      <c r="G223" s="365"/>
      <c r="H223" s="365"/>
      <c r="I223" s="365"/>
      <c r="J223" s="365"/>
      <c r="K223" s="365"/>
      <c r="L223" s="365"/>
      <c r="M223" s="365"/>
      <c r="N223" s="365"/>
      <c r="O223" s="365"/>
      <c r="P223" s="365"/>
      <c r="Q223" s="365"/>
      <c r="R223" s="365"/>
      <c r="S223" s="365"/>
      <c r="T223" s="365"/>
      <c r="U223" s="365"/>
      <c r="V223" s="365"/>
      <c r="W223" s="365"/>
      <c r="X223" s="365"/>
      <c r="Y223" s="365"/>
      <c r="Z223" s="365"/>
      <c r="AA223" s="365"/>
      <c r="AB223" s="365"/>
      <c r="AC223" s="365"/>
      <c r="AD223" s="365"/>
      <c r="AE223" s="365"/>
      <c r="AF223" s="365"/>
      <c r="AG223" s="365"/>
      <c r="AH223" s="366"/>
      <c r="AK223" s="101"/>
      <c r="AL223" s="193"/>
      <c r="AM223" s="193"/>
      <c r="AN223" s="193"/>
    </row>
    <row r="224" spans="1:40" s="92" customFormat="1" ht="12" customHeight="1" x14ac:dyDescent="0.2">
      <c r="A224" s="364"/>
      <c r="B224" s="365"/>
      <c r="C224" s="365"/>
      <c r="D224" s="365"/>
      <c r="E224" s="365"/>
      <c r="F224" s="365"/>
      <c r="G224" s="365"/>
      <c r="H224" s="365"/>
      <c r="I224" s="365"/>
      <c r="J224" s="365"/>
      <c r="K224" s="365"/>
      <c r="L224" s="365"/>
      <c r="M224" s="365"/>
      <c r="N224" s="365"/>
      <c r="O224" s="365"/>
      <c r="P224" s="365"/>
      <c r="Q224" s="365"/>
      <c r="R224" s="365"/>
      <c r="S224" s="365"/>
      <c r="T224" s="365"/>
      <c r="U224" s="365"/>
      <c r="V224" s="365"/>
      <c r="W224" s="365"/>
      <c r="X224" s="365"/>
      <c r="Y224" s="365"/>
      <c r="Z224" s="365"/>
      <c r="AA224" s="365"/>
      <c r="AB224" s="365"/>
      <c r="AC224" s="365"/>
      <c r="AD224" s="365"/>
      <c r="AE224" s="365"/>
      <c r="AF224" s="365"/>
      <c r="AG224" s="365"/>
      <c r="AH224" s="366"/>
      <c r="AK224" s="101"/>
      <c r="AL224" s="193"/>
      <c r="AM224" s="193"/>
      <c r="AN224" s="193"/>
    </row>
    <row r="225" spans="1:40" s="92" customFormat="1" ht="12" customHeight="1" x14ac:dyDescent="0.2">
      <c r="A225" s="364"/>
      <c r="B225" s="365"/>
      <c r="C225" s="365"/>
      <c r="D225" s="365"/>
      <c r="E225" s="365"/>
      <c r="F225" s="365"/>
      <c r="G225" s="365"/>
      <c r="H225" s="365"/>
      <c r="I225" s="365"/>
      <c r="J225" s="365"/>
      <c r="K225" s="365"/>
      <c r="L225" s="365"/>
      <c r="M225" s="365"/>
      <c r="N225" s="365"/>
      <c r="O225" s="365"/>
      <c r="P225" s="365"/>
      <c r="Q225" s="365"/>
      <c r="R225" s="365"/>
      <c r="S225" s="365"/>
      <c r="T225" s="365"/>
      <c r="U225" s="365"/>
      <c r="V225" s="365"/>
      <c r="W225" s="365"/>
      <c r="X225" s="365"/>
      <c r="Y225" s="365"/>
      <c r="Z225" s="365"/>
      <c r="AA225" s="365"/>
      <c r="AB225" s="365"/>
      <c r="AC225" s="365"/>
      <c r="AD225" s="365"/>
      <c r="AE225" s="365"/>
      <c r="AF225" s="365"/>
      <c r="AG225" s="365"/>
      <c r="AH225" s="366"/>
      <c r="AK225" s="101"/>
      <c r="AL225" s="193"/>
      <c r="AM225" s="193"/>
      <c r="AN225" s="193"/>
    </row>
    <row r="226" spans="1:40" s="92" customFormat="1" ht="12" customHeight="1" x14ac:dyDescent="0.2">
      <c r="A226" s="364"/>
      <c r="B226" s="365"/>
      <c r="C226" s="365"/>
      <c r="D226" s="365"/>
      <c r="E226" s="365"/>
      <c r="F226" s="365"/>
      <c r="G226" s="365"/>
      <c r="H226" s="365"/>
      <c r="I226" s="365"/>
      <c r="J226" s="365"/>
      <c r="K226" s="365"/>
      <c r="L226" s="365"/>
      <c r="M226" s="365"/>
      <c r="N226" s="365"/>
      <c r="O226" s="365"/>
      <c r="P226" s="365"/>
      <c r="Q226" s="365"/>
      <c r="R226" s="365"/>
      <c r="S226" s="365"/>
      <c r="T226" s="365"/>
      <c r="U226" s="365"/>
      <c r="V226" s="365"/>
      <c r="W226" s="365"/>
      <c r="X226" s="365"/>
      <c r="Y226" s="365"/>
      <c r="Z226" s="365"/>
      <c r="AA226" s="365"/>
      <c r="AB226" s="365"/>
      <c r="AC226" s="365"/>
      <c r="AD226" s="365"/>
      <c r="AE226" s="365"/>
      <c r="AF226" s="365"/>
      <c r="AG226" s="365"/>
      <c r="AH226" s="366"/>
      <c r="AK226" s="101"/>
      <c r="AL226" s="193"/>
      <c r="AM226" s="193"/>
      <c r="AN226" s="193"/>
    </row>
    <row r="227" spans="1:40" s="92" customFormat="1" ht="12" customHeight="1" x14ac:dyDescent="0.2">
      <c r="A227" s="364"/>
      <c r="B227" s="365"/>
      <c r="C227" s="365"/>
      <c r="D227" s="365"/>
      <c r="E227" s="365"/>
      <c r="F227" s="365"/>
      <c r="G227" s="365"/>
      <c r="H227" s="365"/>
      <c r="I227" s="365"/>
      <c r="J227" s="365"/>
      <c r="K227" s="365"/>
      <c r="L227" s="365"/>
      <c r="M227" s="365"/>
      <c r="N227" s="365"/>
      <c r="O227" s="365"/>
      <c r="P227" s="365"/>
      <c r="Q227" s="365"/>
      <c r="R227" s="365"/>
      <c r="S227" s="365"/>
      <c r="T227" s="365"/>
      <c r="U227" s="365"/>
      <c r="V227" s="365"/>
      <c r="W227" s="365"/>
      <c r="X227" s="365"/>
      <c r="Y227" s="365"/>
      <c r="Z227" s="365"/>
      <c r="AA227" s="365"/>
      <c r="AB227" s="365"/>
      <c r="AC227" s="365"/>
      <c r="AD227" s="365"/>
      <c r="AE227" s="365"/>
      <c r="AF227" s="365"/>
      <c r="AG227" s="365"/>
      <c r="AH227" s="366"/>
      <c r="AK227" s="101"/>
      <c r="AL227" s="193"/>
      <c r="AM227" s="193"/>
      <c r="AN227" s="193"/>
    </row>
    <row r="228" spans="1:40" s="92" customFormat="1" ht="12" customHeight="1" x14ac:dyDescent="0.2">
      <c r="A228" s="364"/>
      <c r="B228" s="365"/>
      <c r="C228" s="365"/>
      <c r="D228" s="365"/>
      <c r="E228" s="365"/>
      <c r="F228" s="365"/>
      <c r="G228" s="365"/>
      <c r="H228" s="365"/>
      <c r="I228" s="365"/>
      <c r="J228" s="365"/>
      <c r="K228" s="365"/>
      <c r="L228" s="365"/>
      <c r="M228" s="365"/>
      <c r="N228" s="365"/>
      <c r="O228" s="365"/>
      <c r="P228" s="365"/>
      <c r="Q228" s="365"/>
      <c r="R228" s="365"/>
      <c r="S228" s="365"/>
      <c r="T228" s="365"/>
      <c r="U228" s="365"/>
      <c r="V228" s="365"/>
      <c r="W228" s="365"/>
      <c r="X228" s="365"/>
      <c r="Y228" s="365"/>
      <c r="Z228" s="365"/>
      <c r="AA228" s="365"/>
      <c r="AB228" s="365"/>
      <c r="AC228" s="365"/>
      <c r="AD228" s="365"/>
      <c r="AE228" s="365"/>
      <c r="AF228" s="365"/>
      <c r="AG228" s="365"/>
      <c r="AH228" s="366"/>
      <c r="AK228" s="101"/>
      <c r="AL228" s="193"/>
      <c r="AM228" s="193"/>
      <c r="AN228" s="193"/>
    </row>
    <row r="229" spans="1:40" s="92" customFormat="1" ht="12" customHeight="1" x14ac:dyDescent="0.2">
      <c r="A229" s="364"/>
      <c r="B229" s="365"/>
      <c r="C229" s="365"/>
      <c r="D229" s="365"/>
      <c r="E229" s="365"/>
      <c r="F229" s="365"/>
      <c r="G229" s="365"/>
      <c r="H229" s="365"/>
      <c r="I229" s="365"/>
      <c r="J229" s="365"/>
      <c r="K229" s="365"/>
      <c r="L229" s="365"/>
      <c r="M229" s="365"/>
      <c r="N229" s="365"/>
      <c r="O229" s="365"/>
      <c r="P229" s="365"/>
      <c r="Q229" s="365"/>
      <c r="R229" s="365"/>
      <c r="S229" s="365"/>
      <c r="T229" s="365"/>
      <c r="U229" s="365"/>
      <c r="V229" s="365"/>
      <c r="W229" s="365"/>
      <c r="X229" s="365"/>
      <c r="Y229" s="365"/>
      <c r="Z229" s="365"/>
      <c r="AA229" s="365"/>
      <c r="AB229" s="365"/>
      <c r="AC229" s="365"/>
      <c r="AD229" s="365"/>
      <c r="AE229" s="365"/>
      <c r="AF229" s="365"/>
      <c r="AG229" s="365"/>
      <c r="AH229" s="366"/>
      <c r="AK229" s="101"/>
      <c r="AL229" s="193"/>
      <c r="AM229" s="193"/>
      <c r="AN229" s="193"/>
    </row>
    <row r="230" spans="1:40" ht="12" customHeight="1" x14ac:dyDescent="0.2">
      <c r="A230" s="364"/>
      <c r="B230" s="365"/>
      <c r="C230" s="365"/>
      <c r="D230" s="365"/>
      <c r="E230" s="365"/>
      <c r="F230" s="365"/>
      <c r="G230" s="365"/>
      <c r="H230" s="365"/>
      <c r="I230" s="365"/>
      <c r="J230" s="365"/>
      <c r="K230" s="365"/>
      <c r="L230" s="365"/>
      <c r="M230" s="365"/>
      <c r="N230" s="365"/>
      <c r="O230" s="365"/>
      <c r="P230" s="365"/>
      <c r="Q230" s="365"/>
      <c r="R230" s="365"/>
      <c r="S230" s="365"/>
      <c r="T230" s="365"/>
      <c r="U230" s="365"/>
      <c r="V230" s="365"/>
      <c r="W230" s="365"/>
      <c r="X230" s="365"/>
      <c r="Y230" s="365"/>
      <c r="Z230" s="365"/>
      <c r="AA230" s="365"/>
      <c r="AB230" s="365"/>
      <c r="AC230" s="365"/>
      <c r="AD230" s="365"/>
      <c r="AE230" s="365"/>
      <c r="AF230" s="365"/>
      <c r="AG230" s="365"/>
      <c r="AH230" s="366"/>
    </row>
    <row r="231" spans="1:40" ht="12" customHeight="1" x14ac:dyDescent="0.2">
      <c r="A231" s="364"/>
      <c r="B231" s="365"/>
      <c r="C231" s="365"/>
      <c r="D231" s="365"/>
      <c r="E231" s="365"/>
      <c r="F231" s="365"/>
      <c r="G231" s="365"/>
      <c r="H231" s="365"/>
      <c r="I231" s="365"/>
      <c r="J231" s="365"/>
      <c r="K231" s="365"/>
      <c r="L231" s="365"/>
      <c r="M231" s="365"/>
      <c r="N231" s="365"/>
      <c r="O231" s="365"/>
      <c r="P231" s="365"/>
      <c r="Q231" s="365"/>
      <c r="R231" s="365"/>
      <c r="S231" s="365"/>
      <c r="T231" s="365"/>
      <c r="U231" s="365"/>
      <c r="V231" s="365"/>
      <c r="W231" s="365"/>
      <c r="X231" s="365"/>
      <c r="Y231" s="365"/>
      <c r="Z231" s="365"/>
      <c r="AA231" s="365"/>
      <c r="AB231" s="365"/>
      <c r="AC231" s="365"/>
      <c r="AD231" s="365"/>
      <c r="AE231" s="365"/>
      <c r="AF231" s="365"/>
      <c r="AG231" s="365"/>
      <c r="AH231" s="366"/>
    </row>
    <row r="232" spans="1:40" ht="12" customHeight="1" x14ac:dyDescent="0.2">
      <c r="A232" s="364"/>
      <c r="B232" s="365"/>
      <c r="C232" s="365"/>
      <c r="D232" s="365"/>
      <c r="E232" s="365"/>
      <c r="F232" s="365"/>
      <c r="G232" s="365"/>
      <c r="H232" s="365"/>
      <c r="I232" s="365"/>
      <c r="J232" s="365"/>
      <c r="K232" s="365"/>
      <c r="L232" s="365"/>
      <c r="M232" s="365"/>
      <c r="N232" s="365"/>
      <c r="O232" s="365"/>
      <c r="P232" s="365"/>
      <c r="Q232" s="365"/>
      <c r="R232" s="365"/>
      <c r="S232" s="365"/>
      <c r="T232" s="365"/>
      <c r="U232" s="365"/>
      <c r="V232" s="365"/>
      <c r="W232" s="365"/>
      <c r="X232" s="365"/>
      <c r="Y232" s="365"/>
      <c r="Z232" s="365"/>
      <c r="AA232" s="365"/>
      <c r="AB232" s="365"/>
      <c r="AC232" s="365"/>
      <c r="AD232" s="365"/>
      <c r="AE232" s="365"/>
      <c r="AF232" s="365"/>
      <c r="AG232" s="365"/>
      <c r="AH232" s="366"/>
    </row>
    <row r="233" spans="1:40" ht="12" customHeight="1" x14ac:dyDescent="0.2">
      <c r="A233" s="364"/>
      <c r="B233" s="365"/>
      <c r="C233" s="365"/>
      <c r="D233" s="365"/>
      <c r="E233" s="365"/>
      <c r="F233" s="365"/>
      <c r="G233" s="365"/>
      <c r="H233" s="365"/>
      <c r="I233" s="365"/>
      <c r="J233" s="365"/>
      <c r="K233" s="365"/>
      <c r="L233" s="365"/>
      <c r="M233" s="365"/>
      <c r="N233" s="365"/>
      <c r="O233" s="365"/>
      <c r="P233" s="365"/>
      <c r="Q233" s="365"/>
      <c r="R233" s="365"/>
      <c r="S233" s="365"/>
      <c r="T233" s="365"/>
      <c r="U233" s="365"/>
      <c r="V233" s="365"/>
      <c r="W233" s="365"/>
      <c r="X233" s="365"/>
      <c r="Y233" s="365"/>
      <c r="Z233" s="365"/>
      <c r="AA233" s="365"/>
      <c r="AB233" s="365"/>
      <c r="AC233" s="365"/>
      <c r="AD233" s="365"/>
      <c r="AE233" s="365"/>
      <c r="AF233" s="365"/>
      <c r="AG233" s="365"/>
      <c r="AH233" s="366"/>
    </row>
    <row r="234" spans="1:40" ht="12" customHeight="1" x14ac:dyDescent="0.2">
      <c r="A234" s="364"/>
      <c r="B234" s="365"/>
      <c r="C234" s="365"/>
      <c r="D234" s="365"/>
      <c r="E234" s="365"/>
      <c r="F234" s="365"/>
      <c r="G234" s="365"/>
      <c r="H234" s="365"/>
      <c r="I234" s="365"/>
      <c r="J234" s="365"/>
      <c r="K234" s="365"/>
      <c r="L234" s="365"/>
      <c r="M234" s="365"/>
      <c r="N234" s="365"/>
      <c r="O234" s="365"/>
      <c r="P234" s="365"/>
      <c r="Q234" s="365"/>
      <c r="R234" s="365"/>
      <c r="S234" s="365"/>
      <c r="T234" s="365"/>
      <c r="U234" s="365"/>
      <c r="V234" s="365"/>
      <c r="W234" s="365"/>
      <c r="X234" s="365"/>
      <c r="Y234" s="365"/>
      <c r="Z234" s="365"/>
      <c r="AA234" s="365"/>
      <c r="AB234" s="365"/>
      <c r="AC234" s="365"/>
      <c r="AD234" s="365"/>
      <c r="AE234" s="365"/>
      <c r="AF234" s="365"/>
      <c r="AG234" s="365"/>
      <c r="AH234" s="366"/>
    </row>
    <row r="235" spans="1:40" ht="12" customHeight="1" x14ac:dyDescent="0.2">
      <c r="A235" s="364"/>
      <c r="B235" s="365"/>
      <c r="C235" s="365"/>
      <c r="D235" s="365"/>
      <c r="E235" s="365"/>
      <c r="F235" s="365"/>
      <c r="G235" s="365"/>
      <c r="H235" s="365"/>
      <c r="I235" s="365"/>
      <c r="J235" s="365"/>
      <c r="K235" s="365"/>
      <c r="L235" s="365"/>
      <c r="M235" s="365"/>
      <c r="N235" s="365"/>
      <c r="O235" s="365"/>
      <c r="P235" s="365"/>
      <c r="Q235" s="365"/>
      <c r="R235" s="365"/>
      <c r="S235" s="365"/>
      <c r="T235" s="365"/>
      <c r="U235" s="365"/>
      <c r="V235" s="365"/>
      <c r="W235" s="365"/>
      <c r="X235" s="365"/>
      <c r="Y235" s="365"/>
      <c r="Z235" s="365"/>
      <c r="AA235" s="365"/>
      <c r="AB235" s="365"/>
      <c r="AC235" s="365"/>
      <c r="AD235" s="365"/>
      <c r="AE235" s="365"/>
      <c r="AF235" s="365"/>
      <c r="AG235" s="365"/>
      <c r="AH235" s="366"/>
      <c r="AI235" s="65"/>
    </row>
    <row r="236" spans="1:40" ht="12" customHeight="1" x14ac:dyDescent="0.2">
      <c r="A236" s="364"/>
      <c r="B236" s="365"/>
      <c r="C236" s="365"/>
      <c r="D236" s="365"/>
      <c r="E236" s="365"/>
      <c r="F236" s="365"/>
      <c r="G236" s="365"/>
      <c r="H236" s="365"/>
      <c r="I236" s="365"/>
      <c r="J236" s="365"/>
      <c r="K236" s="365"/>
      <c r="L236" s="365"/>
      <c r="M236" s="365"/>
      <c r="N236" s="365"/>
      <c r="O236" s="365"/>
      <c r="P236" s="365"/>
      <c r="Q236" s="365"/>
      <c r="R236" s="365"/>
      <c r="S236" s="365"/>
      <c r="T236" s="365"/>
      <c r="U236" s="365"/>
      <c r="V236" s="365"/>
      <c r="W236" s="365"/>
      <c r="X236" s="365"/>
      <c r="Y236" s="365"/>
      <c r="Z236" s="365"/>
      <c r="AA236" s="365"/>
      <c r="AB236" s="365"/>
      <c r="AC236" s="365"/>
      <c r="AD236" s="365"/>
      <c r="AE236" s="365"/>
      <c r="AF236" s="365"/>
      <c r="AG236" s="365"/>
      <c r="AH236" s="366"/>
    </row>
    <row r="237" spans="1:40" ht="12" customHeight="1" x14ac:dyDescent="0.2">
      <c r="A237" s="364"/>
      <c r="B237" s="365"/>
      <c r="C237" s="365"/>
      <c r="D237" s="365"/>
      <c r="E237" s="365"/>
      <c r="F237" s="365"/>
      <c r="G237" s="365"/>
      <c r="H237" s="365"/>
      <c r="I237" s="365"/>
      <c r="J237" s="365"/>
      <c r="K237" s="365"/>
      <c r="L237" s="365"/>
      <c r="M237" s="365"/>
      <c r="N237" s="365"/>
      <c r="O237" s="365"/>
      <c r="P237" s="365"/>
      <c r="Q237" s="365"/>
      <c r="R237" s="365"/>
      <c r="S237" s="365"/>
      <c r="T237" s="365"/>
      <c r="U237" s="365"/>
      <c r="V237" s="365"/>
      <c r="W237" s="365"/>
      <c r="X237" s="365"/>
      <c r="Y237" s="365"/>
      <c r="Z237" s="365"/>
      <c r="AA237" s="365"/>
      <c r="AB237" s="365"/>
      <c r="AC237" s="365"/>
      <c r="AD237" s="365"/>
      <c r="AE237" s="365"/>
      <c r="AF237" s="365"/>
      <c r="AG237" s="365"/>
      <c r="AH237" s="366"/>
    </row>
    <row r="238" spans="1:40" ht="12" customHeight="1" x14ac:dyDescent="0.2">
      <c r="A238" s="364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365"/>
      <c r="P238" s="365"/>
      <c r="Q238" s="365"/>
      <c r="R238" s="365"/>
      <c r="S238" s="365"/>
      <c r="T238" s="365"/>
      <c r="U238" s="365"/>
      <c r="V238" s="365"/>
      <c r="W238" s="365"/>
      <c r="X238" s="365"/>
      <c r="Y238" s="365"/>
      <c r="Z238" s="365"/>
      <c r="AA238" s="365"/>
      <c r="AB238" s="365"/>
      <c r="AC238" s="365"/>
      <c r="AD238" s="365"/>
      <c r="AE238" s="365"/>
      <c r="AF238" s="365"/>
      <c r="AG238" s="365"/>
      <c r="AH238" s="366"/>
    </row>
    <row r="239" spans="1:40" ht="12" customHeight="1" x14ac:dyDescent="0.2">
      <c r="A239" s="364"/>
      <c r="B239" s="365"/>
      <c r="C239" s="365"/>
      <c r="D239" s="365"/>
      <c r="E239" s="365"/>
      <c r="F239" s="365"/>
      <c r="G239" s="365"/>
      <c r="H239" s="365"/>
      <c r="I239" s="365"/>
      <c r="J239" s="365"/>
      <c r="K239" s="365"/>
      <c r="L239" s="365"/>
      <c r="M239" s="365"/>
      <c r="N239" s="365"/>
      <c r="O239" s="365"/>
      <c r="P239" s="365"/>
      <c r="Q239" s="365"/>
      <c r="R239" s="365"/>
      <c r="S239" s="365"/>
      <c r="T239" s="365"/>
      <c r="U239" s="365"/>
      <c r="V239" s="365"/>
      <c r="W239" s="365"/>
      <c r="X239" s="365"/>
      <c r="Y239" s="365"/>
      <c r="Z239" s="365"/>
      <c r="AA239" s="365"/>
      <c r="AB239" s="365"/>
      <c r="AC239" s="365"/>
      <c r="AD239" s="365"/>
      <c r="AE239" s="365"/>
      <c r="AF239" s="365"/>
      <c r="AG239" s="365"/>
      <c r="AH239" s="366"/>
    </row>
    <row r="240" spans="1:40" ht="12" customHeight="1" x14ac:dyDescent="0.2">
      <c r="A240" s="364"/>
      <c r="B240" s="365"/>
      <c r="C240" s="365"/>
      <c r="D240" s="365"/>
      <c r="E240" s="365"/>
      <c r="F240" s="365"/>
      <c r="G240" s="365"/>
      <c r="H240" s="365"/>
      <c r="I240" s="365"/>
      <c r="J240" s="365"/>
      <c r="K240" s="365"/>
      <c r="L240" s="365"/>
      <c r="M240" s="365"/>
      <c r="N240" s="365"/>
      <c r="O240" s="365"/>
      <c r="P240" s="365"/>
      <c r="Q240" s="365"/>
      <c r="R240" s="365"/>
      <c r="S240" s="365"/>
      <c r="T240" s="365"/>
      <c r="U240" s="365"/>
      <c r="V240" s="365"/>
      <c r="W240" s="365"/>
      <c r="X240" s="365"/>
      <c r="Y240" s="365"/>
      <c r="Z240" s="365"/>
      <c r="AA240" s="365"/>
      <c r="AB240" s="365"/>
      <c r="AC240" s="365"/>
      <c r="AD240" s="365"/>
      <c r="AE240" s="365"/>
      <c r="AF240" s="365"/>
      <c r="AG240" s="365"/>
      <c r="AH240" s="366"/>
    </row>
    <row r="241" spans="1:34" ht="12" customHeight="1" x14ac:dyDescent="0.2">
      <c r="A241" s="364"/>
      <c r="B241" s="365"/>
      <c r="C241" s="365"/>
      <c r="D241" s="365"/>
      <c r="E241" s="365"/>
      <c r="F241" s="365"/>
      <c r="G241" s="365"/>
      <c r="H241" s="365"/>
      <c r="I241" s="365"/>
      <c r="J241" s="365"/>
      <c r="K241" s="365"/>
      <c r="L241" s="365"/>
      <c r="M241" s="365"/>
      <c r="N241" s="365"/>
      <c r="O241" s="365"/>
      <c r="P241" s="365"/>
      <c r="Q241" s="365"/>
      <c r="R241" s="365"/>
      <c r="S241" s="365"/>
      <c r="T241" s="365"/>
      <c r="U241" s="365"/>
      <c r="V241" s="365"/>
      <c r="W241" s="365"/>
      <c r="X241" s="365"/>
      <c r="Y241" s="365"/>
      <c r="Z241" s="365"/>
      <c r="AA241" s="365"/>
      <c r="AB241" s="365"/>
      <c r="AC241" s="365"/>
      <c r="AD241" s="365"/>
      <c r="AE241" s="365"/>
      <c r="AF241" s="365"/>
      <c r="AG241" s="365"/>
      <c r="AH241" s="366"/>
    </row>
    <row r="242" spans="1:34" ht="12" customHeight="1" x14ac:dyDescent="0.2">
      <c r="A242" s="364"/>
      <c r="B242" s="365"/>
      <c r="C242" s="365"/>
      <c r="D242" s="365"/>
      <c r="E242" s="365"/>
      <c r="F242" s="365"/>
      <c r="G242" s="365"/>
      <c r="H242" s="365"/>
      <c r="I242" s="365"/>
      <c r="J242" s="365"/>
      <c r="K242" s="365"/>
      <c r="L242" s="365"/>
      <c r="M242" s="365"/>
      <c r="N242" s="365"/>
      <c r="O242" s="365"/>
      <c r="P242" s="365"/>
      <c r="Q242" s="365"/>
      <c r="R242" s="365"/>
      <c r="S242" s="365"/>
      <c r="T242" s="365"/>
      <c r="U242" s="365"/>
      <c r="V242" s="365"/>
      <c r="W242" s="365"/>
      <c r="X242" s="365"/>
      <c r="Y242" s="365"/>
      <c r="Z242" s="365"/>
      <c r="AA242" s="365"/>
      <c r="AB242" s="365"/>
      <c r="AC242" s="365"/>
      <c r="AD242" s="365"/>
      <c r="AE242" s="365"/>
      <c r="AF242" s="365"/>
      <c r="AG242" s="365"/>
      <c r="AH242" s="366"/>
    </row>
    <row r="243" spans="1:34" ht="12" customHeight="1" x14ac:dyDescent="0.2">
      <c r="A243" s="364"/>
      <c r="B243" s="365"/>
      <c r="C243" s="365"/>
      <c r="D243" s="365"/>
      <c r="E243" s="365"/>
      <c r="F243" s="365"/>
      <c r="G243" s="365"/>
      <c r="H243" s="365"/>
      <c r="I243" s="365"/>
      <c r="J243" s="365"/>
      <c r="K243" s="365"/>
      <c r="L243" s="365"/>
      <c r="M243" s="365"/>
      <c r="N243" s="365"/>
      <c r="O243" s="365"/>
      <c r="P243" s="365"/>
      <c r="Q243" s="365"/>
      <c r="R243" s="365"/>
      <c r="S243" s="365"/>
      <c r="T243" s="365"/>
      <c r="U243" s="365"/>
      <c r="V243" s="365"/>
      <c r="W243" s="365"/>
      <c r="X243" s="365"/>
      <c r="Y243" s="365"/>
      <c r="Z243" s="365"/>
      <c r="AA243" s="365"/>
      <c r="AB243" s="365"/>
      <c r="AC243" s="365"/>
      <c r="AD243" s="365"/>
      <c r="AE243" s="365"/>
      <c r="AF243" s="365"/>
      <c r="AG243" s="365"/>
      <c r="AH243" s="366"/>
    </row>
    <row r="244" spans="1:34" ht="12" customHeight="1" x14ac:dyDescent="0.2">
      <c r="A244" s="364"/>
      <c r="B244" s="365"/>
      <c r="C244" s="365"/>
      <c r="D244" s="365"/>
      <c r="E244" s="365"/>
      <c r="F244" s="365"/>
      <c r="G244" s="365"/>
      <c r="H244" s="365"/>
      <c r="I244" s="365"/>
      <c r="J244" s="365"/>
      <c r="K244" s="365"/>
      <c r="L244" s="365"/>
      <c r="M244" s="365"/>
      <c r="N244" s="365"/>
      <c r="O244" s="365"/>
      <c r="P244" s="365"/>
      <c r="Q244" s="365"/>
      <c r="R244" s="365"/>
      <c r="S244" s="365"/>
      <c r="T244" s="365"/>
      <c r="U244" s="365"/>
      <c r="V244" s="365"/>
      <c r="W244" s="365"/>
      <c r="X244" s="365"/>
      <c r="Y244" s="365"/>
      <c r="Z244" s="365"/>
      <c r="AA244" s="365"/>
      <c r="AB244" s="365"/>
      <c r="AC244" s="365"/>
      <c r="AD244" s="365"/>
      <c r="AE244" s="365"/>
      <c r="AF244" s="365"/>
      <c r="AG244" s="365"/>
      <c r="AH244" s="366"/>
    </row>
    <row r="245" spans="1:34" ht="12" customHeight="1" x14ac:dyDescent="0.2">
      <c r="A245" s="364"/>
      <c r="B245" s="365"/>
      <c r="C245" s="365"/>
      <c r="D245" s="365"/>
      <c r="E245" s="365"/>
      <c r="F245" s="365"/>
      <c r="G245" s="365"/>
      <c r="H245" s="365"/>
      <c r="I245" s="365"/>
      <c r="J245" s="365"/>
      <c r="K245" s="365"/>
      <c r="L245" s="365"/>
      <c r="M245" s="365"/>
      <c r="N245" s="365"/>
      <c r="O245" s="365"/>
      <c r="P245" s="365"/>
      <c r="Q245" s="365"/>
      <c r="R245" s="365"/>
      <c r="S245" s="365"/>
      <c r="T245" s="365"/>
      <c r="U245" s="365"/>
      <c r="V245" s="365"/>
      <c r="W245" s="365"/>
      <c r="X245" s="365"/>
      <c r="Y245" s="365"/>
      <c r="Z245" s="365"/>
      <c r="AA245" s="365"/>
      <c r="AB245" s="365"/>
      <c r="AC245" s="365"/>
      <c r="AD245" s="365"/>
      <c r="AE245" s="365"/>
      <c r="AF245" s="365"/>
      <c r="AG245" s="365"/>
      <c r="AH245" s="366"/>
    </row>
    <row r="246" spans="1:34" ht="12" customHeight="1" x14ac:dyDescent="0.2">
      <c r="A246" s="364"/>
      <c r="B246" s="365"/>
      <c r="C246" s="365"/>
      <c r="D246" s="365"/>
      <c r="E246" s="365"/>
      <c r="F246" s="365"/>
      <c r="G246" s="365"/>
      <c r="H246" s="365"/>
      <c r="I246" s="365"/>
      <c r="J246" s="365"/>
      <c r="K246" s="365"/>
      <c r="L246" s="365"/>
      <c r="M246" s="365"/>
      <c r="N246" s="365"/>
      <c r="O246" s="365"/>
      <c r="P246" s="365"/>
      <c r="Q246" s="365"/>
      <c r="R246" s="365"/>
      <c r="S246" s="365"/>
      <c r="T246" s="365"/>
      <c r="U246" s="365"/>
      <c r="V246" s="365"/>
      <c r="W246" s="365"/>
      <c r="X246" s="365"/>
      <c r="Y246" s="365"/>
      <c r="Z246" s="365"/>
      <c r="AA246" s="365"/>
      <c r="AB246" s="365"/>
      <c r="AC246" s="365"/>
      <c r="AD246" s="365"/>
      <c r="AE246" s="365"/>
      <c r="AF246" s="365"/>
      <c r="AG246" s="365"/>
      <c r="AH246" s="366"/>
    </row>
    <row r="247" spans="1:34" ht="12" customHeight="1" x14ac:dyDescent="0.2">
      <c r="A247" s="364"/>
      <c r="B247" s="365"/>
      <c r="C247" s="365"/>
      <c r="D247" s="365"/>
      <c r="E247" s="365"/>
      <c r="F247" s="365"/>
      <c r="G247" s="365"/>
      <c r="H247" s="365"/>
      <c r="I247" s="365"/>
      <c r="J247" s="365"/>
      <c r="K247" s="365"/>
      <c r="L247" s="365"/>
      <c r="M247" s="365"/>
      <c r="N247" s="365"/>
      <c r="O247" s="365"/>
      <c r="P247" s="365"/>
      <c r="Q247" s="365"/>
      <c r="R247" s="365"/>
      <c r="S247" s="365"/>
      <c r="T247" s="365"/>
      <c r="U247" s="365"/>
      <c r="V247" s="365"/>
      <c r="W247" s="365"/>
      <c r="X247" s="365"/>
      <c r="Y247" s="365"/>
      <c r="Z247" s="365"/>
      <c r="AA247" s="365"/>
      <c r="AB247" s="365"/>
      <c r="AC247" s="365"/>
      <c r="AD247" s="365"/>
      <c r="AE247" s="365"/>
      <c r="AF247" s="365"/>
      <c r="AG247" s="365"/>
      <c r="AH247" s="366"/>
    </row>
    <row r="248" spans="1:34" ht="12" customHeight="1" x14ac:dyDescent="0.2">
      <c r="A248" s="364"/>
      <c r="B248" s="365"/>
      <c r="C248" s="365"/>
      <c r="D248" s="365"/>
      <c r="E248" s="365"/>
      <c r="F248" s="365"/>
      <c r="G248" s="365"/>
      <c r="H248" s="365"/>
      <c r="I248" s="365"/>
      <c r="J248" s="365"/>
      <c r="K248" s="365"/>
      <c r="L248" s="365"/>
      <c r="M248" s="365"/>
      <c r="N248" s="365"/>
      <c r="O248" s="365"/>
      <c r="P248" s="365"/>
      <c r="Q248" s="365"/>
      <c r="R248" s="365"/>
      <c r="S248" s="365"/>
      <c r="T248" s="365"/>
      <c r="U248" s="365"/>
      <c r="V248" s="365"/>
      <c r="W248" s="365"/>
      <c r="X248" s="365"/>
      <c r="Y248" s="365"/>
      <c r="Z248" s="365"/>
      <c r="AA248" s="365"/>
      <c r="AB248" s="365"/>
      <c r="AC248" s="365"/>
      <c r="AD248" s="365"/>
      <c r="AE248" s="365"/>
      <c r="AF248" s="365"/>
      <c r="AG248" s="365"/>
      <c r="AH248" s="366"/>
    </row>
    <row r="249" spans="1:34" ht="9" customHeight="1" x14ac:dyDescent="0.2">
      <c r="A249" s="179"/>
      <c r="B249" s="18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1"/>
      <c r="W249" s="181"/>
      <c r="X249" s="181"/>
      <c r="Y249" s="181"/>
      <c r="Z249" s="181"/>
      <c r="AA249" s="181"/>
      <c r="AB249" s="181"/>
      <c r="AC249" s="181"/>
      <c r="AD249" s="182"/>
      <c r="AE249" s="182"/>
      <c r="AF249" s="182"/>
      <c r="AG249" s="183"/>
      <c r="AH249" s="184"/>
    </row>
    <row r="250" spans="1:34" ht="12" hidden="1" customHeight="1" x14ac:dyDescent="0.2">
      <c r="A250" s="8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10"/>
    </row>
    <row r="251" spans="1:34" ht="12" customHeight="1" x14ac:dyDescent="0.2"/>
    <row r="252" spans="1:34" ht="12" customHeight="1" x14ac:dyDescent="0.2"/>
    <row r="253" spans="1:34" ht="12" customHeight="1" x14ac:dyDescent="0.2"/>
    <row r="254" spans="1:34" ht="12" customHeight="1" x14ac:dyDescent="0.2"/>
    <row r="255" spans="1:34" ht="12" customHeight="1" x14ac:dyDescent="0.2"/>
    <row r="256" spans="1:34" ht="12" customHeight="1" x14ac:dyDescent="0.2"/>
    <row r="257" spans="31:34" ht="12" customHeight="1" x14ac:dyDescent="0.2"/>
    <row r="258" spans="31:34" ht="12" customHeight="1" x14ac:dyDescent="0.2"/>
    <row r="259" spans="31:34" ht="12" customHeight="1" x14ac:dyDescent="0.2">
      <c r="AE259" s="65"/>
      <c r="AF259" s="65"/>
      <c r="AG259" s="65"/>
      <c r="AH259" s="65"/>
    </row>
    <row r="260" spans="31:34" ht="12" customHeight="1" x14ac:dyDescent="0.2"/>
    <row r="261" spans="31:34" ht="12" customHeight="1" x14ac:dyDescent="0.2"/>
    <row r="262" spans="31:34" ht="12" customHeight="1" x14ac:dyDescent="0.2"/>
    <row r="263" spans="31:34" ht="12" customHeight="1" x14ac:dyDescent="0.2"/>
    <row r="264" spans="31:34" ht="12" customHeight="1" x14ac:dyDescent="0.2"/>
    <row r="265" spans="31:34" ht="12" customHeight="1" x14ac:dyDescent="0.2"/>
    <row r="266" spans="31:34" ht="12" customHeight="1" x14ac:dyDescent="0.2"/>
    <row r="267" spans="31:34" ht="12" customHeight="1" x14ac:dyDescent="0.2"/>
    <row r="268" spans="31:34" ht="12" customHeight="1" x14ac:dyDescent="0.2"/>
    <row r="269" spans="31:34" ht="12" customHeight="1" x14ac:dyDescent="0.2"/>
    <row r="270" spans="31:34" ht="12" customHeight="1" x14ac:dyDescent="0.2"/>
    <row r="271" spans="31:34" ht="12" customHeight="1" x14ac:dyDescent="0.2"/>
    <row r="272" spans="31:34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  <row r="1188" ht="12" customHeight="1" x14ac:dyDescent="0.2"/>
    <row r="1189" ht="12" customHeight="1" x14ac:dyDescent="0.2"/>
    <row r="1190" ht="12" customHeight="1" x14ac:dyDescent="0.2"/>
    <row r="1191" ht="12" customHeight="1" x14ac:dyDescent="0.2"/>
    <row r="1192" ht="12" customHeight="1" x14ac:dyDescent="0.2"/>
    <row r="1193" ht="12" customHeight="1" x14ac:dyDescent="0.2"/>
    <row r="1194" ht="12" customHeight="1" x14ac:dyDescent="0.2"/>
    <row r="1195" ht="12" customHeight="1" x14ac:dyDescent="0.2"/>
    <row r="1196" ht="12" customHeight="1" x14ac:dyDescent="0.2"/>
    <row r="1197" ht="12" customHeight="1" x14ac:dyDescent="0.2"/>
    <row r="1198" ht="12" customHeight="1" x14ac:dyDescent="0.2"/>
    <row r="1199" ht="12" customHeight="1" x14ac:dyDescent="0.2"/>
    <row r="1200" ht="12" customHeight="1" x14ac:dyDescent="0.2"/>
    <row r="1201" ht="12" customHeight="1" x14ac:dyDescent="0.2"/>
    <row r="1202" ht="12" customHeight="1" x14ac:dyDescent="0.2"/>
    <row r="1203" ht="12" customHeight="1" x14ac:dyDescent="0.2"/>
    <row r="1204" ht="12" customHeight="1" x14ac:dyDescent="0.2"/>
    <row r="1205" ht="12" customHeight="1" x14ac:dyDescent="0.2"/>
    <row r="1206" ht="12" customHeight="1" x14ac:dyDescent="0.2"/>
    <row r="1207" ht="12" customHeight="1" x14ac:dyDescent="0.2"/>
    <row r="1208" ht="12" customHeight="1" x14ac:dyDescent="0.2"/>
    <row r="1209" ht="12" customHeight="1" x14ac:dyDescent="0.2"/>
    <row r="1210" ht="12" customHeight="1" x14ac:dyDescent="0.2"/>
    <row r="1211" ht="12" customHeight="1" x14ac:dyDescent="0.2"/>
    <row r="1212" ht="12" customHeight="1" x14ac:dyDescent="0.2"/>
    <row r="1213" ht="12" customHeight="1" x14ac:dyDescent="0.2"/>
    <row r="1214" ht="12" customHeight="1" x14ac:dyDescent="0.2"/>
    <row r="1215" ht="12" customHeight="1" x14ac:dyDescent="0.2"/>
    <row r="1216" ht="12" customHeight="1" x14ac:dyDescent="0.2"/>
    <row r="1217" ht="12" customHeight="1" x14ac:dyDescent="0.2"/>
    <row r="1218" ht="12" customHeight="1" x14ac:dyDescent="0.2"/>
    <row r="1219" ht="12" customHeight="1" x14ac:dyDescent="0.2"/>
    <row r="1220" ht="12" customHeight="1" x14ac:dyDescent="0.2"/>
    <row r="1221" ht="12" customHeight="1" x14ac:dyDescent="0.2"/>
    <row r="1222" ht="12" customHeight="1" x14ac:dyDescent="0.2"/>
    <row r="1223" ht="12" customHeight="1" x14ac:dyDescent="0.2"/>
    <row r="1224" ht="12" customHeight="1" x14ac:dyDescent="0.2"/>
    <row r="1225" ht="12" customHeight="1" x14ac:dyDescent="0.2"/>
    <row r="1226" ht="12" customHeight="1" x14ac:dyDescent="0.2"/>
    <row r="1227" ht="12" customHeight="1" x14ac:dyDescent="0.2"/>
    <row r="1228" ht="12" customHeight="1" x14ac:dyDescent="0.2"/>
    <row r="1229" ht="12" customHeight="1" x14ac:dyDescent="0.2"/>
    <row r="1230" ht="12" customHeight="1" x14ac:dyDescent="0.2"/>
    <row r="1231" ht="12" customHeight="1" x14ac:dyDescent="0.2"/>
    <row r="1232" ht="12" customHeight="1" x14ac:dyDescent="0.2"/>
    <row r="1233" ht="12" customHeight="1" x14ac:dyDescent="0.2"/>
    <row r="1234" ht="12" customHeight="1" x14ac:dyDescent="0.2"/>
    <row r="1235" ht="12" customHeight="1" x14ac:dyDescent="0.2"/>
    <row r="1236" ht="12" customHeight="1" x14ac:dyDescent="0.2"/>
    <row r="1237" ht="12" customHeight="1" x14ac:dyDescent="0.2"/>
    <row r="1238" ht="12" customHeight="1" x14ac:dyDescent="0.2"/>
    <row r="1239" ht="12" customHeight="1" x14ac:dyDescent="0.2"/>
    <row r="1240" ht="12" customHeight="1" x14ac:dyDescent="0.2"/>
    <row r="1241" ht="12" customHeight="1" x14ac:dyDescent="0.2"/>
    <row r="1242" ht="12" customHeight="1" x14ac:dyDescent="0.2"/>
    <row r="1243" ht="12" customHeight="1" x14ac:dyDescent="0.2"/>
    <row r="1244" ht="12" customHeight="1" x14ac:dyDescent="0.2"/>
    <row r="1245" ht="12" customHeight="1" x14ac:dyDescent="0.2"/>
    <row r="1246" ht="12" customHeight="1" x14ac:dyDescent="0.2"/>
    <row r="1247" ht="12" customHeight="1" x14ac:dyDescent="0.2"/>
    <row r="1248" ht="12" customHeight="1" x14ac:dyDescent="0.2"/>
    <row r="1249" ht="12" customHeight="1" x14ac:dyDescent="0.2"/>
    <row r="1250" ht="12" customHeight="1" x14ac:dyDescent="0.2"/>
    <row r="1251" ht="12" customHeight="1" x14ac:dyDescent="0.2"/>
    <row r="1252" ht="12" customHeight="1" x14ac:dyDescent="0.2"/>
    <row r="1253" ht="12" customHeight="1" x14ac:dyDescent="0.2"/>
    <row r="1254" ht="12" customHeight="1" x14ac:dyDescent="0.2"/>
    <row r="1255" ht="12" customHeight="1" x14ac:dyDescent="0.2"/>
    <row r="1256" ht="12" customHeight="1" x14ac:dyDescent="0.2"/>
    <row r="1257" ht="12" customHeight="1" x14ac:dyDescent="0.2"/>
    <row r="1258" ht="12" customHeight="1" x14ac:dyDescent="0.2"/>
    <row r="1259" ht="12" customHeight="1" x14ac:dyDescent="0.2"/>
    <row r="1260" ht="12" customHeight="1" x14ac:dyDescent="0.2"/>
    <row r="1261" ht="12" customHeight="1" x14ac:dyDescent="0.2"/>
    <row r="1262" ht="12" customHeight="1" x14ac:dyDescent="0.2"/>
    <row r="1263" ht="12" customHeight="1" x14ac:dyDescent="0.2"/>
    <row r="1264" ht="12" customHeight="1" x14ac:dyDescent="0.2"/>
    <row r="1265" ht="12" customHeight="1" x14ac:dyDescent="0.2"/>
    <row r="1266" ht="12" customHeight="1" x14ac:dyDescent="0.2"/>
    <row r="1267" ht="12" customHeight="1" x14ac:dyDescent="0.2"/>
    <row r="1268" ht="12" customHeight="1" x14ac:dyDescent="0.2"/>
    <row r="1269" ht="12" customHeight="1" x14ac:dyDescent="0.2"/>
    <row r="1270" ht="12" customHeight="1" x14ac:dyDescent="0.2"/>
    <row r="1271" ht="12" customHeight="1" x14ac:dyDescent="0.2"/>
    <row r="1272" ht="12" customHeight="1" x14ac:dyDescent="0.2"/>
    <row r="1273" ht="12" customHeight="1" x14ac:dyDescent="0.2"/>
    <row r="1274" ht="12" customHeight="1" x14ac:dyDescent="0.2"/>
    <row r="1275" ht="12" customHeight="1" x14ac:dyDescent="0.2"/>
    <row r="1276" ht="12" customHeight="1" x14ac:dyDescent="0.2"/>
    <row r="1277" ht="12" customHeight="1" x14ac:dyDescent="0.2"/>
    <row r="1278" ht="12" customHeight="1" x14ac:dyDescent="0.2"/>
    <row r="1279" ht="12" customHeight="1" x14ac:dyDescent="0.2"/>
    <row r="1280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  <row r="4039" ht="12" customHeight="1" x14ac:dyDescent="0.2"/>
    <row r="4040" ht="12" customHeight="1" x14ac:dyDescent="0.2"/>
    <row r="4041" ht="12" customHeight="1" x14ac:dyDescent="0.2"/>
    <row r="4042" ht="12" customHeight="1" x14ac:dyDescent="0.2"/>
    <row r="4043" ht="12" customHeight="1" x14ac:dyDescent="0.2"/>
    <row r="4044" ht="12" customHeight="1" x14ac:dyDescent="0.2"/>
    <row r="4045" ht="12" customHeight="1" x14ac:dyDescent="0.2"/>
    <row r="4046" ht="12" customHeight="1" x14ac:dyDescent="0.2"/>
    <row r="4047" ht="12" customHeight="1" x14ac:dyDescent="0.2"/>
    <row r="4048" ht="12" customHeight="1" x14ac:dyDescent="0.2"/>
    <row r="4049" ht="12" customHeight="1" x14ac:dyDescent="0.2"/>
    <row r="4050" ht="12" customHeight="1" x14ac:dyDescent="0.2"/>
    <row r="4051" ht="12" customHeight="1" x14ac:dyDescent="0.2"/>
    <row r="4052" ht="12" customHeight="1" x14ac:dyDescent="0.2"/>
    <row r="4053" ht="12" customHeight="1" x14ac:dyDescent="0.2"/>
    <row r="4054" ht="12" customHeight="1" x14ac:dyDescent="0.2"/>
  </sheetData>
  <sheetProtection algorithmName="SHA-512" hashValue="C7JX1fhgnF6f8CuXlgH7x3oY0IW7CHekPYamj0mXmEcfv8sYUFlbY9AbgllCA+OE0LG0On9c3CRtVa5PIagu7w==" saltValue="U9RVj9kNR6RaSVG2fX4jeg==" spinCount="100000" sheet="1" objects="1" scenarios="1"/>
  <mergeCells count="333">
    <mergeCell ref="B115:AH115"/>
    <mergeCell ref="U128:AE130"/>
    <mergeCell ref="C129:C130"/>
    <mergeCell ref="K129:K130"/>
    <mergeCell ref="AD119:AF119"/>
    <mergeCell ref="AG119:AH119"/>
    <mergeCell ref="L129:L130"/>
    <mergeCell ref="A127:I127"/>
    <mergeCell ref="A128:O128"/>
    <mergeCell ref="G129:G130"/>
    <mergeCell ref="U61:AG61"/>
    <mergeCell ref="H65:P65"/>
    <mergeCell ref="C109:AH109"/>
    <mergeCell ref="C106:AH106"/>
    <mergeCell ref="C105:AH105"/>
    <mergeCell ref="C104:AH104"/>
    <mergeCell ref="C103:AH103"/>
    <mergeCell ref="C102:AH102"/>
    <mergeCell ref="C101:AH101"/>
    <mergeCell ref="Z65:AH65"/>
    <mergeCell ref="H66:P66"/>
    <mergeCell ref="Q66:Y66"/>
    <mergeCell ref="A65:G65"/>
    <mergeCell ref="B74:B77"/>
    <mergeCell ref="B86:B89"/>
    <mergeCell ref="V91:AD92"/>
    <mergeCell ref="N73:U73"/>
    <mergeCell ref="A68:C68"/>
    <mergeCell ref="D68:G68"/>
    <mergeCell ref="H68:P68"/>
    <mergeCell ref="Q68:V68"/>
    <mergeCell ref="W68:AH68"/>
    <mergeCell ref="A69:C69"/>
    <mergeCell ref="D69:G69"/>
    <mergeCell ref="Q47:AH47"/>
    <mergeCell ref="Q48:AH48"/>
    <mergeCell ref="A60:R60"/>
    <mergeCell ref="W53:W54"/>
    <mergeCell ref="AA53:AA54"/>
    <mergeCell ref="T55:X55"/>
    <mergeCell ref="Y53:Y54"/>
    <mergeCell ref="A46:AH46"/>
    <mergeCell ref="G53:G54"/>
    <mergeCell ref="H53:H54"/>
    <mergeCell ref="E53:E54"/>
    <mergeCell ref="F53:F54"/>
    <mergeCell ref="D53:D54"/>
    <mergeCell ref="Z53:Z54"/>
    <mergeCell ref="A52:P52"/>
    <mergeCell ref="A57:R59"/>
    <mergeCell ref="AI163:AV164"/>
    <mergeCell ref="AI179:AV180"/>
    <mergeCell ref="AJ129:AW130"/>
    <mergeCell ref="A135:D135"/>
    <mergeCell ref="A176:Q176"/>
    <mergeCell ref="B177:B179"/>
    <mergeCell ref="C177:C179"/>
    <mergeCell ref="E177:E179"/>
    <mergeCell ref="F177:F179"/>
    <mergeCell ref="H177:H179"/>
    <mergeCell ref="I177:I179"/>
    <mergeCell ref="J177:J179"/>
    <mergeCell ref="K177:K179"/>
    <mergeCell ref="U179:AH180"/>
    <mergeCell ref="B180:K181"/>
    <mergeCell ref="A141:D142"/>
    <mergeCell ref="A145:D146"/>
    <mergeCell ref="A168:AH168"/>
    <mergeCell ref="J151:J153"/>
    <mergeCell ref="A132:AH132"/>
    <mergeCell ref="B136:C136"/>
    <mergeCell ref="B140:C140"/>
    <mergeCell ref="B147:C147"/>
    <mergeCell ref="A144:D144"/>
    <mergeCell ref="AI13:AV13"/>
    <mergeCell ref="AI15:AV16"/>
    <mergeCell ref="AI30:AV30"/>
    <mergeCell ref="AI53:AV53"/>
    <mergeCell ref="AI152:AV153"/>
    <mergeCell ref="AI157:AV158"/>
    <mergeCell ref="A43:G43"/>
    <mergeCell ref="H43:P43"/>
    <mergeCell ref="Q43:Y43"/>
    <mergeCell ref="Z43:AH43"/>
    <mergeCell ref="H44:P44"/>
    <mergeCell ref="Q44:V44"/>
    <mergeCell ref="W44:AH44"/>
    <mergeCell ref="H45:P45"/>
    <mergeCell ref="Q45:V45"/>
    <mergeCell ref="W45:AH45"/>
    <mergeCell ref="A41:G41"/>
    <mergeCell ref="H40:P40"/>
    <mergeCell ref="Q40:Y40"/>
    <mergeCell ref="Z40:AH40"/>
    <mergeCell ref="H41:P41"/>
    <mergeCell ref="Q41:Y41"/>
    <mergeCell ref="Z66:AH66"/>
    <mergeCell ref="Q65:Y65"/>
    <mergeCell ref="A3:U3"/>
    <mergeCell ref="G7:J8"/>
    <mergeCell ref="A33:G33"/>
    <mergeCell ref="H33:P33"/>
    <mergeCell ref="A35:G35"/>
    <mergeCell ref="Q35:Y35"/>
    <mergeCell ref="Q36:Y36"/>
    <mergeCell ref="A36:G36"/>
    <mergeCell ref="H27:K27"/>
    <mergeCell ref="M27:R27"/>
    <mergeCell ref="A32:AH32"/>
    <mergeCell ref="B31:R31"/>
    <mergeCell ref="H35:P35"/>
    <mergeCell ref="H36:P36"/>
    <mergeCell ref="T11:X12"/>
    <mergeCell ref="X13:X15"/>
    <mergeCell ref="Z13:Z15"/>
    <mergeCell ref="U16:AB16"/>
    <mergeCell ref="Z18:Z19"/>
    <mergeCell ref="X18:X19"/>
    <mergeCell ref="T20:W20"/>
    <mergeCell ref="AB18:AB19"/>
    <mergeCell ref="A17:R17"/>
    <mergeCell ref="W18:W19"/>
    <mergeCell ref="A95:AH95"/>
    <mergeCell ref="C107:AH107"/>
    <mergeCell ref="A67:G67"/>
    <mergeCell ref="Z41:AH41"/>
    <mergeCell ref="A38:C38"/>
    <mergeCell ref="D37:G37"/>
    <mergeCell ref="D38:G38"/>
    <mergeCell ref="H37:P37"/>
    <mergeCell ref="Q37:V37"/>
    <mergeCell ref="A56:R56"/>
    <mergeCell ref="A51:AH51"/>
    <mergeCell ref="C53:C54"/>
    <mergeCell ref="AB53:AB54"/>
    <mergeCell ref="AC53:AC54"/>
    <mergeCell ref="AD53:AD54"/>
    <mergeCell ref="V53:V54"/>
    <mergeCell ref="I53:I54"/>
    <mergeCell ref="X53:X54"/>
    <mergeCell ref="A49:N49"/>
    <mergeCell ref="J53:J54"/>
    <mergeCell ref="U53:U54"/>
    <mergeCell ref="AD49:AF49"/>
    <mergeCell ref="T53:T54"/>
    <mergeCell ref="H38:P38"/>
    <mergeCell ref="A162:Q162"/>
    <mergeCell ref="B163:B165"/>
    <mergeCell ref="C163:C165"/>
    <mergeCell ref="E163:E165"/>
    <mergeCell ref="F163:F165"/>
    <mergeCell ref="H163:H165"/>
    <mergeCell ref="I163:I165"/>
    <mergeCell ref="J163:J165"/>
    <mergeCell ref="K163:K165"/>
    <mergeCell ref="A184:AH184"/>
    <mergeCell ref="AD183:AF183"/>
    <mergeCell ref="U165:AH166"/>
    <mergeCell ref="A183:U183"/>
    <mergeCell ref="B172:AH173"/>
    <mergeCell ref="B174:AH175"/>
    <mergeCell ref="B166:K167"/>
    <mergeCell ref="B170:AH171"/>
    <mergeCell ref="A169:AH169"/>
    <mergeCell ref="AG183:AH183"/>
    <mergeCell ref="A186:AH248"/>
    <mergeCell ref="A122:A125"/>
    <mergeCell ref="C78:AC81"/>
    <mergeCell ref="AD71:AH71"/>
    <mergeCell ref="AD73:AH73"/>
    <mergeCell ref="B78:B81"/>
    <mergeCell ref="B82:B85"/>
    <mergeCell ref="AE75:AF76"/>
    <mergeCell ref="AE79:AF80"/>
    <mergeCell ref="C124:AH124"/>
    <mergeCell ref="C125:AH125"/>
    <mergeCell ref="AE83:AF84"/>
    <mergeCell ref="B117:AH117"/>
    <mergeCell ref="A94:AH94"/>
    <mergeCell ref="A72:D72"/>
    <mergeCell ref="A100:AH100"/>
    <mergeCell ref="C111:AH111"/>
    <mergeCell ref="C110:AH110"/>
    <mergeCell ref="AD97:AF97"/>
    <mergeCell ref="AE91:AF92"/>
    <mergeCell ref="AE87:AF88"/>
    <mergeCell ref="AG97:AH97"/>
    <mergeCell ref="C82:AC85"/>
    <mergeCell ref="C86:AC89"/>
    <mergeCell ref="K157:K159"/>
    <mergeCell ref="F129:F130"/>
    <mergeCell ref="B151:B153"/>
    <mergeCell ref="C151:C153"/>
    <mergeCell ref="E151:E153"/>
    <mergeCell ref="A134:D134"/>
    <mergeCell ref="A138:D138"/>
    <mergeCell ref="C131:L131"/>
    <mergeCell ref="C123:AH123"/>
    <mergeCell ref="I129:I130"/>
    <mergeCell ref="J129:J130"/>
    <mergeCell ref="A150:Q150"/>
    <mergeCell ref="A156:Q156"/>
    <mergeCell ref="U159:AH160"/>
    <mergeCell ref="B160:K161"/>
    <mergeCell ref="B157:B159"/>
    <mergeCell ref="I157:I159"/>
    <mergeCell ref="J157:J159"/>
    <mergeCell ref="D129:D130"/>
    <mergeCell ref="C157:C159"/>
    <mergeCell ref="E157:E159"/>
    <mergeCell ref="F157:F159"/>
    <mergeCell ref="H157:H159"/>
    <mergeCell ref="K151:K153"/>
    <mergeCell ref="A70:AH70"/>
    <mergeCell ref="A64:G64"/>
    <mergeCell ref="H64:P64"/>
    <mergeCell ref="Q64:Y64"/>
    <mergeCell ref="Z64:AH64"/>
    <mergeCell ref="B154:K155"/>
    <mergeCell ref="E134:AH148"/>
    <mergeCell ref="B126:AH126"/>
    <mergeCell ref="U153:AH154"/>
    <mergeCell ref="A96:S96"/>
    <mergeCell ref="U96:AH96"/>
    <mergeCell ref="C108:AH108"/>
    <mergeCell ref="A98:AH98"/>
    <mergeCell ref="Q69:V69"/>
    <mergeCell ref="W69:AH69"/>
    <mergeCell ref="B120:AH120"/>
    <mergeCell ref="B121:AH121"/>
    <mergeCell ref="B122:AH122"/>
    <mergeCell ref="B118:AH118"/>
    <mergeCell ref="F151:F153"/>
    <mergeCell ref="H151:H153"/>
    <mergeCell ref="I151:I153"/>
    <mergeCell ref="A113:AH113"/>
    <mergeCell ref="B116:AH116"/>
    <mergeCell ref="A34:G34"/>
    <mergeCell ref="A28:R28"/>
    <mergeCell ref="W37:AH37"/>
    <mergeCell ref="AC18:AC19"/>
    <mergeCell ref="AC13:AC15"/>
    <mergeCell ref="U13:U15"/>
    <mergeCell ref="H69:P69"/>
    <mergeCell ref="H67:P67"/>
    <mergeCell ref="Q67:Y67"/>
    <mergeCell ref="Z67:AH67"/>
    <mergeCell ref="W38:AH38"/>
    <mergeCell ref="A63:AH63"/>
    <mergeCell ref="A40:G40"/>
    <mergeCell ref="A39:AH39"/>
    <mergeCell ref="H42:P42"/>
    <mergeCell ref="Q42:Y42"/>
    <mergeCell ref="Z42:AH42"/>
    <mergeCell ref="A42:G42"/>
    <mergeCell ref="A44:C44"/>
    <mergeCell ref="D44:G44"/>
    <mergeCell ref="A45:C45"/>
    <mergeCell ref="D45:G45"/>
    <mergeCell ref="A47:P47"/>
    <mergeCell ref="A48:P48"/>
    <mergeCell ref="E13:E15"/>
    <mergeCell ref="Q5:AH5"/>
    <mergeCell ref="L7:R8"/>
    <mergeCell ref="F13:F15"/>
    <mergeCell ref="A18:R20"/>
    <mergeCell ref="AD18:AD19"/>
    <mergeCell ref="C74:AC77"/>
    <mergeCell ref="W60:AH60"/>
    <mergeCell ref="S60:V60"/>
    <mergeCell ref="A66:G66"/>
    <mergeCell ref="A11:K12"/>
    <mergeCell ref="L11:R12"/>
    <mergeCell ref="W22:AG23"/>
    <mergeCell ref="S24:V24"/>
    <mergeCell ref="A7:F7"/>
    <mergeCell ref="Z36:AH36"/>
    <mergeCell ref="A37:C37"/>
    <mergeCell ref="Q34:Y34"/>
    <mergeCell ref="Z33:AH33"/>
    <mergeCell ref="Z34:AH34"/>
    <mergeCell ref="A21:R21"/>
    <mergeCell ref="A22:R25"/>
    <mergeCell ref="U26:AG27"/>
    <mergeCell ref="A26:E27"/>
    <mergeCell ref="G13:G15"/>
    <mergeCell ref="H13:H15"/>
    <mergeCell ref="T13:T15"/>
    <mergeCell ref="AI18:AI19"/>
    <mergeCell ref="L1:AH1"/>
    <mergeCell ref="AD12:AH16"/>
    <mergeCell ref="A2:U2"/>
    <mergeCell ref="A4:U4"/>
    <mergeCell ref="V2:AH4"/>
    <mergeCell ref="T18:T19"/>
    <mergeCell ref="U18:U19"/>
    <mergeCell ref="V18:V19"/>
    <mergeCell ref="AA13:AA15"/>
    <mergeCell ref="AB13:AB15"/>
    <mergeCell ref="A6:AH6"/>
    <mergeCell ref="M13:P13"/>
    <mergeCell ref="M15:P15"/>
    <mergeCell ref="T8:X8"/>
    <mergeCell ref="AA8:AF8"/>
    <mergeCell ref="J13:J15"/>
    <mergeCell ref="I13:I15"/>
    <mergeCell ref="W13:W15"/>
    <mergeCell ref="A5:P5"/>
    <mergeCell ref="D13:D15"/>
    <mergeCell ref="X150:AG152"/>
    <mergeCell ref="X156:AG158"/>
    <mergeCell ref="X162:AG164"/>
    <mergeCell ref="X176:AG178"/>
    <mergeCell ref="A185:AH185"/>
    <mergeCell ref="A10:AH10"/>
    <mergeCell ref="W24:AH25"/>
    <mergeCell ref="T22:T23"/>
    <mergeCell ref="U22:U23"/>
    <mergeCell ref="A61:R62"/>
    <mergeCell ref="B71:AC71"/>
    <mergeCell ref="H34:P34"/>
    <mergeCell ref="Q33:Y33"/>
    <mergeCell ref="Z35:AH35"/>
    <mergeCell ref="Q38:V38"/>
    <mergeCell ref="AG49:AH49"/>
    <mergeCell ref="B53:B54"/>
    <mergeCell ref="T58:T59"/>
    <mergeCell ref="W58:AG59"/>
    <mergeCell ref="U58:U59"/>
    <mergeCell ref="Y18:Y19"/>
    <mergeCell ref="AA18:AA19"/>
    <mergeCell ref="B13:B15"/>
    <mergeCell ref="C13:C15"/>
  </mergeCells>
  <conditionalFormatting sqref="B13:J15">
    <cfRule type="notContainsBlanks" dxfId="174" priority="317" stopIfTrue="1">
      <formula>LEN(TRIM(B13))&gt;0</formula>
    </cfRule>
  </conditionalFormatting>
  <conditionalFormatting sqref="B53:B54 U18:W19 Y18:Y19">
    <cfRule type="notContainsBlanks" dxfId="173" priority="316">
      <formula>LEN(TRIM(B18))&gt;0</formula>
    </cfRule>
  </conditionalFormatting>
  <conditionalFormatting sqref="C53:J54">
    <cfRule type="notContainsBlanks" dxfId="172" priority="314">
      <formula>LEN(TRIM(C53))&gt;0</formula>
    </cfRule>
  </conditionalFormatting>
  <conditionalFormatting sqref="T53:T54">
    <cfRule type="notContainsBlanks" dxfId="171" priority="313">
      <formula>LEN(TRIM(T53))&gt;0</formula>
    </cfRule>
  </conditionalFormatting>
  <conditionalFormatting sqref="U53:AD54">
    <cfRule type="notContainsBlanks" dxfId="170" priority="312">
      <formula>LEN(TRIM(U53))&gt;0</formula>
    </cfRule>
  </conditionalFormatting>
  <conditionalFormatting sqref="A34:G34">
    <cfRule type="notContainsBlanks" dxfId="169" priority="311">
      <formula>LEN(TRIM(A34))&gt;0</formula>
    </cfRule>
  </conditionalFormatting>
  <conditionalFormatting sqref="Q34:Y34">
    <cfRule type="notContainsBlanks" dxfId="168" priority="309">
      <formula>LEN(TRIM(Q34))&gt;0</formula>
    </cfRule>
  </conditionalFormatting>
  <conditionalFormatting sqref="Z34:AH34">
    <cfRule type="notContainsBlanks" dxfId="167" priority="308">
      <formula>LEN(TRIM(Z34))&gt;0</formula>
    </cfRule>
  </conditionalFormatting>
  <conditionalFormatting sqref="A36:G36">
    <cfRule type="notContainsBlanks" dxfId="166" priority="307">
      <formula>LEN(TRIM(A36))&gt;0</formula>
    </cfRule>
  </conditionalFormatting>
  <conditionalFormatting sqref="H36:P36">
    <cfRule type="notContainsBlanks" dxfId="165" priority="306">
      <formula>LEN(TRIM(H36))&gt;0</formula>
    </cfRule>
  </conditionalFormatting>
  <conditionalFormatting sqref="Q36:Y36">
    <cfRule type="notContainsBlanks" dxfId="164" priority="305">
      <formula>LEN(TRIM(Q36))&gt;0</formula>
    </cfRule>
  </conditionalFormatting>
  <conditionalFormatting sqref="Z36:AH36">
    <cfRule type="notContainsBlanks" dxfId="163" priority="304">
      <formula>LEN(TRIM(Z36))&gt;0</formula>
    </cfRule>
  </conditionalFormatting>
  <conditionalFormatting sqref="A38:C38">
    <cfRule type="notContainsBlanks" dxfId="162" priority="303">
      <formula>LEN(TRIM(A38))&gt;0</formula>
    </cfRule>
  </conditionalFormatting>
  <conditionalFormatting sqref="D38:G38">
    <cfRule type="notContainsBlanks" dxfId="161" priority="302">
      <formula>LEN(TRIM(D38))&gt;0</formula>
    </cfRule>
  </conditionalFormatting>
  <conditionalFormatting sqref="H38:P38">
    <cfRule type="notContainsBlanks" dxfId="160" priority="301">
      <formula>LEN(TRIM(H38))&gt;0</formula>
    </cfRule>
  </conditionalFormatting>
  <conditionalFormatting sqref="Q38:V38">
    <cfRule type="notContainsBlanks" dxfId="159" priority="300">
      <formula>LEN(TRIM(Q38))&gt;0</formula>
    </cfRule>
  </conditionalFormatting>
  <conditionalFormatting sqref="W38:AH38">
    <cfRule type="notContainsBlanks" dxfId="158" priority="299">
      <formula>LEN(TRIM(W38))&gt;0</formula>
    </cfRule>
  </conditionalFormatting>
  <conditionalFormatting sqref="A41:G41">
    <cfRule type="notContainsBlanks" dxfId="157" priority="282">
      <formula>LEN(TRIM(A41))&gt;0</formula>
    </cfRule>
  </conditionalFormatting>
  <conditionalFormatting sqref="Q41:Y41">
    <cfRule type="notContainsBlanks" dxfId="156" priority="280">
      <formula>LEN(TRIM(Q41))&gt;0</formula>
    </cfRule>
  </conditionalFormatting>
  <conditionalFormatting sqref="Z41:AH41">
    <cfRule type="notContainsBlanks" dxfId="155" priority="279">
      <formula>LEN(TRIM(Z41))&gt;0</formula>
    </cfRule>
  </conditionalFormatting>
  <conditionalFormatting sqref="H43:P43">
    <cfRule type="notContainsBlanks" dxfId="154" priority="277">
      <formula>LEN(TRIM(H43))&gt;0</formula>
    </cfRule>
  </conditionalFormatting>
  <conditionalFormatting sqref="Q43:Y43">
    <cfRule type="notContainsBlanks" dxfId="153" priority="276">
      <formula>LEN(TRIM(Q43))&gt;0</formula>
    </cfRule>
  </conditionalFormatting>
  <conditionalFormatting sqref="Z43:AH43">
    <cfRule type="notContainsBlanks" dxfId="152" priority="275">
      <formula>LEN(TRIM(Z43))&gt;0</formula>
    </cfRule>
  </conditionalFormatting>
  <conditionalFormatting sqref="A45:C45">
    <cfRule type="notContainsBlanks" dxfId="151" priority="274">
      <formula>LEN(TRIM(A45))&gt;0</formula>
    </cfRule>
  </conditionalFormatting>
  <conditionalFormatting sqref="D45:G45">
    <cfRule type="notContainsBlanks" dxfId="150" priority="273">
      <formula>LEN(TRIM(D45))&gt;0</formula>
    </cfRule>
  </conditionalFormatting>
  <conditionalFormatting sqref="H45:P45">
    <cfRule type="notContainsBlanks" dxfId="149" priority="272">
      <formula>LEN(TRIM(H45))&gt;0</formula>
    </cfRule>
  </conditionalFormatting>
  <conditionalFormatting sqref="Q45:V45">
    <cfRule type="notContainsBlanks" dxfId="148" priority="271">
      <formula>LEN(TRIM(Q45))&gt;0</formula>
    </cfRule>
  </conditionalFormatting>
  <conditionalFormatting sqref="W45:AH45">
    <cfRule type="notContainsBlanks" dxfId="147" priority="270">
      <formula>LEN(TRIM(W45))&gt;0</formula>
    </cfRule>
  </conditionalFormatting>
  <conditionalFormatting sqref="A65:G65">
    <cfRule type="notContainsBlanks" dxfId="146" priority="269">
      <formula>LEN(TRIM(A65))&gt;0</formula>
    </cfRule>
  </conditionalFormatting>
  <conditionalFormatting sqref="Q65:Y65">
    <cfRule type="notContainsBlanks" dxfId="145" priority="267">
      <formula>LEN(TRIM(Q65))&gt;0</formula>
    </cfRule>
  </conditionalFormatting>
  <conditionalFormatting sqref="Z65:AH65">
    <cfRule type="notContainsBlanks" dxfId="144" priority="266">
      <formula>LEN(TRIM(Z65))&gt;0</formula>
    </cfRule>
  </conditionalFormatting>
  <conditionalFormatting sqref="H67:P67">
    <cfRule type="notContainsBlanks" dxfId="143" priority="264">
      <formula>LEN(TRIM(H67))&gt;0</formula>
    </cfRule>
  </conditionalFormatting>
  <conditionalFormatting sqref="Q67:Y67">
    <cfRule type="notContainsBlanks" dxfId="142" priority="263">
      <formula>LEN(TRIM(Q67))&gt;0</formula>
    </cfRule>
  </conditionalFormatting>
  <conditionalFormatting sqref="Z67:AH67">
    <cfRule type="notContainsBlanks" dxfId="141" priority="262">
      <formula>LEN(TRIM(Z67))&gt;0</formula>
    </cfRule>
  </conditionalFormatting>
  <conditionalFormatting sqref="A69:C69">
    <cfRule type="notContainsBlanks" dxfId="140" priority="261">
      <formula>LEN(TRIM(A69))&gt;0</formula>
    </cfRule>
  </conditionalFormatting>
  <conditionalFormatting sqref="D69:G69">
    <cfRule type="notContainsBlanks" dxfId="139" priority="260">
      <formula>LEN(TRIM(D69))&gt;0</formula>
    </cfRule>
  </conditionalFormatting>
  <conditionalFormatting sqref="H69:P69">
    <cfRule type="notContainsBlanks" dxfId="138" priority="259">
      <formula>LEN(TRIM(H69))&gt;0</formula>
    </cfRule>
  </conditionalFormatting>
  <conditionalFormatting sqref="Q69:V69">
    <cfRule type="notContainsBlanks" dxfId="137" priority="258">
      <formula>LEN(TRIM(Q69))&gt;0</formula>
    </cfRule>
  </conditionalFormatting>
  <conditionalFormatting sqref="W69:AH69">
    <cfRule type="notContainsBlanks" dxfId="136" priority="257">
      <formula>LEN(TRIM(W69))&gt;0</formula>
    </cfRule>
  </conditionalFormatting>
  <conditionalFormatting sqref="A43:G43">
    <cfRule type="notContainsBlanks" dxfId="135" priority="254">
      <formula>LEN(TRIM(A43))&gt;0</formula>
    </cfRule>
  </conditionalFormatting>
  <conditionalFormatting sqref="A67:G67">
    <cfRule type="notContainsBlanks" dxfId="134" priority="253">
      <formula>LEN(TRIM(A67))&gt;0</formula>
    </cfRule>
  </conditionalFormatting>
  <conditionalFormatting sqref="AE75:AF76">
    <cfRule type="notContainsBlanks" dxfId="133" priority="252">
      <formula>LEN(TRIM(AE75))&gt;0</formula>
    </cfRule>
  </conditionalFormatting>
  <conditionalFormatting sqref="AE91:AF92">
    <cfRule type="notContainsBlanks" dxfId="132" priority="247">
      <formula>LEN(TRIM(AE91))&gt;0</formula>
    </cfRule>
  </conditionalFormatting>
  <conditionalFormatting sqref="B136:C136">
    <cfRule type="notContainsBlanks" dxfId="131" priority="246">
      <formula>LEN(TRIM(B136))&gt;0</formula>
    </cfRule>
  </conditionalFormatting>
  <conditionalFormatting sqref="B140:C140">
    <cfRule type="notContainsBlanks" dxfId="130" priority="245">
      <formula>LEN(TRIM(B140))&gt;0</formula>
    </cfRule>
  </conditionalFormatting>
  <conditionalFormatting sqref="B147:C147">
    <cfRule type="notContainsBlanks" dxfId="129" priority="244">
      <formula>LEN(TRIM(B147))&gt;0</formula>
    </cfRule>
  </conditionalFormatting>
  <conditionalFormatting sqref="W58:AG59">
    <cfRule type="notContainsBlanks" dxfId="128" priority="186">
      <formula>LEN(TRIM(W58))&gt;0</formula>
    </cfRule>
  </conditionalFormatting>
  <conditionalFormatting sqref="B177">
    <cfRule type="notContainsBlanks" dxfId="127" priority="207" stopIfTrue="1">
      <formula>LEN(TRIM(B177))&gt;0</formula>
    </cfRule>
  </conditionalFormatting>
  <conditionalFormatting sqref="B177:B179">
    <cfRule type="notContainsBlanks" dxfId="126" priority="206">
      <formula>LEN(TRIM(B177))&gt;0</formula>
    </cfRule>
  </conditionalFormatting>
  <conditionalFormatting sqref="A48:P48">
    <cfRule type="notContainsBlanks" dxfId="125" priority="184">
      <formula>LEN(TRIM(A48))&gt;0</formula>
    </cfRule>
  </conditionalFormatting>
  <conditionalFormatting sqref="Q48:AH48">
    <cfRule type="notContainsBlanks" dxfId="124" priority="183">
      <formula>LEN(TRIM(Q48))&gt;0</formula>
    </cfRule>
  </conditionalFormatting>
  <conditionalFormatting sqref="F8">
    <cfRule type="notContainsBlanks" dxfId="123" priority="182">
      <formula>LEN(TRIM(F8))&gt;0</formula>
    </cfRule>
  </conditionalFormatting>
  <conditionalFormatting sqref="K8">
    <cfRule type="notContainsBlanks" dxfId="122" priority="181">
      <formula>LEN(TRIM(K8))&gt;0</formula>
    </cfRule>
  </conditionalFormatting>
  <conditionalFormatting sqref="S8">
    <cfRule type="notContainsBlanks" dxfId="121" priority="180">
      <formula>LEN(TRIM(S8))&gt;0</formula>
    </cfRule>
  </conditionalFormatting>
  <conditionalFormatting sqref="Z8">
    <cfRule type="notContainsBlanks" dxfId="120" priority="179">
      <formula>LEN(TRIM(Z8))&gt;0</formula>
    </cfRule>
  </conditionalFormatting>
  <conditionalFormatting sqref="G27">
    <cfRule type="notContainsBlanks" dxfId="119" priority="178">
      <formula>LEN(TRIM(G27))&gt;0</formula>
    </cfRule>
  </conditionalFormatting>
  <conditionalFormatting sqref="L27">
    <cfRule type="notContainsBlanks" dxfId="118" priority="177">
      <formula>LEN(TRIM(L27))&gt;0</formula>
    </cfRule>
  </conditionalFormatting>
  <conditionalFormatting sqref="A18:R20">
    <cfRule type="notContainsBlanks" dxfId="117" priority="176">
      <formula>LEN(TRIM(A18))&gt;0</formula>
    </cfRule>
  </conditionalFormatting>
  <conditionalFormatting sqref="A22:R25">
    <cfRule type="notContainsBlanks" dxfId="116" priority="175">
      <formula>LEN(TRIM(A22))&gt;0</formula>
    </cfRule>
  </conditionalFormatting>
  <conditionalFormatting sqref="U13:U15">
    <cfRule type="notContainsBlanks" dxfId="115" priority="174">
      <formula>LEN(TRIM(U13))&gt;0</formula>
    </cfRule>
  </conditionalFormatting>
  <conditionalFormatting sqref="V15">
    <cfRule type="notContainsBlanks" dxfId="114" priority="173">
      <formula>LEN(TRIM(V15))&gt;0</formula>
    </cfRule>
  </conditionalFormatting>
  <conditionalFormatting sqref="T18:T19">
    <cfRule type="notContainsBlanks" dxfId="113" priority="170">
      <formula>LEN(TRIM(T18))&gt;0</formula>
    </cfRule>
  </conditionalFormatting>
  <conditionalFormatting sqref="Z18:AD19">
    <cfRule type="notContainsBlanks" dxfId="112" priority="169">
      <formula>LEN(TRIM(Z18))&gt;0</formula>
    </cfRule>
  </conditionalFormatting>
  <conditionalFormatting sqref="W22:AG23">
    <cfRule type="notContainsBlanks" dxfId="111" priority="166">
      <formula>LEN(TRIM(W22))&gt;0</formula>
    </cfRule>
  </conditionalFormatting>
  <conditionalFormatting sqref="B30">
    <cfRule type="notContainsBlanks" dxfId="110" priority="165">
      <formula>LEN(TRIM(B30))&gt;0</formula>
    </cfRule>
  </conditionalFormatting>
  <conditionalFormatting sqref="AI15">
    <cfRule type="cellIs" dxfId="109" priority="162" stopIfTrue="1" operator="equal">
      <formula>"NIEPOPRAWNY: 83. Data!"</formula>
    </cfRule>
  </conditionalFormatting>
  <conditionalFormatting sqref="AI15">
    <cfRule type="notContainsBlanks" dxfId="108" priority="161">
      <formula>LEN(TRIM(AI15))&gt;0</formula>
    </cfRule>
  </conditionalFormatting>
  <conditionalFormatting sqref="AI53">
    <cfRule type="notContainsBlanks" dxfId="107" priority="155">
      <formula>LEN(TRIM(AI53))&gt;0</formula>
    </cfRule>
  </conditionalFormatting>
  <conditionalFormatting sqref="AI152">
    <cfRule type="cellIs" dxfId="106" priority="153" stopIfTrue="1" operator="equal">
      <formula>"NIEPOPRAWNY: 83. Data!"</formula>
    </cfRule>
  </conditionalFormatting>
  <conditionalFormatting sqref="AI152">
    <cfRule type="notContainsBlanks" dxfId="105" priority="152">
      <formula>LEN(TRIM(AI152))&gt;0</formula>
    </cfRule>
  </conditionalFormatting>
  <conditionalFormatting sqref="AI157">
    <cfRule type="cellIs" dxfId="104" priority="139" stopIfTrue="1" operator="equal">
      <formula>"NIEPOPRAWNY: 83. Data!"</formula>
    </cfRule>
  </conditionalFormatting>
  <conditionalFormatting sqref="AI157">
    <cfRule type="notContainsBlanks" dxfId="103" priority="138">
      <formula>LEN(TRIM(AI157))&gt;0</formula>
    </cfRule>
  </conditionalFormatting>
  <conditionalFormatting sqref="AI163">
    <cfRule type="cellIs" dxfId="102" priority="137" stopIfTrue="1" operator="equal">
      <formula>"NIEPOPRAWNY: 83. Data!"</formula>
    </cfRule>
  </conditionalFormatting>
  <conditionalFormatting sqref="AI163">
    <cfRule type="notContainsBlanks" dxfId="101" priority="136">
      <formula>LEN(TRIM(AI163))&gt;0</formula>
    </cfRule>
  </conditionalFormatting>
  <conditionalFormatting sqref="AI179">
    <cfRule type="cellIs" dxfId="100" priority="135" stopIfTrue="1" operator="equal">
      <formula>"NIEPOPRAWNY: 83. Data!"</formula>
    </cfRule>
  </conditionalFormatting>
  <conditionalFormatting sqref="AI179">
    <cfRule type="notContainsBlanks" dxfId="99" priority="134">
      <formula>LEN(TRIM(AI179))&gt;0</formula>
    </cfRule>
  </conditionalFormatting>
  <conditionalFormatting sqref="AJ129">
    <cfRule type="cellIs" dxfId="98" priority="133" stopIfTrue="1" operator="equal">
      <formula>"NIEPOPRAWNY: 83. Data!"</formula>
    </cfRule>
  </conditionalFormatting>
  <conditionalFormatting sqref="AJ129">
    <cfRule type="notContainsBlanks" dxfId="97" priority="132">
      <formula>LEN(TRIM(AJ129))&gt;0</formula>
    </cfRule>
  </conditionalFormatting>
  <conditionalFormatting sqref="H65:P65">
    <cfRule type="expression" dxfId="96" priority="129">
      <formula>$H65&lt;&gt;""</formula>
    </cfRule>
  </conditionalFormatting>
  <conditionalFormatting sqref="T58:T59">
    <cfRule type="notContainsBlanks" dxfId="95" priority="127">
      <formula>LEN(TRIM(T58))&gt;0</formula>
    </cfRule>
  </conditionalFormatting>
  <conditionalFormatting sqref="U58:U59">
    <cfRule type="notContainsBlanks" dxfId="94" priority="126">
      <formula>LEN(TRIM(U58))&gt;0</formula>
    </cfRule>
  </conditionalFormatting>
  <conditionalFormatting sqref="H41:P41">
    <cfRule type="expression" dxfId="93" priority="318">
      <formula>$H41&lt;&gt;""</formula>
    </cfRule>
  </conditionalFormatting>
  <conditionalFormatting sqref="H34:P34">
    <cfRule type="expression" dxfId="92" priority="124">
      <formula>$H34&lt;&gt;""</formula>
    </cfRule>
  </conditionalFormatting>
  <conditionalFormatting sqref="AI30">
    <cfRule type="notContainsBlanks" dxfId="91" priority="122">
      <formula>LEN(TRIM(AI30))&gt;0</formula>
    </cfRule>
  </conditionalFormatting>
  <conditionalFormatting sqref="AE79:AF80">
    <cfRule type="notContainsBlanks" dxfId="90" priority="121">
      <formula>LEN(TRIM(AE79))&gt;0</formula>
    </cfRule>
  </conditionalFormatting>
  <conditionalFormatting sqref="AE83:AF84">
    <cfRule type="notContainsBlanks" dxfId="89" priority="120">
      <formula>LEN(TRIM(AE83))&gt;0</formula>
    </cfRule>
  </conditionalFormatting>
  <conditionalFormatting sqref="AE87:AF88">
    <cfRule type="notContainsBlanks" dxfId="88" priority="119">
      <formula>LEN(TRIM(AE87))&gt;0</formula>
    </cfRule>
  </conditionalFormatting>
  <conditionalFormatting sqref="X18:X19">
    <cfRule type="notContainsBlanks" dxfId="87" priority="114">
      <formula>LEN(TRIM(X18))&gt;0</formula>
    </cfRule>
  </conditionalFormatting>
  <conditionalFormatting sqref="C30:AA30">
    <cfRule type="notContainsBlanks" dxfId="86" priority="113">
      <formula>LEN(TRIM(C30))&gt;0</formula>
    </cfRule>
  </conditionalFormatting>
  <conditionalFormatting sqref="C177">
    <cfRule type="notContainsBlanks" dxfId="85" priority="112" stopIfTrue="1">
      <formula>LEN(TRIM(C177))&gt;0</formula>
    </cfRule>
  </conditionalFormatting>
  <conditionalFormatting sqref="C177:C179">
    <cfRule type="notContainsBlanks" dxfId="84" priority="111">
      <formula>LEN(TRIM(C177))&gt;0</formula>
    </cfRule>
  </conditionalFormatting>
  <conditionalFormatting sqref="E177">
    <cfRule type="notContainsBlanks" dxfId="83" priority="110" stopIfTrue="1">
      <formula>LEN(TRIM(E177))&gt;0</formula>
    </cfRule>
  </conditionalFormatting>
  <conditionalFormatting sqref="E177:E179">
    <cfRule type="notContainsBlanks" dxfId="82" priority="109">
      <formula>LEN(TRIM(E177))&gt;0</formula>
    </cfRule>
  </conditionalFormatting>
  <conditionalFormatting sqref="F177">
    <cfRule type="notContainsBlanks" dxfId="81" priority="108" stopIfTrue="1">
      <formula>LEN(TRIM(F177))&gt;0</formula>
    </cfRule>
  </conditionalFormatting>
  <conditionalFormatting sqref="F177:F179">
    <cfRule type="notContainsBlanks" dxfId="80" priority="107">
      <formula>LEN(TRIM(F177))&gt;0</formula>
    </cfRule>
  </conditionalFormatting>
  <conditionalFormatting sqref="H177">
    <cfRule type="notContainsBlanks" dxfId="79" priority="106" stopIfTrue="1">
      <formula>LEN(TRIM(H177))&gt;0</formula>
    </cfRule>
  </conditionalFormatting>
  <conditionalFormatting sqref="H177:H179">
    <cfRule type="notContainsBlanks" dxfId="78" priority="105">
      <formula>LEN(TRIM(H177))&gt;0</formula>
    </cfRule>
  </conditionalFormatting>
  <conditionalFormatting sqref="I177:K177">
    <cfRule type="notContainsBlanks" dxfId="77" priority="104" stopIfTrue="1">
      <formula>LEN(TRIM(I177))&gt;0</formula>
    </cfRule>
  </conditionalFormatting>
  <conditionalFormatting sqref="I177:K179">
    <cfRule type="notContainsBlanks" dxfId="76" priority="103">
      <formula>LEN(TRIM(I177))&gt;0</formula>
    </cfRule>
  </conditionalFormatting>
  <conditionalFormatting sqref="B163">
    <cfRule type="notContainsBlanks" dxfId="75" priority="102" stopIfTrue="1">
      <formula>LEN(TRIM(B163))&gt;0</formula>
    </cfRule>
  </conditionalFormatting>
  <conditionalFormatting sqref="B163:B165">
    <cfRule type="notContainsBlanks" dxfId="74" priority="101">
      <formula>LEN(TRIM(B163))&gt;0</formula>
    </cfRule>
  </conditionalFormatting>
  <conditionalFormatting sqref="C163">
    <cfRule type="notContainsBlanks" dxfId="73" priority="100" stopIfTrue="1">
      <formula>LEN(TRIM(C163))&gt;0</formula>
    </cfRule>
  </conditionalFormatting>
  <conditionalFormatting sqref="C163:C165">
    <cfRule type="notContainsBlanks" dxfId="72" priority="99">
      <formula>LEN(TRIM(C163))&gt;0</formula>
    </cfRule>
  </conditionalFormatting>
  <conditionalFormatting sqref="E163">
    <cfRule type="notContainsBlanks" dxfId="71" priority="98" stopIfTrue="1">
      <formula>LEN(TRIM(E163))&gt;0</formula>
    </cfRule>
  </conditionalFormatting>
  <conditionalFormatting sqref="E163:E165">
    <cfRule type="notContainsBlanks" dxfId="70" priority="97">
      <formula>LEN(TRIM(E163))&gt;0</formula>
    </cfRule>
  </conditionalFormatting>
  <conditionalFormatting sqref="F163">
    <cfRule type="notContainsBlanks" dxfId="69" priority="96" stopIfTrue="1">
      <formula>LEN(TRIM(F163))&gt;0</formula>
    </cfRule>
  </conditionalFormatting>
  <conditionalFormatting sqref="F163:F165">
    <cfRule type="notContainsBlanks" dxfId="68" priority="95">
      <formula>LEN(TRIM(F163))&gt;0</formula>
    </cfRule>
  </conditionalFormatting>
  <conditionalFormatting sqref="H157">
    <cfRule type="notContainsBlanks" dxfId="67" priority="86" stopIfTrue="1">
      <formula>LEN(TRIM(H157))&gt;0</formula>
    </cfRule>
  </conditionalFormatting>
  <conditionalFormatting sqref="H157:H159">
    <cfRule type="notContainsBlanks" dxfId="66" priority="85">
      <formula>LEN(TRIM(H157))&gt;0</formula>
    </cfRule>
  </conditionalFormatting>
  <conditionalFormatting sqref="I157">
    <cfRule type="notContainsBlanks" dxfId="65" priority="84" stopIfTrue="1">
      <formula>LEN(TRIM(I157))&gt;0</formula>
    </cfRule>
  </conditionalFormatting>
  <conditionalFormatting sqref="I157:I159">
    <cfRule type="notContainsBlanks" dxfId="64" priority="83">
      <formula>LEN(TRIM(I157))&gt;0</formula>
    </cfRule>
  </conditionalFormatting>
  <conditionalFormatting sqref="J157">
    <cfRule type="notContainsBlanks" dxfId="63" priority="82" stopIfTrue="1">
      <formula>LEN(TRIM(J157))&gt;0</formula>
    </cfRule>
  </conditionalFormatting>
  <conditionalFormatting sqref="J157:J159">
    <cfRule type="notContainsBlanks" dxfId="62" priority="81">
      <formula>LEN(TRIM(J157))&gt;0</formula>
    </cfRule>
  </conditionalFormatting>
  <conditionalFormatting sqref="K157">
    <cfRule type="notContainsBlanks" dxfId="61" priority="80" stopIfTrue="1">
      <formula>LEN(TRIM(K157))&gt;0</formula>
    </cfRule>
  </conditionalFormatting>
  <conditionalFormatting sqref="K157:K159">
    <cfRule type="notContainsBlanks" dxfId="60" priority="79">
      <formula>LEN(TRIM(K157))&gt;0</formula>
    </cfRule>
  </conditionalFormatting>
  <conditionalFormatting sqref="H151">
    <cfRule type="notContainsBlanks" dxfId="59" priority="78" stopIfTrue="1">
      <formula>LEN(TRIM(H151))&gt;0</formula>
    </cfRule>
  </conditionalFormatting>
  <conditionalFormatting sqref="H151:H153">
    <cfRule type="notContainsBlanks" dxfId="58" priority="77">
      <formula>LEN(TRIM(H151))&gt;0</formula>
    </cfRule>
  </conditionalFormatting>
  <conditionalFormatting sqref="I151">
    <cfRule type="notContainsBlanks" dxfId="57" priority="76" stopIfTrue="1">
      <formula>LEN(TRIM(I151))&gt;0</formula>
    </cfRule>
  </conditionalFormatting>
  <conditionalFormatting sqref="I151:I153">
    <cfRule type="notContainsBlanks" dxfId="56" priority="75">
      <formula>LEN(TRIM(I151))&gt;0</formula>
    </cfRule>
  </conditionalFormatting>
  <conditionalFormatting sqref="J151">
    <cfRule type="notContainsBlanks" dxfId="55" priority="74" stopIfTrue="1">
      <formula>LEN(TRIM(J151))&gt;0</formula>
    </cfRule>
  </conditionalFormatting>
  <conditionalFormatting sqref="J151:J153">
    <cfRule type="notContainsBlanks" dxfId="54" priority="73">
      <formula>LEN(TRIM(J151))&gt;0</formula>
    </cfRule>
  </conditionalFormatting>
  <conditionalFormatting sqref="K151">
    <cfRule type="notContainsBlanks" dxfId="53" priority="72" stopIfTrue="1">
      <formula>LEN(TRIM(K151))&gt;0</formula>
    </cfRule>
  </conditionalFormatting>
  <conditionalFormatting sqref="K151:K153">
    <cfRule type="notContainsBlanks" dxfId="52" priority="71">
      <formula>LEN(TRIM(K151))&gt;0</formula>
    </cfRule>
  </conditionalFormatting>
  <conditionalFormatting sqref="B151">
    <cfRule type="notContainsBlanks" dxfId="51" priority="62" stopIfTrue="1">
      <formula>LEN(TRIM(B151))&gt;0</formula>
    </cfRule>
  </conditionalFormatting>
  <conditionalFormatting sqref="B151:B153">
    <cfRule type="notContainsBlanks" dxfId="50" priority="61">
      <formula>LEN(TRIM(B151))&gt;0</formula>
    </cfRule>
  </conditionalFormatting>
  <conditionalFormatting sqref="C151">
    <cfRule type="notContainsBlanks" dxfId="49" priority="60" stopIfTrue="1">
      <formula>LEN(TRIM(C151))&gt;0</formula>
    </cfRule>
  </conditionalFormatting>
  <conditionalFormatting sqref="C151:C153">
    <cfRule type="notContainsBlanks" dxfId="48" priority="59">
      <formula>LEN(TRIM(C151))&gt;0</formula>
    </cfRule>
  </conditionalFormatting>
  <conditionalFormatting sqref="E151">
    <cfRule type="notContainsBlanks" dxfId="47" priority="58" stopIfTrue="1">
      <formula>LEN(TRIM(E151))&gt;0</formula>
    </cfRule>
  </conditionalFormatting>
  <conditionalFormatting sqref="E151:E153">
    <cfRule type="notContainsBlanks" dxfId="46" priority="57">
      <formula>LEN(TRIM(E151))&gt;0</formula>
    </cfRule>
  </conditionalFormatting>
  <conditionalFormatting sqref="F151">
    <cfRule type="notContainsBlanks" dxfId="45" priority="56" stopIfTrue="1">
      <formula>LEN(TRIM(F151))&gt;0</formula>
    </cfRule>
  </conditionalFormatting>
  <conditionalFormatting sqref="F151:F153">
    <cfRule type="notContainsBlanks" dxfId="44" priority="55">
      <formula>LEN(TRIM(F151))&gt;0</formula>
    </cfRule>
  </conditionalFormatting>
  <conditionalFormatting sqref="I129">
    <cfRule type="notContainsBlanks" dxfId="43" priority="54" stopIfTrue="1">
      <formula>LEN(TRIM(I129))&gt;0</formula>
    </cfRule>
  </conditionalFormatting>
  <conditionalFormatting sqref="I129:I130">
    <cfRule type="notContainsBlanks" dxfId="42" priority="53">
      <formula>LEN(TRIM(I129))&gt;0</formula>
    </cfRule>
  </conditionalFormatting>
  <conditionalFormatting sqref="J129">
    <cfRule type="notContainsBlanks" dxfId="41" priority="52" stopIfTrue="1">
      <formula>LEN(TRIM(J129))&gt;0</formula>
    </cfRule>
  </conditionalFormatting>
  <conditionalFormatting sqref="J129:J130">
    <cfRule type="notContainsBlanks" dxfId="40" priority="51">
      <formula>LEN(TRIM(J129))&gt;0</formula>
    </cfRule>
  </conditionalFormatting>
  <conditionalFormatting sqref="K129">
    <cfRule type="notContainsBlanks" dxfId="39" priority="50" stopIfTrue="1">
      <formula>LEN(TRIM(K129))&gt;0</formula>
    </cfRule>
  </conditionalFormatting>
  <conditionalFormatting sqref="K129:K130">
    <cfRule type="notContainsBlanks" dxfId="38" priority="49">
      <formula>LEN(TRIM(K129))&gt;0</formula>
    </cfRule>
  </conditionalFormatting>
  <conditionalFormatting sqref="L129">
    <cfRule type="notContainsBlanks" dxfId="37" priority="48" stopIfTrue="1">
      <formula>LEN(TRIM(L129))&gt;0</formula>
    </cfRule>
  </conditionalFormatting>
  <conditionalFormatting sqref="L129:L130">
    <cfRule type="notContainsBlanks" dxfId="36" priority="47">
      <formula>LEN(TRIM(L129))&gt;0</formula>
    </cfRule>
  </conditionalFormatting>
  <conditionalFormatting sqref="C129">
    <cfRule type="notContainsBlanks" dxfId="35" priority="46" stopIfTrue="1">
      <formula>LEN(TRIM(C129))&gt;0</formula>
    </cfRule>
  </conditionalFormatting>
  <conditionalFormatting sqref="C129:C130">
    <cfRule type="notContainsBlanks" dxfId="34" priority="45">
      <formula>LEN(TRIM(C129))&gt;0</formula>
    </cfRule>
  </conditionalFormatting>
  <conditionalFormatting sqref="D129">
    <cfRule type="notContainsBlanks" dxfId="33" priority="44" stopIfTrue="1">
      <formula>LEN(TRIM(D129))&gt;0</formula>
    </cfRule>
  </conditionalFormatting>
  <conditionalFormatting sqref="D129:D130">
    <cfRule type="notContainsBlanks" dxfId="32" priority="43">
      <formula>LEN(TRIM(D129))&gt;0</formula>
    </cfRule>
  </conditionalFormatting>
  <conditionalFormatting sqref="F129">
    <cfRule type="notContainsBlanks" dxfId="31" priority="38" stopIfTrue="1">
      <formula>LEN(TRIM(F129))&gt;0</formula>
    </cfRule>
  </conditionalFormatting>
  <conditionalFormatting sqref="F129:F130">
    <cfRule type="notContainsBlanks" dxfId="30" priority="37">
      <formula>LEN(TRIM(F129))&gt;0</formula>
    </cfRule>
  </conditionalFormatting>
  <conditionalFormatting sqref="G129">
    <cfRule type="notContainsBlanks" dxfId="29" priority="36" stopIfTrue="1">
      <formula>LEN(TRIM(G129))&gt;0</formula>
    </cfRule>
  </conditionalFormatting>
  <conditionalFormatting sqref="G129:G130">
    <cfRule type="notContainsBlanks" dxfId="28" priority="35">
      <formula>LEN(TRIM(G129))&gt;0</formula>
    </cfRule>
  </conditionalFormatting>
  <conditionalFormatting sqref="X13:X15">
    <cfRule type="notContainsBlanks" dxfId="27" priority="34">
      <formula>LEN(TRIM(X13))&gt;0</formula>
    </cfRule>
  </conditionalFormatting>
  <conditionalFormatting sqref="AA13:AA15">
    <cfRule type="notContainsBlanks" dxfId="26" priority="32">
      <formula>LEN(TRIM(AA13))&gt;0</formula>
    </cfRule>
  </conditionalFormatting>
  <conditionalFormatting sqref="T22:T23">
    <cfRule type="notContainsBlanks" dxfId="25" priority="30">
      <formula>LEN(TRIM(T22))&gt;0</formula>
    </cfRule>
  </conditionalFormatting>
  <conditionalFormatting sqref="U22:U23">
    <cfRule type="notContainsBlanks" dxfId="24" priority="29">
      <formula>LEN(TRIM(U22))&gt;0</formula>
    </cfRule>
  </conditionalFormatting>
  <conditionalFormatting sqref="T13:T15">
    <cfRule type="notContainsBlanks" dxfId="23" priority="28">
      <formula>LEN(TRIM(T13))&gt;0</formula>
    </cfRule>
  </conditionalFormatting>
  <conditionalFormatting sqref="W13:W15">
    <cfRule type="notContainsBlanks" dxfId="22" priority="27">
      <formula>LEN(TRIM(W13))&gt;0</formula>
    </cfRule>
  </conditionalFormatting>
  <conditionalFormatting sqref="Y15">
    <cfRule type="notContainsBlanks" dxfId="21" priority="26">
      <formula>LEN(TRIM(Y15))&gt;0</formula>
    </cfRule>
  </conditionalFormatting>
  <conditionalFormatting sqref="AB13:AC15">
    <cfRule type="notContainsBlanks" dxfId="20" priority="25">
      <formula>LEN(TRIM(AB13))&gt;0</formula>
    </cfRule>
  </conditionalFormatting>
  <conditionalFormatting sqref="Z13:Z15">
    <cfRule type="notContainsBlanks" dxfId="19" priority="24">
      <formula>LEN(TRIM(Z13))&gt;0</formula>
    </cfRule>
  </conditionalFormatting>
  <conditionalFormatting sqref="A57:R59">
    <cfRule type="notContainsBlanks" dxfId="18" priority="23">
      <formula>LEN(TRIM(A57))&gt;0</formula>
    </cfRule>
  </conditionalFormatting>
  <conditionalFormatting sqref="A61:R62">
    <cfRule type="notContainsBlanks" dxfId="17" priority="22">
      <formula>LEN(TRIM(A61))&gt;0</formula>
    </cfRule>
  </conditionalFormatting>
  <conditionalFormatting sqref="AI13">
    <cfRule type="notContainsBlanks" dxfId="16" priority="17">
      <formula>LEN(TRIM(AI13))&gt;0</formula>
    </cfRule>
  </conditionalFormatting>
  <conditionalFormatting sqref="B157">
    <cfRule type="notContainsBlanks" dxfId="15" priority="16" stopIfTrue="1">
      <formula>LEN(TRIM(B157))&gt;0</formula>
    </cfRule>
  </conditionalFormatting>
  <conditionalFormatting sqref="B157:B159">
    <cfRule type="notContainsBlanks" dxfId="14" priority="15">
      <formula>LEN(TRIM(B157))&gt;0</formula>
    </cfRule>
  </conditionalFormatting>
  <conditionalFormatting sqref="C157">
    <cfRule type="notContainsBlanks" dxfId="13" priority="14" stopIfTrue="1">
      <formula>LEN(TRIM(C157))&gt;0</formula>
    </cfRule>
  </conditionalFormatting>
  <conditionalFormatting sqref="C157:C159">
    <cfRule type="notContainsBlanks" dxfId="12" priority="13">
      <formula>LEN(TRIM(C157))&gt;0</formula>
    </cfRule>
  </conditionalFormatting>
  <conditionalFormatting sqref="E157">
    <cfRule type="notContainsBlanks" dxfId="11" priority="12" stopIfTrue="1">
      <formula>LEN(TRIM(E157))&gt;0</formula>
    </cfRule>
  </conditionalFormatting>
  <conditionalFormatting sqref="E157:E159">
    <cfRule type="notContainsBlanks" dxfId="10" priority="11">
      <formula>LEN(TRIM(E157))&gt;0</formula>
    </cfRule>
  </conditionalFormatting>
  <conditionalFormatting sqref="F157">
    <cfRule type="notContainsBlanks" dxfId="9" priority="10" stopIfTrue="1">
      <formula>LEN(TRIM(F157))&gt;0</formula>
    </cfRule>
  </conditionalFormatting>
  <conditionalFormatting sqref="F157:F159">
    <cfRule type="notContainsBlanks" dxfId="8" priority="9">
      <formula>LEN(TRIM(F157))&gt;0</formula>
    </cfRule>
  </conditionalFormatting>
  <conditionalFormatting sqref="H163">
    <cfRule type="notContainsBlanks" dxfId="7" priority="8" stopIfTrue="1">
      <formula>LEN(TRIM(H163))&gt;0</formula>
    </cfRule>
  </conditionalFormatting>
  <conditionalFormatting sqref="H163:H165">
    <cfRule type="notContainsBlanks" dxfId="6" priority="7">
      <formula>LEN(TRIM(H163))&gt;0</formula>
    </cfRule>
  </conditionalFormatting>
  <conditionalFormatting sqref="I163">
    <cfRule type="notContainsBlanks" dxfId="5" priority="6" stopIfTrue="1">
      <formula>LEN(TRIM(I163))&gt;0</formula>
    </cfRule>
  </conditionalFormatting>
  <conditionalFormatting sqref="I163:I165">
    <cfRule type="notContainsBlanks" dxfId="4" priority="5">
      <formula>LEN(TRIM(I163))&gt;0</formula>
    </cfRule>
  </conditionalFormatting>
  <conditionalFormatting sqref="J163">
    <cfRule type="notContainsBlanks" dxfId="3" priority="4" stopIfTrue="1">
      <formula>LEN(TRIM(J163))&gt;0</formula>
    </cfRule>
  </conditionalFormatting>
  <conditionalFormatting sqref="J163:J165">
    <cfRule type="notContainsBlanks" dxfId="2" priority="3">
      <formula>LEN(TRIM(J163))&gt;0</formula>
    </cfRule>
  </conditionalFormatting>
  <conditionalFormatting sqref="K163">
    <cfRule type="notContainsBlanks" dxfId="1" priority="2" stopIfTrue="1">
      <formula>LEN(TRIM(K163))&gt;0</formula>
    </cfRule>
  </conditionalFormatting>
  <conditionalFormatting sqref="K163:K165">
    <cfRule type="notContainsBlanks" dxfId="0" priority="1">
      <formula>LEN(TRIM(K163))&gt;0</formula>
    </cfRule>
  </conditionalFormatting>
  <dataValidations count="9">
    <dataValidation type="whole" allowBlank="1" showInputMessage="1" showErrorMessage="1" sqref="C151:C153 L129:L130 F151:F153 K151:K153 AA13:AC15 F177:F179 K163:K165 C177:C179 F163:F165 K157:K159 C163:C165 F157:F159 K177:K179 T18:W19 Y18:AD19 B30:D30 B13:J15 B53:J54 T53:AD54 D129:D130 G129:G130 F30:AA30 Y15 U13:U15 X13:X15 C157:C159">
      <formula1>0</formula1>
      <formula2>9</formula2>
    </dataValidation>
    <dataValidation type="whole" allowBlank="1" showInputMessage="1" showErrorMessage="1" sqref="F129:F130 W13:W15 E151:E153 E157:E159 E163:E165 E177:E179">
      <formula1>0</formula1>
      <formula2>1</formula2>
    </dataValidation>
    <dataValidation type="whole" allowBlank="1" showInputMessage="1" showErrorMessage="1" sqref="K129:K130 J151:J153 J163:J165 J157:J159 Z13:Z15 J177:J179">
      <formula1>1</formula1>
      <formula2>2</formula2>
    </dataValidation>
    <dataValidation type="whole" allowBlank="1" showInputMessage="1" showErrorMessage="1" sqref="B151:B153 C129:C130 B163:B165 B177:B179 T13:T15 B157:B159">
      <formula1>0</formula1>
      <formula2>3</formula2>
    </dataValidation>
    <dataValidation type="list" allowBlank="1" showInputMessage="1" showErrorMessage="1" sqref="F8 B147:C147 K8 S8 Z8 G27 B136:C136 B140:C140 L27">
      <formula1>$AK$2:$AK$3</formula1>
    </dataValidation>
    <dataValidation type="textLength" operator="equal" allowBlank="1" showInputMessage="1" showErrorMessage="1" prompt="Format - &quot;00-000&quot;" sqref="A36:G36 A43:G43 A67:G67">
      <formula1>6</formula1>
    </dataValidation>
    <dataValidation type="whole" operator="equal" allowBlank="1" showInputMessage="1" showErrorMessage="1" sqref="I129:I130 H151:H153 H157:H159 H163:H165 H177:H179">
      <formula1>2</formula1>
    </dataValidation>
    <dataValidation type="whole" operator="equal" allowBlank="1" showInputMessage="1" showErrorMessage="1" sqref="J129:J130 I151:I153 I157:I159 I163:I165 I177:I179">
      <formula1>0</formula1>
    </dataValidation>
    <dataValidation type="textLength" operator="equal" allowBlank="1" showInputMessage="1" showErrorMessage="1" sqref="T22:U23 T58:U59">
      <formula1>1</formula1>
    </dataValidation>
  </dataValidations>
  <pageMargins left="0.55118110236220474" right="0.55118110236220474" top="0.59055118110236227" bottom="0.59055118110236227" header="0" footer="0"/>
  <pageSetup paperSize="9" scale="93" orientation="portrait" r:id="rId1"/>
  <headerFooter>
    <oddFooter xml:space="preserve">&amp;L&amp;9PROW 2014-2020_6.1 wersja 07&amp;R&amp;9Strona &amp;P z &amp;N </oddFooter>
  </headerFooter>
  <rowBreaks count="4" manualBreakCount="4">
    <brk id="50" max="33" man="1"/>
    <brk id="97" max="33" man="1"/>
    <brk id="119" max="33" man="1"/>
    <brk id="183" max="3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Arkusz2!$B$1:$B$17</xm:f>
          </x14:formula1>
          <xm:sqref>H41:P41 H65:P65 H34:P34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17"/>
  <sheetViews>
    <sheetView workbookViewId="0">
      <selection activeCell="F29" sqref="F29"/>
    </sheetView>
  </sheetViews>
  <sheetFormatPr defaultColWidth="9.140625" defaultRowHeight="15" x14ac:dyDescent="0.25"/>
  <cols>
    <col min="1" max="1" width="9.140625" style="126"/>
    <col min="2" max="2" width="12.5703125" style="126" customWidth="1"/>
    <col min="3" max="16384" width="9.140625" style="126"/>
  </cols>
  <sheetData>
    <row r="1" spans="1:2" x14ac:dyDescent="0.25">
      <c r="B1" s="127"/>
    </row>
    <row r="2" spans="1:2" ht="15.75" x14ac:dyDescent="0.25">
      <c r="A2" s="128" t="s">
        <v>134</v>
      </c>
      <c r="B2" s="126" t="s">
        <v>122</v>
      </c>
    </row>
    <row r="3" spans="1:2" x14ac:dyDescent="0.25">
      <c r="B3" s="126" t="s">
        <v>123</v>
      </c>
    </row>
    <row r="4" spans="1:2" x14ac:dyDescent="0.25">
      <c r="B4" s="126" t="s">
        <v>124</v>
      </c>
    </row>
    <row r="5" spans="1:2" x14ac:dyDescent="0.25">
      <c r="B5" s="126" t="s">
        <v>125</v>
      </c>
    </row>
    <row r="6" spans="1:2" x14ac:dyDescent="0.25">
      <c r="B6" s="126" t="s">
        <v>126</v>
      </c>
    </row>
    <row r="7" spans="1:2" x14ac:dyDescent="0.25">
      <c r="B7" s="126" t="s">
        <v>127</v>
      </c>
    </row>
    <row r="8" spans="1:2" x14ac:dyDescent="0.25">
      <c r="B8" s="126" t="s">
        <v>128</v>
      </c>
    </row>
    <row r="9" spans="1:2" x14ac:dyDescent="0.25">
      <c r="B9" s="126" t="s">
        <v>129</v>
      </c>
    </row>
    <row r="10" spans="1:2" x14ac:dyDescent="0.25">
      <c r="B10" s="126" t="s">
        <v>135</v>
      </c>
    </row>
    <row r="11" spans="1:2" x14ac:dyDescent="0.25">
      <c r="B11" s="126" t="s">
        <v>130</v>
      </c>
    </row>
    <row r="12" spans="1:2" x14ac:dyDescent="0.25">
      <c r="B12" s="126" t="s">
        <v>136</v>
      </c>
    </row>
    <row r="13" spans="1:2" x14ac:dyDescent="0.25">
      <c r="B13" s="126" t="s">
        <v>137</v>
      </c>
    </row>
    <row r="14" spans="1:2" x14ac:dyDescent="0.25">
      <c r="B14" s="126" t="s">
        <v>131</v>
      </c>
    </row>
    <row r="15" spans="1:2" x14ac:dyDescent="0.25">
      <c r="B15" s="126" t="s">
        <v>138</v>
      </c>
    </row>
    <row r="16" spans="1:2" x14ac:dyDescent="0.25">
      <c r="B16" s="126" t="s">
        <v>132</v>
      </c>
    </row>
    <row r="17" spans="2:2" x14ac:dyDescent="0.25">
      <c r="B17" s="126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WoP_I_rata</vt:lpstr>
      <vt:lpstr>Arkusz2</vt:lpstr>
      <vt:lpstr>WoP_I_rata!Obszar_wydruku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Cynkier</dc:creator>
  <cp:lastModifiedBy>Dabrowska.Aneta</cp:lastModifiedBy>
  <cp:lastPrinted>2021-03-15T19:22:05Z</cp:lastPrinted>
  <dcterms:created xsi:type="dcterms:W3CDTF">2015-03-18T07:51:54Z</dcterms:created>
  <dcterms:modified xsi:type="dcterms:W3CDTF">2021-04-26T17:56:07Z</dcterms:modified>
</cp:coreProperties>
</file>