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G15" i="1" l="1"/>
  <c r="G16" i="1"/>
  <c r="J28" i="1" l="1"/>
  <c r="G22" i="1"/>
  <c r="J22" i="1"/>
  <c r="J23" i="1"/>
  <c r="G17" i="1" l="1"/>
  <c r="G32" i="1" l="1"/>
  <c r="G31" i="1"/>
  <c r="G30" i="1"/>
  <c r="G28" i="1"/>
  <c r="G27" i="1"/>
  <c r="G25" i="1"/>
  <c r="G24" i="1"/>
  <c r="G21" i="1"/>
  <c r="G20" i="1"/>
  <c r="G19" i="1"/>
  <c r="J24" i="1" l="1"/>
  <c r="D20" i="1" l="1"/>
  <c r="D19" i="1"/>
  <c r="J29" i="1" l="1"/>
  <c r="J27" i="1" l="1"/>
  <c r="J21" i="1"/>
  <c r="J20" i="1"/>
  <c r="J19" i="1"/>
</calcChain>
</file>

<file path=xl/sharedStrings.xml><?xml version="1.0" encoding="utf-8"?>
<sst xmlns="http://schemas.openxmlformats.org/spreadsheetml/2006/main" count="153" uniqueCount="39">
  <si>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</si>
  <si>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</si>
  <si>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</si>
  <si>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</si>
  <si>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</si>
  <si>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</si>
  <si>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</si>
  <si>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</si>
  <si>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</si>
  <si>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</si>
  <si>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</si>
  <si>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</si>
  <si>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</si>
  <si>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</si>
  <si>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</si>
  <si>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</si>
  <si>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</si>
  <si>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</si>
  <si>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</si>
  <si>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</si>
  <si>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</si>
  <si>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</si>
  <si>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</si>
  <si>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</si>
  <si>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</si>
  <si>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</si>
  <si>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</si>
  <si>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</si>
  <si>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</si>
  <si>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</si>
  <si>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</si>
  <si>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</si>
  <si>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</si>
  <si>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</si>
  <si>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</si>
  <si>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38 tydzień</t>
  </si>
  <si>
    <t>18.09 - 24.09.2023 r</t>
  </si>
  <si>
    <t>18.09 -24.09.2023r. cena w zł/kg (szt*)</t>
  </si>
  <si>
    <t>25.09 -01.10.2023r.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</si>
</sst>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7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7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2" fontId="5" fillId="0" borderId="0" xfId="0" applyNumberFormat="1" applyFont="1" applyBorder="1"/>
  </cellXfs>
  <cellStyles count="4">
    <cellStyle name="Normalny" xfId="0" builtinId="0"/>
    <cellStyle name="Normalny 2" xfId="1"/>
    <cellStyle name="Normalny 3" xfId="2"/>
    <cellStyle name="Procentowy" xfId="3" builtinId="5"/>
  </cellStyles>
  <dxfs count="85"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6" zoomScaleNormal="100" workbookViewId="0">
      <selection activeCell="O18" sqref="O18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1:15" ht="26.25" x14ac:dyDescent="0.2">
      <c r="A2" s="3" t="s">
        <v>35</v>
      </c>
      <c r="B2" s="45" t="s">
        <v>1</v>
      </c>
      <c r="C2" s="45"/>
      <c r="D2" s="45"/>
      <c r="E2" s="45"/>
      <c r="F2" s="45"/>
      <c r="G2" s="45"/>
      <c r="H2" s="45"/>
      <c r="I2" s="45"/>
      <c r="J2" s="45"/>
    </row>
    <row r="3" spans="1:15" ht="26.25" x14ac:dyDescent="0.4">
      <c r="A3" s="4" t="s">
        <v>36</v>
      </c>
      <c r="B3" s="46" t="s">
        <v>2</v>
      </c>
      <c r="C3" s="46"/>
      <c r="D3" s="46"/>
      <c r="E3" s="46"/>
      <c r="F3" s="46"/>
      <c r="G3" s="46"/>
      <c r="H3" s="46"/>
      <c r="I3" s="46"/>
      <c r="J3" s="46"/>
    </row>
    <row r="4" spans="1:15" ht="33.75" x14ac:dyDescent="0.2">
      <c r="A4" s="5"/>
      <c r="B4" s="47" t="s">
        <v>19</v>
      </c>
      <c r="C4" s="47"/>
      <c r="D4" s="47"/>
      <c r="E4" s="47"/>
      <c r="F4" s="47"/>
      <c r="G4" s="47"/>
      <c r="H4" s="47"/>
      <c r="I4" s="47"/>
      <c r="J4" s="47"/>
    </row>
    <row r="5" spans="1:15" ht="33.75" x14ac:dyDescent="0.2">
      <c r="A5" s="5"/>
      <c r="B5" s="48" t="s">
        <v>18</v>
      </c>
      <c r="C5" s="47"/>
      <c r="D5" s="47"/>
      <c r="E5" s="47"/>
      <c r="F5" s="47"/>
      <c r="G5" s="47"/>
      <c r="H5" s="47"/>
      <c r="I5" s="47"/>
      <c r="J5" s="47"/>
    </row>
    <row r="6" spans="1:15" ht="12" customHeight="1" thickBot="1" x14ac:dyDescent="0.25">
      <c r="A6" s="6"/>
      <c r="B6" s="42"/>
      <c r="C6" s="43"/>
      <c r="D6" s="43"/>
      <c r="E6" s="43"/>
      <c r="F6" s="43"/>
      <c r="G6" s="43"/>
      <c r="H6" s="43"/>
      <c r="I6" s="43"/>
      <c r="J6" s="43"/>
    </row>
    <row r="7" spans="1:15" ht="32.25" customHeight="1" thickBot="1" x14ac:dyDescent="0.3">
      <c r="A7" s="58" t="s">
        <v>3</v>
      </c>
      <c r="B7" s="59"/>
      <c r="C7" s="59"/>
      <c r="D7" s="59"/>
      <c r="E7" s="59"/>
      <c r="F7" s="59"/>
      <c r="G7" s="59"/>
      <c r="H7" s="59"/>
      <c r="I7" s="59"/>
      <c r="J7" s="59"/>
    </row>
    <row r="8" spans="1:15" ht="13.5" thickBot="1" x14ac:dyDescent="0.25">
      <c r="A8" s="55"/>
      <c r="B8" s="56"/>
      <c r="C8" s="56"/>
      <c r="D8" s="56"/>
      <c r="E8" s="56"/>
      <c r="F8" s="56"/>
      <c r="G8" s="56"/>
      <c r="H8" s="56"/>
      <c r="I8" s="57"/>
      <c r="J8" s="57"/>
    </row>
    <row r="9" spans="1:15" ht="27" customHeight="1" thickBot="1" x14ac:dyDescent="0.25">
      <c r="A9" s="11" t="s">
        <v>4</v>
      </c>
      <c r="B9" s="52" t="s">
        <v>5</v>
      </c>
      <c r="C9" s="53"/>
      <c r="D9" s="54"/>
      <c r="E9" s="49" t="s">
        <v>25</v>
      </c>
      <c r="F9" s="50"/>
      <c r="G9" s="51"/>
      <c r="H9" s="49" t="s">
        <v>6</v>
      </c>
      <c r="I9" s="50"/>
      <c r="J9" s="51"/>
    </row>
    <row r="10" spans="1:15" ht="63" x14ac:dyDescent="0.25">
      <c r="A10" s="12"/>
      <c r="B10" s="13" t="s">
        <v>38</v>
      </c>
      <c r="C10" s="37" t="s">
        <v>37</v>
      </c>
      <c r="D10" s="14" t="s">
        <v>10</v>
      </c>
      <c r="E10" s="13" t="s">
        <v>38</v>
      </c>
      <c r="F10" s="13" t="s">
        <v>37</v>
      </c>
      <c r="G10" s="15" t="s">
        <v>10</v>
      </c>
      <c r="H10" s="13" t="s">
        <v>38</v>
      </c>
      <c r="I10" s="13" t="s">
        <v>37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17" t="s">
        <v>22</v>
      </c>
      <c r="I11" s="18" t="s">
        <v>22</v>
      </c>
      <c r="J11" s="20" t="s">
        <v>22</v>
      </c>
      <c r="K11" s="60"/>
    </row>
    <row r="12" spans="1:15" ht="31.5" x14ac:dyDescent="0.25">
      <c r="A12" s="16" t="s">
        <v>27</v>
      </c>
      <c r="B12" s="17" t="s">
        <v>22</v>
      </c>
      <c r="C12" s="18" t="s">
        <v>22</v>
      </c>
      <c r="D12" s="32" t="s">
        <v>22</v>
      </c>
      <c r="E12" s="17" t="s">
        <v>22</v>
      </c>
      <c r="F12" s="18" t="s">
        <v>22</v>
      </c>
      <c r="G12" s="23" t="s">
        <v>22</v>
      </c>
      <c r="H12" s="17" t="s">
        <v>22</v>
      </c>
      <c r="I12" s="18" t="s">
        <v>22</v>
      </c>
      <c r="J12" s="20" t="s">
        <v>22</v>
      </c>
      <c r="K12" s="60"/>
      <c r="L12" s="8"/>
    </row>
    <row r="13" spans="1:15" ht="18" customHeight="1" x14ac:dyDescent="0.25">
      <c r="A13" s="16" t="s">
        <v>28</v>
      </c>
      <c r="B13" s="17" t="s">
        <v>22</v>
      </c>
      <c r="C13" s="18" t="s">
        <v>22</v>
      </c>
      <c r="D13" s="32" t="s">
        <v>22</v>
      </c>
      <c r="E13" s="17" t="s">
        <v>22</v>
      </c>
      <c r="F13" s="17" t="s">
        <v>22</v>
      </c>
      <c r="G13" s="23" t="s">
        <v>22</v>
      </c>
      <c r="H13" s="17" t="s">
        <v>22</v>
      </c>
      <c r="I13" s="18" t="s">
        <v>22</v>
      </c>
      <c r="J13" s="20" t="s">
        <v>22</v>
      </c>
      <c r="K13" s="60"/>
      <c r="O13" s="9"/>
    </row>
    <row r="14" spans="1:15" ht="18" customHeight="1" x14ac:dyDescent="0.25">
      <c r="A14" s="16" t="s">
        <v>29</v>
      </c>
      <c r="B14" s="41">
        <v>2</v>
      </c>
      <c r="C14" s="18">
        <v>2</v>
      </c>
      <c r="D14" s="32" t="s">
        <v>22</v>
      </c>
      <c r="E14" s="17" t="s">
        <v>22</v>
      </c>
      <c r="F14" s="18" t="s">
        <v>22</v>
      </c>
      <c r="G14" s="32" t="s">
        <v>22</v>
      </c>
      <c r="H14" s="17" t="s">
        <v>22</v>
      </c>
      <c r="I14" s="18" t="s">
        <v>22</v>
      </c>
      <c r="J14" s="20" t="s">
        <v>22</v>
      </c>
      <c r="K14" s="60"/>
      <c r="L14" s="8"/>
    </row>
    <row r="15" spans="1:15" ht="18" customHeight="1" x14ac:dyDescent="0.25">
      <c r="A15" s="16" t="s">
        <v>30</v>
      </c>
      <c r="B15" s="17">
        <v>2.5</v>
      </c>
      <c r="C15" s="18">
        <v>2.2999999999999998</v>
      </c>
      <c r="D15" s="34">
        <f t="shared" ref="D15:D17" si="0">((B15-C15)/C15)*100</f>
        <v>8.6956521739130519</v>
      </c>
      <c r="E15" s="17">
        <v>2</v>
      </c>
      <c r="F15" s="18">
        <v>2</v>
      </c>
      <c r="G15" s="32">
        <f t="shared" ref="G15:G32" si="1">((E15-F15)/F15)*100</f>
        <v>0</v>
      </c>
      <c r="H15" s="17" t="s">
        <v>22</v>
      </c>
      <c r="I15" s="18" t="s">
        <v>22</v>
      </c>
      <c r="J15" s="20" t="s">
        <v>22</v>
      </c>
      <c r="K15" s="60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4" t="s">
        <v>22</v>
      </c>
      <c r="E16" s="17">
        <v>1.7</v>
      </c>
      <c r="F16" s="18">
        <v>1.7</v>
      </c>
      <c r="G16" s="32">
        <f t="shared" si="1"/>
        <v>0</v>
      </c>
      <c r="H16" s="17" t="s">
        <v>22</v>
      </c>
      <c r="I16" s="18" t="s">
        <v>22</v>
      </c>
      <c r="J16" s="21" t="s">
        <v>22</v>
      </c>
      <c r="K16" s="60"/>
      <c r="L16" s="8"/>
    </row>
    <row r="17" spans="1:15" ht="18" customHeight="1" x14ac:dyDescent="0.25">
      <c r="A17" s="16" t="s">
        <v>23</v>
      </c>
      <c r="B17" s="41">
        <v>3</v>
      </c>
      <c r="C17" s="18">
        <v>3</v>
      </c>
      <c r="D17" s="34">
        <f t="shared" si="0"/>
        <v>0</v>
      </c>
      <c r="E17" s="17">
        <v>2.75</v>
      </c>
      <c r="F17" s="18">
        <v>3.25</v>
      </c>
      <c r="G17" s="32">
        <f t="shared" si="1"/>
        <v>-15.384615384615385</v>
      </c>
      <c r="H17" s="17" t="s">
        <v>22</v>
      </c>
      <c r="I17" s="18" t="s">
        <v>22</v>
      </c>
      <c r="J17" s="20" t="s">
        <v>22</v>
      </c>
      <c r="K17" s="60"/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17" t="s">
        <v>22</v>
      </c>
      <c r="I18" s="18" t="s">
        <v>22</v>
      </c>
      <c r="J18" s="20" t="s">
        <v>22</v>
      </c>
      <c r="K18" s="60"/>
      <c r="L18" s="8"/>
      <c r="O18" s="10"/>
    </row>
    <row r="19" spans="1:15" ht="18" customHeight="1" x14ac:dyDescent="0.25">
      <c r="A19" s="16" t="s">
        <v>7</v>
      </c>
      <c r="B19" s="17">
        <v>1.85</v>
      </c>
      <c r="C19" s="18">
        <v>1.85</v>
      </c>
      <c r="D19" s="35">
        <f t="shared" ref="D19:D20" si="2">((B19-C19)/C19)*100</f>
        <v>0</v>
      </c>
      <c r="E19" s="17">
        <v>2</v>
      </c>
      <c r="F19" s="18">
        <v>2</v>
      </c>
      <c r="G19" s="32">
        <f t="shared" si="1"/>
        <v>0</v>
      </c>
      <c r="H19" s="17">
        <v>2</v>
      </c>
      <c r="I19" s="22">
        <v>2</v>
      </c>
      <c r="J19" s="23">
        <f>((H19-I19)/I19)*100</f>
        <v>0</v>
      </c>
      <c r="K19" s="60"/>
      <c r="L19" s="8"/>
      <c r="O19" s="10"/>
    </row>
    <row r="20" spans="1:15" ht="18" customHeight="1" x14ac:dyDescent="0.25">
      <c r="A20" s="16" t="s">
        <v>33</v>
      </c>
      <c r="B20" s="17">
        <v>1</v>
      </c>
      <c r="C20" s="18">
        <v>1</v>
      </c>
      <c r="D20" s="32">
        <f t="shared" si="2"/>
        <v>0</v>
      </c>
      <c r="E20" s="17">
        <v>1</v>
      </c>
      <c r="F20" s="18">
        <v>1</v>
      </c>
      <c r="G20" s="32">
        <f t="shared" si="1"/>
        <v>0</v>
      </c>
      <c r="H20" s="22">
        <v>1.2</v>
      </c>
      <c r="I20" s="22">
        <v>1.2</v>
      </c>
      <c r="J20" s="23">
        <f>((H20-I20)/I20)*100</f>
        <v>0</v>
      </c>
      <c r="K20" s="60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3.5</v>
      </c>
      <c r="F21" s="18">
        <v>3.5</v>
      </c>
      <c r="G21" s="32">
        <f t="shared" si="1"/>
        <v>0</v>
      </c>
      <c r="H21" s="22">
        <v>3.6999999999999997</v>
      </c>
      <c r="I21" s="22">
        <v>4.5</v>
      </c>
      <c r="J21" s="23">
        <f>((H21-I21)/I21)*100</f>
        <v>-17.777777777777786</v>
      </c>
      <c r="K21" s="60"/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4.9000000000000004</v>
      </c>
      <c r="F22" s="18">
        <v>4.4000000000000004</v>
      </c>
      <c r="G22" s="32">
        <f t="shared" si="1"/>
        <v>11.363636363636363</v>
      </c>
      <c r="H22" s="17">
        <v>4.8963132916770329</v>
      </c>
      <c r="I22" s="17">
        <v>5.2835505705349304</v>
      </c>
      <c r="J22" s="23">
        <f>((H22-I22)/I22)*100</f>
        <v>-7.3291108637707589</v>
      </c>
      <c r="K22" s="60"/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>
        <v>3.25</v>
      </c>
      <c r="F23" s="18">
        <v>3</v>
      </c>
      <c r="G23" s="32" t="s">
        <v>22</v>
      </c>
      <c r="H23" s="17">
        <v>3.5064935064935066</v>
      </c>
      <c r="I23" s="17">
        <v>3.5</v>
      </c>
      <c r="J23" s="23">
        <f t="shared" ref="J23:J24" si="3">((H23-I23)/I23)*100</f>
        <v>0.18552875695733004</v>
      </c>
      <c r="K23" s="60"/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3.8</v>
      </c>
      <c r="F24" s="18">
        <v>3.8</v>
      </c>
      <c r="G24" s="35">
        <f t="shared" si="1"/>
        <v>0</v>
      </c>
      <c r="H24" s="22">
        <v>3.1999999999999997</v>
      </c>
      <c r="I24" s="22">
        <v>3.5</v>
      </c>
      <c r="J24" s="23">
        <f t="shared" si="3"/>
        <v>-8.5714285714285783</v>
      </c>
      <c r="K24" s="60"/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1"/>
        <v>0</v>
      </c>
      <c r="H25" s="38" t="s">
        <v>22</v>
      </c>
      <c r="I25" s="17" t="s">
        <v>22</v>
      </c>
      <c r="J25" s="19" t="s">
        <v>22</v>
      </c>
      <c r="K25" s="60"/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 t="s">
        <v>22</v>
      </c>
      <c r="H26" s="39" t="s">
        <v>22</v>
      </c>
      <c r="I26" s="17" t="s">
        <v>22</v>
      </c>
      <c r="J26" s="23" t="s">
        <v>22</v>
      </c>
      <c r="K26" s="60"/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</v>
      </c>
      <c r="F27" s="18">
        <v>1</v>
      </c>
      <c r="G27" s="32">
        <f t="shared" si="1"/>
        <v>0</v>
      </c>
      <c r="H27" s="22">
        <v>1.0999999999999999</v>
      </c>
      <c r="I27" s="22">
        <v>1.0999999999999999</v>
      </c>
      <c r="J27" s="23">
        <f>((H27-I27)/I27)*100</f>
        <v>0</v>
      </c>
      <c r="K27" s="60"/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3.5</v>
      </c>
      <c r="F28" s="18">
        <v>3.5</v>
      </c>
      <c r="G28" s="32">
        <f t="shared" si="1"/>
        <v>0</v>
      </c>
      <c r="H28" s="39">
        <v>3.5</v>
      </c>
      <c r="I28" s="17">
        <v>4.5</v>
      </c>
      <c r="J28" s="23">
        <f>((H28-I28)/I28)*100</f>
        <v>-22.222222222222221</v>
      </c>
      <c r="K28" s="60"/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>
        <v>0.9</v>
      </c>
      <c r="F29" s="18">
        <v>0.9</v>
      </c>
      <c r="G29" s="32"/>
      <c r="H29" s="17">
        <v>1.0756302521008403</v>
      </c>
      <c r="I29" s="22">
        <v>1</v>
      </c>
      <c r="J29" s="23">
        <f>((H29-I29)/I29)*100</f>
        <v>7.5630252100840289</v>
      </c>
      <c r="K29" s="60"/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1.5</v>
      </c>
      <c r="F30" s="18">
        <v>1.5</v>
      </c>
      <c r="G30" s="32">
        <f t="shared" si="1"/>
        <v>0</v>
      </c>
      <c r="H30" s="40" t="s">
        <v>22</v>
      </c>
      <c r="I30" s="17" t="s">
        <v>22</v>
      </c>
      <c r="J30" s="25" t="s">
        <v>22</v>
      </c>
      <c r="K30" s="60"/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1.05</v>
      </c>
      <c r="F31" s="18">
        <v>1.2</v>
      </c>
      <c r="G31" s="32">
        <f t="shared" si="1"/>
        <v>-12.499999999999993</v>
      </c>
      <c r="H31" s="40" t="s">
        <v>22</v>
      </c>
      <c r="I31" s="17" t="s">
        <v>22</v>
      </c>
      <c r="J31" s="25" t="s">
        <v>22</v>
      </c>
      <c r="K31" s="60"/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 t="s">
        <v>22</v>
      </c>
      <c r="I32" s="30">
        <v>7</v>
      </c>
      <c r="J32" s="29" t="s">
        <v>22</v>
      </c>
      <c r="K32" s="60"/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93" operator="greaterThan">
      <formula>0</formula>
    </cfRule>
    <cfRule type="cellIs" dxfId="83" priority="94" operator="equal">
      <formula>0</formula>
    </cfRule>
  </conditionalFormatting>
  <conditionalFormatting sqref="J13:J15">
    <cfRule type="cellIs" dxfId="82" priority="90" operator="equal">
      <formula>0</formula>
    </cfRule>
    <cfRule type="cellIs" dxfId="81" priority="91" operator="lessThan">
      <formula>0</formula>
    </cfRule>
    <cfRule type="cellIs" dxfId="80" priority="92" operator="greaterThan">
      <formula>0</formula>
    </cfRule>
  </conditionalFormatting>
  <conditionalFormatting sqref="J12">
    <cfRule type="cellIs" dxfId="79" priority="87" operator="equal">
      <formula>0</formula>
    </cfRule>
    <cfRule type="cellIs" dxfId="78" priority="88" operator="lessThan">
      <formula>0</formula>
    </cfRule>
    <cfRule type="cellIs" dxfId="77" priority="89" operator="greaterThan">
      <formula>0</formula>
    </cfRule>
  </conditionalFormatting>
  <conditionalFormatting sqref="J16">
    <cfRule type="cellIs" dxfId="76" priority="84" operator="equal">
      <formula>0</formula>
    </cfRule>
    <cfRule type="cellIs" dxfId="75" priority="85" operator="lessThan">
      <formula>0</formula>
    </cfRule>
    <cfRule type="cellIs" dxfId="74" priority="86" operator="greaterThan">
      <formula>0</formula>
    </cfRule>
  </conditionalFormatting>
  <conditionalFormatting sqref="J11">
    <cfRule type="cellIs" dxfId="73" priority="81" operator="equal">
      <formula>0</formula>
    </cfRule>
    <cfRule type="cellIs" dxfId="72" priority="82" operator="lessThan">
      <formula>0</formula>
    </cfRule>
    <cfRule type="cellIs" dxfId="71" priority="83" operator="greaterThan">
      <formula>0</formula>
    </cfRule>
  </conditionalFormatting>
  <conditionalFormatting sqref="J17:J18 J30:J31">
    <cfRule type="cellIs" dxfId="70" priority="78" operator="equal">
      <formula>0</formula>
    </cfRule>
    <cfRule type="cellIs" dxfId="69" priority="79" operator="lessThan">
      <formula>0</formula>
    </cfRule>
    <cfRule type="cellIs" dxfId="68" priority="80" operator="greaterThan">
      <formula>0</formula>
    </cfRule>
  </conditionalFormatting>
  <conditionalFormatting sqref="G11:G31">
    <cfRule type="cellIs" dxfId="67" priority="76" operator="greaterThan">
      <formula>0</formula>
    </cfRule>
    <cfRule type="cellIs" dxfId="66" priority="77" operator="equal">
      <formula>0</formula>
    </cfRule>
  </conditionalFormatting>
  <conditionalFormatting sqref="D26:D29">
    <cfRule type="cellIs" dxfId="65" priority="74" operator="greaterThan">
      <formula>0</formula>
    </cfRule>
    <cfRule type="cellIs" dxfId="64" priority="75" operator="equal">
      <formula>0</formula>
    </cfRule>
  </conditionalFormatting>
  <conditionalFormatting sqref="D26:D29">
    <cfRule type="cellIs" dxfId="63" priority="71" operator="equal">
      <formula>0</formula>
    </cfRule>
    <cfRule type="cellIs" dxfId="62" priority="72" operator="lessThan">
      <formula>0</formula>
    </cfRule>
    <cfRule type="cellIs" dxfId="61" priority="73" operator="greaterThan">
      <formula>0</formula>
    </cfRule>
  </conditionalFormatting>
  <conditionalFormatting sqref="D28">
    <cfRule type="cellIs" dxfId="60" priority="68" operator="equal">
      <formula>0</formula>
    </cfRule>
    <cfRule type="cellIs" dxfId="59" priority="69" operator="lessThan">
      <formula>0</formula>
    </cfRule>
    <cfRule type="cellIs" dxfId="58" priority="70" operator="greaterThan">
      <formula>0</formula>
    </cfRule>
  </conditionalFormatting>
  <conditionalFormatting sqref="D28">
    <cfRule type="cellIs" dxfId="57" priority="65" operator="equal">
      <formula>0</formula>
    </cfRule>
    <cfRule type="cellIs" dxfId="56" priority="66" operator="lessThan">
      <formula>0</formula>
    </cfRule>
    <cfRule type="cellIs" dxfId="55" priority="67" operator="greaterThan">
      <formula>0</formula>
    </cfRule>
  </conditionalFormatting>
  <conditionalFormatting sqref="D28">
    <cfRule type="cellIs" dxfId="54" priority="62" operator="equal">
      <formula>0</formula>
    </cfRule>
    <cfRule type="cellIs" dxfId="53" priority="63" operator="lessThan">
      <formula>0</formula>
    </cfRule>
    <cfRule type="cellIs" dxfId="52" priority="64" operator="greaterThan">
      <formula>0</formula>
    </cfRule>
  </conditionalFormatting>
  <conditionalFormatting sqref="D28">
    <cfRule type="cellIs" dxfId="51" priority="59" operator="equal">
      <formula>0</formula>
    </cfRule>
    <cfRule type="cellIs" dxfId="50" priority="60" operator="lessThan">
      <formula>0</formula>
    </cfRule>
    <cfRule type="cellIs" dxfId="49" priority="61" operator="greaterThan">
      <formula>0</formula>
    </cfRule>
  </conditionalFormatting>
  <conditionalFormatting sqref="J27:J29">
    <cfRule type="cellIs" dxfId="48" priority="57" operator="greaterThan">
      <formula>0</formula>
    </cfRule>
    <cfRule type="cellIs" dxfId="47" priority="58" operator="equal">
      <formula>0</formula>
    </cfRule>
  </conditionalFormatting>
  <conditionalFormatting sqref="J32">
    <cfRule type="cellIs" dxfId="46" priority="55" operator="greaterThan">
      <formula>0</formula>
    </cfRule>
    <cfRule type="cellIs" dxfId="45" priority="56" operator="equal">
      <formula>0</formula>
    </cfRule>
  </conditionalFormatting>
  <conditionalFormatting sqref="J24:J26">
    <cfRule type="cellIs" dxfId="44" priority="53" operator="greaterThan">
      <formula>0</formula>
    </cfRule>
    <cfRule type="cellIs" dxfId="43" priority="54" operator="equal">
      <formula>0</formula>
    </cfRule>
  </conditionalFormatting>
  <conditionalFormatting sqref="J23:J24">
    <cfRule type="cellIs" dxfId="42" priority="51" operator="greaterThan">
      <formula>0</formula>
    </cfRule>
    <cfRule type="cellIs" dxfId="41" priority="52" operator="equal">
      <formula>0</formula>
    </cfRule>
  </conditionalFormatting>
  <conditionalFormatting sqref="J19:J24">
    <cfRule type="cellIs" dxfId="40" priority="49" operator="greaterThan">
      <formula>0</formula>
    </cfRule>
    <cfRule type="cellIs" dxfId="39" priority="50" operator="equal">
      <formula>0</formula>
    </cfRule>
  </conditionalFormatting>
  <conditionalFormatting sqref="J19:J29">
    <cfRule type="cellIs" dxfId="38" priority="48" operator="lessThan">
      <formula>0</formula>
    </cfRule>
  </conditionalFormatting>
  <conditionalFormatting sqref="J19:J32">
    <cfRule type="cellIs" dxfId="37" priority="47" operator="greaterThan">
      <formula>0</formula>
    </cfRule>
  </conditionalFormatting>
  <conditionalFormatting sqref="D30:D32">
    <cfRule type="cellIs" dxfId="36" priority="45" operator="greaterThan">
      <formula>0</formula>
    </cfRule>
    <cfRule type="cellIs" dxfId="35" priority="46" operator="equal">
      <formula>0</formula>
    </cfRule>
  </conditionalFormatting>
  <conditionalFormatting sqref="D30:D32">
    <cfRule type="cellIs" dxfId="34" priority="42" operator="equal">
      <formula>0</formula>
    </cfRule>
    <cfRule type="cellIs" dxfId="33" priority="43" operator="lessThan">
      <formula>0</formula>
    </cfRule>
    <cfRule type="cellIs" dxfId="32" priority="44" operator="greaterThan">
      <formula>0</formula>
    </cfRule>
  </conditionalFormatting>
  <conditionalFormatting sqref="D31">
    <cfRule type="cellIs" dxfId="31" priority="39" operator="equal">
      <formula>0</formula>
    </cfRule>
    <cfRule type="cellIs" dxfId="30" priority="40" operator="lessThan">
      <formula>0</formula>
    </cfRule>
    <cfRule type="cellIs" dxfId="29" priority="41" operator="greaterThan">
      <formula>0</formula>
    </cfRule>
  </conditionalFormatting>
  <conditionalFormatting sqref="D31">
    <cfRule type="cellIs" dxfId="28" priority="36" operator="equal">
      <formula>0</formula>
    </cfRule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D31">
    <cfRule type="cellIs" dxfId="25" priority="33" operator="equal">
      <formula>0</formula>
    </cfRule>
    <cfRule type="cellIs" dxfId="24" priority="34" operator="lessThan">
      <formula>0</formula>
    </cfRule>
    <cfRule type="cellIs" dxfId="23" priority="35" operator="greaterThan">
      <formula>0</formula>
    </cfRule>
  </conditionalFormatting>
  <conditionalFormatting sqref="D31">
    <cfRule type="cellIs" dxfId="22" priority="30" operator="equal">
      <formula>0</formula>
    </cfRule>
    <cfRule type="cellIs" dxfId="21" priority="31" operator="lessThan">
      <formula>0</formula>
    </cfRule>
    <cfRule type="cellIs" dxfId="20" priority="32" operator="greaterThan">
      <formula>0</formula>
    </cfRule>
  </conditionalFormatting>
  <conditionalFormatting sqref="D23:D25">
    <cfRule type="cellIs" dxfId="19" priority="28" operator="greaterThan">
      <formula>0</formula>
    </cfRule>
    <cfRule type="cellIs" dxfId="18" priority="29" operator="equal">
      <formula>0</formula>
    </cfRule>
  </conditionalFormatting>
  <conditionalFormatting sqref="D15:D19">
    <cfRule type="cellIs" dxfId="17" priority="22" operator="greaterThan">
      <formula>0</formula>
    </cfRule>
    <cfRule type="cellIs" dxfId="16" priority="23" operator="equal">
      <formula>0</formula>
    </cfRule>
  </conditionalFormatting>
  <conditionalFormatting sqref="G32">
    <cfRule type="cellIs" dxfId="15" priority="15" operator="greaterThan">
      <formula>0</formula>
    </cfRule>
    <cfRule type="cellIs" dxfId="14" priority="16" operator="equal">
      <formula>0</formula>
    </cfRule>
  </conditionalFormatting>
  <conditionalFormatting sqref="G32">
    <cfRule type="cellIs" dxfId="13" priority="14" operator="greaterThan">
      <formula>0</formula>
    </cfRule>
  </conditionalFormatting>
  <conditionalFormatting sqref="J21:J24">
    <cfRule type="cellIs" dxfId="12" priority="12" operator="greaterThan">
      <formula>0</formula>
    </cfRule>
    <cfRule type="cellIs" dxfId="11" priority="13" operator="equal">
      <formula>0</formula>
    </cfRule>
  </conditionalFormatting>
  <conditionalFormatting sqref="D11:D13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D20:D2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D14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J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J32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2023-10-04T15:21:43Z</dcterms:modified>
</cp:coreProperties>
</file>