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1\1-21 szkło i drobny sprzęt laboratoryjny\SWZ\"/>
    </mc:Choice>
  </mc:AlternateContent>
  <xr:revisionPtr revIDLastSave="0" documentId="13_ncr:1_{4083BE71-A857-4EF1-B7CF-CF22A0F1ACF1}" xr6:coauthVersionLast="36" xr6:coauthVersionMax="36" xr10:uidLastSave="{00000000-0000-0000-0000-000000000000}"/>
  <bookViews>
    <workbookView xWindow="0" yWindow="0" windowWidth="19440" windowHeight="11040" xr2:uid="{00000000-000D-0000-FFFF-FFFF00000000}"/>
  </bookViews>
  <sheets>
    <sheet name="szkło i drobny sprzęt LP" sheetId="7" r:id="rId1"/>
  </sheets>
  <calcPr calcId="191029"/>
</workbook>
</file>

<file path=xl/calcChain.xml><?xml version="1.0" encoding="utf-8"?>
<calcChain xmlns="http://schemas.openxmlformats.org/spreadsheetml/2006/main">
  <c r="A183" i="7" l="1"/>
  <c r="A184" i="7" s="1"/>
  <c r="A185" i="7" s="1"/>
  <c r="A186" i="7" s="1"/>
  <c r="A187" i="7" s="1"/>
  <c r="A188" i="7" s="1"/>
  <c r="A176" i="7"/>
  <c r="A154" i="7"/>
  <c r="A155" i="7" s="1"/>
  <c r="A156" i="7" s="1"/>
  <c r="A157" i="7" s="1"/>
  <c r="A147" i="7"/>
  <c r="A139" i="7"/>
  <c r="A140" i="7" s="1"/>
  <c r="A114" i="7"/>
  <c r="A104" i="7"/>
  <c r="A105" i="7" s="1"/>
  <c r="A106" i="7" s="1"/>
  <c r="A107" i="7" s="1"/>
  <c r="A82" i="7"/>
  <c r="A83" i="7" s="1"/>
  <c r="A84" i="7" s="1"/>
  <c r="A65" i="7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55" i="7"/>
  <c r="A56" i="7" s="1"/>
  <c r="A57" i="7" s="1"/>
  <c r="A58" i="7" s="1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</calcChain>
</file>

<file path=xl/sharedStrings.xml><?xml version="1.0" encoding="utf-8"?>
<sst xmlns="http://schemas.openxmlformats.org/spreadsheetml/2006/main" count="624" uniqueCount="237">
  <si>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</si>
  <si>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</si>
  <si>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</si>
  <si>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</si>
  <si>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</si>
  <si>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</si>
  <si>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</si>
  <si>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</si>
  <si>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</si>
  <si>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</si>
  <si>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Wielkość opakowania</t>
  </si>
  <si>
    <t>Cena netto (zł)</t>
  </si>
  <si>
    <t>Stawka podatku VAT</t>
  </si>
  <si>
    <t>RAZEM ROZDZIAŁ 1</t>
  </si>
  <si>
    <t>……………………………..</t>
  </si>
  <si>
    <t>Nazwa i adres Wykonawcy</t>
  </si>
  <si>
    <t>………………………………………………...</t>
  </si>
  <si>
    <t>FORMULARZ CENOWY SZKŁO I DROBNY SPRZĘT LABORATORYJNY</t>
  </si>
  <si>
    <t>05000944</t>
  </si>
  <si>
    <t>Mikrouszczelka do nastrzyku próbek ciekłych do rury spalań w analizatorze elementarnym VarioPyroCube</t>
  </si>
  <si>
    <t>03654627</t>
  </si>
  <si>
    <t>Uszczelka typu o-ring zielona o wymiarach 20x2 mm, zestaw dwóch uszczelek do rury spalań w analizatorze elementarnym VarioPyroCube</t>
  </si>
  <si>
    <t>50008467</t>
  </si>
  <si>
    <t>Kulki korundowe do wypełnienia rur spalań i redukcji w analizatorze elementarnym VarioPyroCube</t>
  </si>
  <si>
    <t>D4020</t>
  </si>
  <si>
    <t>Cienkościenne kapsułki cynowe o płaskiej podstawie 7x3mm do spalań w analizatorze elementarnym VarioPyroCube</t>
  </si>
  <si>
    <t>38-6452-0</t>
  </si>
  <si>
    <t>100 szt.</t>
  </si>
  <si>
    <t>5183-4701</t>
  </si>
  <si>
    <t>wkładki szklane do dozownika - Liner typu split  z pojedynczym stożkiem, z wełną szklaną, dezaktywowany, z niskim spadkiem ciśnienia; objętość 870ul, id 4mm</t>
  </si>
  <si>
    <t>5 szt.</t>
  </si>
  <si>
    <t>5190-3165</t>
  </si>
  <si>
    <t>wkładki szklane typu Ultra Inert Liner uniwersalny z wełną szklaną, z niskim spadkiem ciśnienia; objętość 870ul, id 4mm</t>
  </si>
  <si>
    <t>18740-80200</t>
  </si>
  <si>
    <t>wkładka szklana do dozownika - Liner Prosty, niedezaktywowany (dla próbek gazów, przestrzeni nadpowierzchniowej) obj. 140ul, id 1,5mm</t>
  </si>
  <si>
    <t>1 szt.</t>
  </si>
  <si>
    <t>5183-4757</t>
  </si>
  <si>
    <t>5188-5365</t>
  </si>
  <si>
    <t>10 szt.</t>
  </si>
  <si>
    <t>5180-4173</t>
  </si>
  <si>
    <t>uszczelka typu o-ring do linera typu splitless, grafitowa</t>
  </si>
  <si>
    <t>5180-4168</t>
  </si>
  <si>
    <t>uszczelka typu o-ring do linera typu split, grafitowa</t>
  </si>
  <si>
    <t>500-2114</t>
  </si>
  <si>
    <t>uszczelki grafitowe ferrule 0,4 mm; do uszczelniania kolumn GC o średnicy kolumny 0,05-0,25 mm</t>
  </si>
  <si>
    <t>5062-3508</t>
  </si>
  <si>
    <t>5062-3506</t>
  </si>
  <si>
    <t>5190-5233</t>
  </si>
  <si>
    <t>złączki do kolumn GC, samozaciskowa nakrętka kolumny, do interfejsu MS</t>
  </si>
  <si>
    <t>5190-6194</t>
  </si>
  <si>
    <t>złączki do kolumn GC, samozaciskowa nakrętka kolumny do dozownika/detektora</t>
  </si>
  <si>
    <t>5181-8830</t>
  </si>
  <si>
    <t>złączki do kolumn GC, uniwersalna nakrętka do kolumny</t>
  </si>
  <si>
    <t>2 szt.</t>
  </si>
  <si>
    <t>5020-8293</t>
  </si>
  <si>
    <t>5020-8292</t>
  </si>
  <si>
    <t>G3440-80217</t>
  </si>
  <si>
    <t>5183-4477</t>
  </si>
  <si>
    <t>5182-0553</t>
  </si>
  <si>
    <t>5182-0717</t>
  </si>
  <si>
    <t>nakrętki niebieskie do fiolek 11mm z septą PTFE/czerwony silikon</t>
  </si>
  <si>
    <t>5182-0836</t>
  </si>
  <si>
    <t>5182-0833</t>
  </si>
  <si>
    <t>5182-0831</t>
  </si>
  <si>
    <t>5181-8866</t>
  </si>
  <si>
    <t>przycisk tłoczka do strzykawki do GC</t>
  </si>
  <si>
    <t>2140-0590</t>
  </si>
  <si>
    <t>lampy deuterowe do modelu 1100, do DAD/MWD</t>
  </si>
  <si>
    <t>2140-0820</t>
  </si>
  <si>
    <t>lampy deuterowe do modelu 1260, w. RFID do DAD/MWD</t>
  </si>
  <si>
    <t>5182-0714</t>
  </si>
  <si>
    <t>5190-3191</t>
  </si>
  <si>
    <t>S-1068</t>
  </si>
  <si>
    <t>Cylinder miarowy 100 ml, kl. A z niebieską skalą i szklaną stopką</t>
  </si>
  <si>
    <t>S-2071</t>
  </si>
  <si>
    <t>butelka laboratoryjna ze szkła borokrzemowego typu 3.3, z niebieską zakrętką, o poj. 100 ml</t>
  </si>
  <si>
    <t>S-2072</t>
  </si>
  <si>
    <t>butelka laboratoryjna ze szkła borokrzemowego typu 3.3, z niebieską zakrętką, o poj. 250 ml</t>
  </si>
  <si>
    <t>S-2132</t>
  </si>
  <si>
    <t>butelka laboratoryjna ze szkła borokrzemowego typu 3.3, oranż, z niebieską zakrętką, o poj. 250 ml</t>
  </si>
  <si>
    <t>B-2424</t>
  </si>
  <si>
    <t>Końcówki uniwersalne PP do pipet o pojemności 5-200 µl żółte, niesterylne</t>
  </si>
  <si>
    <t>1000 szt.</t>
  </si>
  <si>
    <t>E-1096</t>
  </si>
  <si>
    <t>szklane pipety Pasteura - bez zatyczki, dł 150 mm</t>
  </si>
  <si>
    <t>250 szt.</t>
  </si>
  <si>
    <t>B-0426</t>
  </si>
  <si>
    <t>Końcówki do pipet, zestaw startowy pudełko z końcówkami 50-1250µl</t>
  </si>
  <si>
    <t>96 szt.</t>
  </si>
  <si>
    <t>B-0427</t>
  </si>
  <si>
    <t>B-1852</t>
  </si>
  <si>
    <t>Filtry do strzykawek o śr. 25mm,z membraną z nylonu, 0,20µm</t>
  </si>
  <si>
    <t>VADE-KIT2</t>
  </si>
  <si>
    <t>C4000-2W</t>
  </si>
  <si>
    <t>wialki bursztynowe 2 ml zakręcane ND9 z polem podziałką</t>
  </si>
  <si>
    <t>DRM-rm9.pb.s3078</t>
  </si>
  <si>
    <t>DRM-rm9.pb.v0146</t>
  </si>
  <si>
    <t>DRM-82.10</t>
  </si>
  <si>
    <t>DRM-70.13p</t>
  </si>
  <si>
    <t>SHI-228-55626-01</t>
  </si>
  <si>
    <t>Lampa do HPLC D-2 LAMP, L12519-01(1)</t>
  </si>
  <si>
    <t>00G-4378-E0</t>
  </si>
  <si>
    <t>DRM-rm9.ca.s3078</t>
  </si>
  <si>
    <t>60108-426</t>
  </si>
  <si>
    <t>Kolumienki do SPE HyperSep SI 1000mg, 6ml</t>
  </si>
  <si>
    <t>fiolki bez nakrętki i podziałki, poj. 7 ml</t>
  </si>
  <si>
    <t xml:space="preserve">07.00.083 </t>
  </si>
  <si>
    <t>KOLBA stożkowa 300 ml z korkiem do destylacji kwasowości lotnej</t>
  </si>
  <si>
    <t>Lejki filtracyjne, szkło borokrzemowe 3.3, LLG</t>
  </si>
  <si>
    <t>LLG-6091294</t>
  </si>
  <si>
    <t>LLG-7980899</t>
  </si>
  <si>
    <t>LLG-9205184</t>
  </si>
  <si>
    <t>LLG-6076351</t>
  </si>
  <si>
    <t>LLG-9069011</t>
  </si>
  <si>
    <t>LLG-9012306</t>
  </si>
  <si>
    <t xml:space="preserve">Kamyki wrzenne, typ A, 250g </t>
  </si>
  <si>
    <t>D3a</t>
  </si>
  <si>
    <t>DP5</t>
  </si>
  <si>
    <t>221-1114</t>
  </si>
  <si>
    <t>MN00486000</t>
  </si>
  <si>
    <t>Woreczki strunowe LDPE 200x250mm 20x25cm 0,045 100 / 1000szt</t>
  </si>
  <si>
    <t>NW/50</t>
  </si>
  <si>
    <t>Naczynka wagowe szklane 50 x 50mm</t>
  </si>
  <si>
    <t>Parownica kwarcowa z płaskim dnem, z wylewem, poj. 50 ml</t>
  </si>
  <si>
    <t>Q2/150</t>
  </si>
  <si>
    <t>Tygiel kwarcowy średni, poj. 150 ml</t>
  </si>
  <si>
    <t>8024/25</t>
  </si>
  <si>
    <t>2350/45</t>
  </si>
  <si>
    <t>8024/50</t>
  </si>
  <si>
    <t>B-1275</t>
  </si>
  <si>
    <t>Szkiełka nakrywkowe. Klasa grubości: I (0,13 do 0,16 mm).wymiary 24 x 24 mm</t>
  </si>
  <si>
    <t>B-1198</t>
  </si>
  <si>
    <t>Szkiełka mikroskopowe podstawowe,  szlifowane krawędzie z matowym polem do opisu, pole do opisu znajduje się po obu stronach szkiełka (na wierzchu i na spodzie); wymiary 76 x 26 x 1 mm</t>
  </si>
  <si>
    <t>B-0366</t>
  </si>
  <si>
    <t xml:space="preserve">1000-FE-100 </t>
  </si>
  <si>
    <t>Główka stałoobjętościowa na 100 µl pasująca do pipety ecopipete CAPP stałoobjętościowej na 1000 µl</t>
  </si>
  <si>
    <t>1000-FE-1000</t>
  </si>
  <si>
    <t>Główka stałoobjętościowa na 1000 µl pasująca do pipety ecopipete CAPP stałoobjętościowej na 1000 µl</t>
  </si>
  <si>
    <t>C-1000-1-1000</t>
  </si>
  <si>
    <t>1 szt</t>
  </si>
  <si>
    <t>Końcówki do pipety. Expell worek 1000 szt.: 1000 µl, pasujące do pipet ecopipet CAPP</t>
  </si>
  <si>
    <t>Moduł  1 nie gorszy niż w katalogu Agilent / Perlan Technologies Polska Sp. z o.o.</t>
  </si>
  <si>
    <t>33793000-5</t>
  </si>
  <si>
    <t>38000000-5</t>
  </si>
  <si>
    <t>38437100-8</t>
  </si>
  <si>
    <t>18130000-9</t>
  </si>
  <si>
    <t>38412000-6</t>
  </si>
  <si>
    <t>-</t>
  </si>
  <si>
    <t>Centralne Laboratorium GIJHARS w Poznaniu</t>
  </si>
  <si>
    <t>Adres: ul. Reymona 11/13, 60-791 Poznań tel. 61/867 90 34, fax. 61/8679019</t>
  </si>
  <si>
    <t>Q179/50</t>
  </si>
  <si>
    <t>LLG-9251202</t>
  </si>
  <si>
    <t>AJ0-4302</t>
  </si>
  <si>
    <t>KJ0-4282</t>
  </si>
  <si>
    <t>Moduł  2 nie gorszy niż w katalogu Anchem</t>
  </si>
  <si>
    <t>Moduł  3 nie gorszy niż w katalogu BIOKOM</t>
  </si>
  <si>
    <t>Moduł  4 nie gorszy niż w katalogu BIONOVO</t>
  </si>
  <si>
    <t>Moduł  5 nie gorszy niż w katalogu Elementar / Kendrolab Sp. z o.o.</t>
  </si>
  <si>
    <t>Moduł  6 nie gorszy niż w katalogu GRALA  s.c. Ksawerów</t>
  </si>
  <si>
    <t>Moduł  7 nie gorszy niż w katalogu LABIT Stare Babice</t>
  </si>
  <si>
    <t>Moduł  8 nie gorszy niż w katalogu Labo24.pl</t>
  </si>
  <si>
    <t>Moduł 9 nie gorszy niż w katalogu LPP Equipment</t>
  </si>
  <si>
    <t>Moduł 10 nie gorszy niż w katalogu MEDLAB PRODUCTS</t>
  </si>
  <si>
    <t>Moduł 11 nie gorszy niż w katalogu Merazet</t>
  </si>
  <si>
    <t>Moduł 12 nie gorszy niż w katalogu MERCK</t>
  </si>
  <si>
    <t>Moduł 13 nie gorszy niż w katalogu PHENOMENEX</t>
  </si>
  <si>
    <t>Moduł 14 nie gorszy niż w katalogu SAFE TECH PROFESSIONAL</t>
  </si>
  <si>
    <t>Moduł 15 nie gorszy niż w katalogu SHIM-POL</t>
  </si>
  <si>
    <t>Moduł 16 nie gorszy niż w katalogu Sigma Aldrich /Supelco</t>
  </si>
  <si>
    <t>Moduł 17 nie gorszy niż w katalogu ThermoFischer</t>
  </si>
  <si>
    <t>Moduł 18 nie gorszy niż w katalogu VWR</t>
  </si>
  <si>
    <t>Moduł 19 nie gorszy niż w katalogu Witko</t>
  </si>
  <si>
    <t>załącznik nr 2a do SWZ</t>
  </si>
  <si>
    <t>Nr sprawy: BAD.241.2.1.2021</t>
  </si>
  <si>
    <t>Końcówki do pipet Expell 1250µl sterylne w racku z filtrem, 96 sztuk w opakowaniu, pasujące do pipet ecopipet CAPP</t>
  </si>
  <si>
    <t>Pipeta stałoobjętościowa, ecopipete CAPP, 1000 µl z możliwoscią zamontowania główki stałoobjętosciowej na 100µl, ringi na trzonach</t>
  </si>
  <si>
    <t>kuwety MACRO do spektrofotometru o poj. do 4,5 ml, dwuścienne, z PS</t>
  </si>
  <si>
    <t>Termometr laboratoryjny szklany od 0°C do 50°C, podziałka 0,1°C, wypełnienie płynem termometrycznym, L=420 mm, ze świadectwem wzorcowania PCA  w temperaturze 45 i 48°C</t>
  </si>
  <si>
    <t>50 szt.</t>
  </si>
  <si>
    <t>Lejek z krótką nóżką, DURAN®,szkło borokrzemowe 3.3, przezroczyste. Średnica lejka 70 mm, średnica nóżki 8 mm, długość nóżki 70 mm.</t>
  </si>
  <si>
    <t>30 szt.</t>
  </si>
  <si>
    <t xml:space="preserve"> 96 szt.</t>
  </si>
  <si>
    <t xml:space="preserve">33793000-5 </t>
  </si>
  <si>
    <t>200 szt.</t>
  </si>
  <si>
    <t xml:space="preserve"> 50 szt.</t>
  </si>
  <si>
    <t xml:space="preserve">38000000-5 </t>
  </si>
  <si>
    <t>100 szt</t>
  </si>
  <si>
    <t>TS20/25</t>
  </si>
  <si>
    <t>18930000-7</t>
  </si>
  <si>
    <r>
      <t xml:space="preserve"> Kolba Erlenmeyera 25ml ze szlifem [19/26],  </t>
    </r>
    <r>
      <rPr>
        <sz val="13"/>
        <color rgb="FFFF0000"/>
        <rFont val="Calibri"/>
        <family val="2"/>
        <charset val="238"/>
        <scheme val="minor"/>
      </rPr>
      <t/>
    </r>
  </si>
  <si>
    <t xml:space="preserve"> Kolba Erlenmeyera 50ml ze szlifem [14/23], </t>
  </si>
  <si>
    <t xml:space="preserve">Lejek zwykły  , 45mm [śr.6mm/dł.45mm], </t>
  </si>
  <si>
    <t xml:space="preserve">Wąż gumowy czerwony,średnica 8mm,grubość 2mm, </t>
  </si>
  <si>
    <t>44174000-0</t>
  </si>
  <si>
    <t>akcesoria do instalacji kolumn, wstępne formowanie - ferulle grafitowe</t>
  </si>
  <si>
    <t xml:space="preserve">ferrule długie 0,4 mm, grafit 15%/poliimid 85% do połączenia MSd; wstępnie skondycjonowane, do uszczelnienia kolumn GC </t>
  </si>
  <si>
    <t xml:space="preserve">ferrule długie 0,5 mm grafit 15%/poliimid 85% do połączenia MSd; wstępnie skondycjonowane, do uszczelnienia kolumn GC o średnicy 0,32mm </t>
  </si>
  <si>
    <t xml:space="preserve">elektroniczna dekapslownica do nakrętek o średnicy 20mm - headspace (do fiolek wykorzystywanych do analiz fazy nadpowierzchniowej) </t>
  </si>
  <si>
    <t>fiolki przeźroczyste 2ml, z miejscem na podpis z nakrętką i septą</t>
  </si>
  <si>
    <t>fiolki przeźroczyste 2ml, z miejscem na podpis z nakrętką niebieską i septą PTFE/silikonową gotowe do użycia</t>
  </si>
  <si>
    <t xml:space="preserve">igły do strzykawki o poj.5 µl, o średnicy 0,25 mm, do nastrzyku typu on-column </t>
  </si>
  <si>
    <t>igły do strzykawki o poj.5 µl, o średnicy 0,32 mm, do nastrzyku typu on-column</t>
  </si>
  <si>
    <t xml:space="preserve">kapsle z septami do fiolek headspace (wykorzystywanych do analiz fazy nadpowierzchniowej) 20 mm (PTFE/Si) </t>
  </si>
  <si>
    <t xml:space="preserve">strzykawka do autosamplera GC, 5µl wymienna igła,  do nastrzyku typu on-column </t>
  </si>
  <si>
    <t xml:space="preserve">uszczelka - Septa do inletu GC nieprzywierająca BTO, 11 mm </t>
  </si>
  <si>
    <t xml:space="preserve">uszczelka o-ring do linera, certyfikowana nieprzywierająca fluorocarbon </t>
  </si>
  <si>
    <t xml:space="preserve">złączki do kolumn GC,  do kolumn 320 µm i mniejszych </t>
  </si>
  <si>
    <t xml:space="preserve">złączki do kolumn GC, do kolumn 530 µm </t>
  </si>
  <si>
    <t>38437110-1</t>
  </si>
  <si>
    <t>kompletny zestaw do połączenia przystawki generatora pary vade z destylarką: dysza szklana, korek, uszczelka,wąż</t>
  </si>
  <si>
    <t>Kolumna (cartridge) HPLC LiChrospher 100 RP-18 e, 5µm; 250 x 4,6 mm</t>
  </si>
  <si>
    <t xml:space="preserve">Kolumna Luna 5 µm NH2 100 Å, LC Column 250 x 4.6 mm, Ea </t>
  </si>
  <si>
    <t xml:space="preserve">Przedkolumna SecurityGuard cartridges NH2 4 x 3,0 mm ID </t>
  </si>
  <si>
    <t xml:space="preserve">uchwyt SecurityGuard cartidge Kit, Ea </t>
  </si>
  <si>
    <t>Kolumna o parametrach: 300 mm x 7,8 mm wypełniona żywicą jonowymienną z licznikiem jonów Pb++ do oznaczania zawartości polioli: laktitol, maltitol, mannitol, sorbitol, ksylitol, izomalt metodą HPLC</t>
  </si>
  <si>
    <t>łącznik do kolumny o parametrach: 300 mm x 7,8 mm wypełniona żywicą jonowymienną z licznikiem jonów Pb++ do oznaczania zawartości polioli: laktitol, maltitol, mannitol, sorbitol, ksylitol, izomalt metodą HPLC</t>
  </si>
  <si>
    <t>Przedkolumna do kolumny o parametrach: 300 mm x 7,8 mm wypełniona żywicą jonowymienną z licznikiem jonów Pb++ do oznaczania zawartości polioli: laktitol, maltitol, mannitol, sorbitol, ksylitol, izomalt metodą HPLC</t>
  </si>
  <si>
    <t>uchwyt do przedkolumny, zestaw do kolumny o parametrach: 300 mm x 7,8 mm wypełniona żywicą jonowymienną z licznikiem jonów Pb++ do oznaczania zawartości polioli: laktitol, maltitol, mannitol, sorbitol, ksylitol, izomalt metodą HPLC</t>
  </si>
  <si>
    <t>kwalifikowany podpis elektroniczny,podpis zaufany lub podpis osobisty upoważnionego przedstawiciela Wykonawcy</t>
  </si>
  <si>
    <t>Rozdział 1</t>
  </si>
  <si>
    <r>
      <t xml:space="preserve">38437100-8 </t>
    </r>
    <r>
      <rPr>
        <b/>
        <sz val="13"/>
        <rFont val="Calibri"/>
        <family val="2"/>
        <charset val="238"/>
        <scheme val="minor"/>
      </rPr>
      <t/>
    </r>
  </si>
  <si>
    <t xml:space="preserve">38437110-1 </t>
  </si>
  <si>
    <t>Końcówki do pipet, zestaw zapasowy 8 wkładów do pudełek z końcówkami 50-1250µl po 96 szt./wkład</t>
  </si>
  <si>
    <t>Sterylne głaszczki wykonane z polistyrenu. L-kształtna, gładka końcówka posiada delikatne zakrzywienie ku górze. Długość rączki: 144 mm.; pakowane po 10 szt.</t>
  </si>
  <si>
    <t xml:space="preserve"> 1 szt.</t>
  </si>
  <si>
    <t>Łódeczki wagowe MN808 58x10x10mm</t>
  </si>
  <si>
    <t>250 g.</t>
  </si>
  <si>
    <t>1 m</t>
  </si>
  <si>
    <t>Folia aluminiowa; Dł.150 m, Szer.300 mm, Grub.0,015 mm, Rolka</t>
  </si>
  <si>
    <t>Folia PE w rolkach, przezroczysta, szerokość 300mm, dł.25m</t>
  </si>
  <si>
    <t xml:space="preserve">Rękawice D3a ochronne , rozmiar M </t>
  </si>
  <si>
    <t>Rękawice dziane DP5 poliamidowe nakrapiane PVC, rozmiar M</t>
  </si>
  <si>
    <t>Folia aluminiowa; Dł.100 mm, Szer.450 mm, Grub.0,030 mm, Rolka</t>
  </si>
  <si>
    <t xml:space="preserve">Łódeczki wagowe do aparatu Kjeldahla 609 (papier pergaminowy bez azotu)
</t>
  </si>
  <si>
    <t>40 g</t>
  </si>
  <si>
    <t>* Wykonawca wypełnia kolumnę nr 11 tylko w przypadku gdy oferuje produkt równoważny w stosunku do wskazanego w  kolumnie nr 4</t>
  </si>
  <si>
    <r>
      <t>Producent, nr katalogowy i nazwa produktu proponowanego przez Wykonawcę</t>
    </r>
    <r>
      <rPr>
        <b/>
        <sz val="12"/>
        <color rgb="FFFF0000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</si>
</sst>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[Red]\-#,##0.00\ "/>
  </numFmts>
  <fonts count="2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sz val="13"/>
      <color rgb="FFFF000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b/>
      <sz val="13"/>
      <color theme="1"/>
      <name val="Czcionka tekstu podstawowego"/>
      <charset val="238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76">
    <xf numFmtId="0" fontId="0" fillId="0" borderId="0" xfId="0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44" fontId="13" fillId="3" borderId="9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4" fontId="13" fillId="3" borderId="1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49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44" fontId="13" fillId="3" borderId="2" xfId="0" applyNumberFormat="1" applyFont="1" applyFill="1" applyBorder="1" applyAlignment="1">
      <alignment horizontal="center" vertical="center" shrinkToFit="1"/>
    </xf>
    <xf numFmtId="4" fontId="10" fillId="4" borderId="2" xfId="0" applyNumberFormat="1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right" vertical="center" wrapText="1"/>
    </xf>
    <xf numFmtId="44" fontId="13" fillId="3" borderId="2" xfId="0" applyNumberFormat="1" applyFont="1" applyFill="1" applyBorder="1" applyAlignment="1">
      <alignment horizontal="center" vertical="center" wrapText="1"/>
    </xf>
    <xf numFmtId="44" fontId="13" fillId="3" borderId="2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1"/>
  <sheetViews>
    <sheetView tabSelected="1" view="pageLayout" topLeftCell="A187" zoomScale="85" zoomScaleNormal="90" zoomScaleSheetLayoutView="100" zoomScalePageLayoutView="85" workbookViewId="0">
      <selection activeCell="J192" sqref="J192"/>
    </sheetView>
  </sheetViews>
  <sheetFormatPr defaultColWidth="9" defaultRowHeight="16.5"/>
  <cols>
    <col min="1" max="1" width="4.75" style="1" customWidth="1"/>
    <col min="2" max="2" width="16.75" style="1" customWidth="1"/>
    <col min="3" max="3" width="11.75" style="1" customWidth="1"/>
    <col min="4" max="4" width="51.25" style="1" customWidth="1"/>
    <col min="5" max="5" width="13.125" style="29" customWidth="1"/>
    <col min="6" max="6" width="12.125" style="29" customWidth="1"/>
    <col min="7" max="7" width="11.125" style="29" customWidth="1"/>
    <col min="8" max="8" width="12.5" style="29" customWidth="1"/>
    <col min="9" max="9" width="10.125" style="29" customWidth="1"/>
    <col min="10" max="10" width="15" style="29" customWidth="1"/>
    <col min="11" max="11" width="16.625" style="1" customWidth="1"/>
    <col min="12" max="12" width="9" style="1"/>
    <col min="13" max="13" width="13.25" style="1" customWidth="1"/>
    <col min="14" max="16384" width="9" style="1"/>
  </cols>
  <sheetData>
    <row r="1" spans="1:14" ht="17.25">
      <c r="A1" s="42"/>
      <c r="B1" s="42"/>
      <c r="C1" s="42"/>
      <c r="D1" s="42"/>
      <c r="E1" s="39"/>
      <c r="F1" s="39"/>
      <c r="G1" s="39"/>
      <c r="H1" s="39"/>
      <c r="I1" s="39"/>
      <c r="J1" s="39"/>
      <c r="K1" s="42"/>
    </row>
    <row r="2" spans="1:14" ht="17.25">
      <c r="A2" s="42"/>
      <c r="B2" s="42"/>
      <c r="C2" s="42"/>
      <c r="D2" s="42"/>
      <c r="E2" s="39"/>
      <c r="F2" s="39"/>
      <c r="G2" s="39"/>
      <c r="H2" s="39"/>
      <c r="I2" s="39"/>
      <c r="J2" s="39"/>
      <c r="K2" s="42"/>
    </row>
    <row r="3" spans="1:14" ht="17.25">
      <c r="A3" s="42"/>
      <c r="B3" s="42"/>
      <c r="C3" s="42"/>
      <c r="D3" s="42"/>
      <c r="E3" s="39"/>
      <c r="F3" s="39"/>
      <c r="G3" s="39"/>
      <c r="H3" s="39"/>
      <c r="I3" s="39"/>
      <c r="J3" s="39"/>
      <c r="K3" s="42"/>
    </row>
    <row r="4" spans="1:14" ht="17.25">
      <c r="A4" s="42"/>
      <c r="B4" s="72" t="s">
        <v>16</v>
      </c>
      <c r="C4" s="72"/>
      <c r="D4" s="42"/>
      <c r="E4" s="39"/>
      <c r="F4" s="39"/>
      <c r="G4" s="39"/>
      <c r="H4" s="39"/>
      <c r="I4" s="39"/>
      <c r="J4" s="39"/>
      <c r="K4" s="42"/>
    </row>
    <row r="5" spans="1:14" ht="17.25">
      <c r="A5" s="42"/>
      <c r="B5" s="72" t="s">
        <v>15</v>
      </c>
      <c r="C5" s="72"/>
      <c r="D5" s="42"/>
      <c r="E5" s="39"/>
      <c r="F5" s="39"/>
      <c r="G5" s="39"/>
      <c r="H5" s="39"/>
      <c r="I5" s="39"/>
      <c r="J5" s="39"/>
      <c r="K5" s="42"/>
    </row>
    <row r="6" spans="1:14" ht="17.25">
      <c r="A6" s="42"/>
      <c r="B6" s="42"/>
      <c r="C6" s="42"/>
      <c r="D6" s="42"/>
      <c r="E6" s="39"/>
      <c r="F6" s="39"/>
      <c r="G6" s="39"/>
      <c r="H6" s="39"/>
      <c r="I6" s="39"/>
      <c r="J6" s="39"/>
      <c r="K6" s="42"/>
    </row>
    <row r="7" spans="1:14" ht="17.25">
      <c r="A7" s="73" t="s">
        <v>173</v>
      </c>
      <c r="B7" s="74"/>
      <c r="C7" s="74"/>
      <c r="D7" s="2"/>
      <c r="E7" s="2"/>
      <c r="F7" s="2"/>
      <c r="G7" s="2"/>
      <c r="H7" s="2"/>
      <c r="I7" s="2"/>
      <c r="J7" s="75" t="s">
        <v>172</v>
      </c>
      <c r="K7" s="75"/>
      <c r="L7" s="3"/>
      <c r="M7" s="3"/>
    </row>
    <row r="8" spans="1:14" ht="21">
      <c r="A8" s="4"/>
      <c r="B8" s="5"/>
      <c r="C8" s="2"/>
      <c r="D8" s="70" t="s">
        <v>17</v>
      </c>
      <c r="E8" s="70"/>
      <c r="F8" s="70"/>
      <c r="G8" s="71"/>
      <c r="H8" s="71"/>
      <c r="I8" s="71"/>
      <c r="J8" s="2"/>
      <c r="K8" s="4"/>
      <c r="L8" s="3"/>
      <c r="M8" s="3"/>
    </row>
    <row r="9" spans="1:14" ht="17.25">
      <c r="A9" s="61" t="s">
        <v>219</v>
      </c>
      <c r="B9" s="61"/>
      <c r="C9" s="61"/>
      <c r="D9" s="61"/>
      <c r="E9" s="6"/>
      <c r="F9" s="6"/>
      <c r="G9" s="6"/>
      <c r="H9" s="6"/>
      <c r="I9" s="6"/>
      <c r="J9" s="7"/>
      <c r="K9" s="4"/>
      <c r="L9" s="4"/>
      <c r="M9" s="3"/>
      <c r="N9" s="3"/>
    </row>
    <row r="10" spans="1:14" ht="17.45" customHeight="1">
      <c r="A10" s="62" t="s">
        <v>148</v>
      </c>
      <c r="B10" s="62"/>
      <c r="C10" s="62"/>
      <c r="D10" s="62"/>
      <c r="E10" s="6"/>
      <c r="F10" s="8"/>
      <c r="G10" s="8"/>
      <c r="H10" s="8"/>
      <c r="I10" s="8"/>
      <c r="J10" s="7"/>
      <c r="K10" s="4"/>
      <c r="L10" s="4"/>
      <c r="M10" s="3"/>
      <c r="N10" s="3"/>
    </row>
    <row r="11" spans="1:14" ht="17.25">
      <c r="A11" s="63" t="s">
        <v>149</v>
      </c>
      <c r="B11" s="64"/>
      <c r="C11" s="63"/>
      <c r="D11" s="63"/>
      <c r="E11" s="63"/>
      <c r="F11" s="63"/>
      <c r="G11" s="6"/>
      <c r="H11" s="6"/>
      <c r="I11" s="6"/>
      <c r="J11" s="7"/>
      <c r="K11" s="4"/>
      <c r="L11" s="4"/>
      <c r="M11" s="3"/>
      <c r="N11" s="3"/>
    </row>
    <row r="12" spans="1:14" ht="17.25">
      <c r="A12" s="40"/>
      <c r="B12" s="41"/>
      <c r="C12" s="40"/>
      <c r="D12" s="40"/>
      <c r="E12" s="40"/>
      <c r="F12" s="40"/>
      <c r="G12" s="6"/>
      <c r="H12" s="6"/>
      <c r="I12" s="6"/>
      <c r="J12" s="7"/>
      <c r="K12" s="4"/>
      <c r="L12" s="3"/>
      <c r="M12" s="3"/>
    </row>
    <row r="13" spans="1:14" ht="17.25">
      <c r="A13" s="65" t="s">
        <v>141</v>
      </c>
      <c r="B13" s="66"/>
      <c r="C13" s="66"/>
      <c r="D13" s="66"/>
      <c r="E13" s="66"/>
      <c r="F13" s="66"/>
      <c r="G13" s="66"/>
      <c r="H13" s="66"/>
      <c r="I13" s="66"/>
      <c r="J13" s="66"/>
      <c r="K13" s="67"/>
      <c r="L13" s="3"/>
      <c r="M13" s="3"/>
    </row>
    <row r="14" spans="1:14" s="47" customFormat="1" ht="94.5">
      <c r="A14" s="36" t="s">
        <v>0</v>
      </c>
      <c r="B14" s="37" t="s">
        <v>1</v>
      </c>
      <c r="C14" s="38" t="s">
        <v>2</v>
      </c>
      <c r="D14" s="38" t="s">
        <v>3</v>
      </c>
      <c r="E14" s="36" t="s">
        <v>10</v>
      </c>
      <c r="F14" s="38" t="s">
        <v>4</v>
      </c>
      <c r="G14" s="38" t="s">
        <v>11</v>
      </c>
      <c r="H14" s="38" t="s">
        <v>5</v>
      </c>
      <c r="I14" s="38" t="s">
        <v>12</v>
      </c>
      <c r="J14" s="38" t="s">
        <v>6</v>
      </c>
      <c r="K14" s="38" t="s">
        <v>236</v>
      </c>
      <c r="L14" s="46"/>
      <c r="M14" s="46"/>
    </row>
    <row r="15" spans="1:14" ht="17.25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9">
        <v>9</v>
      </c>
      <c r="J15" s="9">
        <v>10</v>
      </c>
      <c r="K15" s="9">
        <v>11</v>
      </c>
      <c r="L15" s="3"/>
      <c r="M15" s="3"/>
    </row>
    <row r="16" spans="1:14" ht="34.5">
      <c r="A16" s="10">
        <v>1</v>
      </c>
      <c r="B16" s="30" t="s">
        <v>56</v>
      </c>
      <c r="C16" s="43" t="s">
        <v>143</v>
      </c>
      <c r="D16" s="12" t="s">
        <v>194</v>
      </c>
      <c r="E16" s="10" t="s">
        <v>35</v>
      </c>
      <c r="F16" s="13">
        <v>1</v>
      </c>
      <c r="G16" s="14"/>
      <c r="H16" s="14"/>
      <c r="I16" s="16"/>
      <c r="J16" s="50"/>
      <c r="K16" s="18"/>
      <c r="L16" s="3"/>
      <c r="M16" s="3"/>
      <c r="N16" s="19"/>
    </row>
    <row r="17" spans="1:14" ht="51.75">
      <c r="A17" s="11">
        <f t="shared" ref="A17:A42" si="0">IF(D17&lt;&gt;"",A16+1,"")</f>
        <v>2</v>
      </c>
      <c r="B17" s="30" t="s">
        <v>45</v>
      </c>
      <c r="C17" s="43" t="s">
        <v>143</v>
      </c>
      <c r="D17" s="12" t="s">
        <v>195</v>
      </c>
      <c r="E17" s="10" t="s">
        <v>38</v>
      </c>
      <c r="F17" s="13">
        <v>2</v>
      </c>
      <c r="G17" s="14"/>
      <c r="H17" s="14"/>
      <c r="I17" s="16"/>
      <c r="J17" s="50"/>
      <c r="K17" s="18"/>
      <c r="L17" s="3"/>
      <c r="M17" s="3"/>
      <c r="N17" s="19"/>
    </row>
    <row r="18" spans="1:14" ht="51.75">
      <c r="A18" s="11">
        <f t="shared" si="0"/>
        <v>3</v>
      </c>
      <c r="B18" s="30" t="s">
        <v>46</v>
      </c>
      <c r="C18" s="43" t="s">
        <v>143</v>
      </c>
      <c r="D18" s="12" t="s">
        <v>196</v>
      </c>
      <c r="E18" s="10" t="s">
        <v>38</v>
      </c>
      <c r="F18" s="13">
        <v>2</v>
      </c>
      <c r="G18" s="14"/>
      <c r="H18" s="14"/>
      <c r="I18" s="16"/>
      <c r="J18" s="50"/>
      <c r="K18" s="18"/>
      <c r="L18" s="3"/>
      <c r="M18" s="3"/>
      <c r="N18" s="19"/>
    </row>
    <row r="19" spans="1:14" ht="51.75">
      <c r="A19" s="11">
        <f t="shared" si="0"/>
        <v>4</v>
      </c>
      <c r="B19" s="30" t="s">
        <v>71</v>
      </c>
      <c r="C19" s="43" t="s">
        <v>143</v>
      </c>
      <c r="D19" s="12" t="s">
        <v>197</v>
      </c>
      <c r="E19" s="10" t="s">
        <v>35</v>
      </c>
      <c r="F19" s="13">
        <v>1</v>
      </c>
      <c r="G19" s="14"/>
      <c r="H19" s="14"/>
      <c r="I19" s="16"/>
      <c r="J19" s="50"/>
      <c r="K19" s="18"/>
      <c r="L19" s="3"/>
      <c r="M19" s="3"/>
      <c r="N19" s="19"/>
    </row>
    <row r="20" spans="1:14" ht="34.5">
      <c r="A20" s="11">
        <f t="shared" si="0"/>
        <v>5</v>
      </c>
      <c r="B20" s="30" t="s">
        <v>70</v>
      </c>
      <c r="C20" s="43" t="s">
        <v>143</v>
      </c>
      <c r="D20" s="12" t="s">
        <v>198</v>
      </c>
      <c r="E20" s="10" t="s">
        <v>27</v>
      </c>
      <c r="F20" s="13">
        <v>10</v>
      </c>
      <c r="G20" s="14"/>
      <c r="H20" s="14"/>
      <c r="I20" s="16"/>
      <c r="J20" s="50"/>
      <c r="K20" s="18"/>
      <c r="L20" s="3"/>
      <c r="M20" s="3"/>
      <c r="N20" s="19"/>
    </row>
    <row r="21" spans="1:14" ht="51.75">
      <c r="A21" s="11">
        <f t="shared" si="0"/>
        <v>6</v>
      </c>
      <c r="B21" s="30" t="s">
        <v>58</v>
      </c>
      <c r="C21" s="43" t="s">
        <v>143</v>
      </c>
      <c r="D21" s="12" t="s">
        <v>199</v>
      </c>
      <c r="E21" s="10" t="s">
        <v>27</v>
      </c>
      <c r="F21" s="13">
        <v>3</v>
      </c>
      <c r="G21" s="14"/>
      <c r="H21" s="14"/>
      <c r="I21" s="16"/>
      <c r="J21" s="50"/>
      <c r="K21" s="18"/>
      <c r="L21" s="3"/>
      <c r="M21" s="3"/>
      <c r="N21" s="19"/>
    </row>
    <row r="22" spans="1:14" ht="34.5">
      <c r="A22" s="11">
        <f t="shared" si="0"/>
        <v>7</v>
      </c>
      <c r="B22" s="30" t="s">
        <v>62</v>
      </c>
      <c r="C22" s="43" t="s">
        <v>143</v>
      </c>
      <c r="D22" s="12" t="s">
        <v>200</v>
      </c>
      <c r="E22" s="10" t="s">
        <v>35</v>
      </c>
      <c r="F22" s="13">
        <v>3</v>
      </c>
      <c r="G22" s="14"/>
      <c r="H22" s="14"/>
      <c r="I22" s="16"/>
      <c r="J22" s="50"/>
      <c r="K22" s="18"/>
      <c r="L22" s="3"/>
      <c r="M22" s="3"/>
      <c r="N22" s="19"/>
    </row>
    <row r="23" spans="1:14" ht="34.5">
      <c r="A23" s="11">
        <f t="shared" si="0"/>
        <v>8</v>
      </c>
      <c r="B23" s="30" t="s">
        <v>63</v>
      </c>
      <c r="C23" s="43" t="s">
        <v>143</v>
      </c>
      <c r="D23" s="12" t="s">
        <v>201</v>
      </c>
      <c r="E23" s="10" t="s">
        <v>35</v>
      </c>
      <c r="F23" s="13">
        <v>3</v>
      </c>
      <c r="G23" s="14"/>
      <c r="H23" s="14"/>
      <c r="I23" s="16"/>
      <c r="J23" s="50"/>
      <c r="K23" s="18"/>
      <c r="L23" s="3"/>
      <c r="M23" s="3"/>
      <c r="N23" s="19"/>
    </row>
    <row r="24" spans="1:14" ht="51.75">
      <c r="A24" s="11">
        <f t="shared" si="0"/>
        <v>9</v>
      </c>
      <c r="B24" s="30" t="s">
        <v>57</v>
      </c>
      <c r="C24" s="43" t="s">
        <v>143</v>
      </c>
      <c r="D24" s="12" t="s">
        <v>202</v>
      </c>
      <c r="E24" s="10" t="s">
        <v>27</v>
      </c>
      <c r="F24" s="13">
        <v>3</v>
      </c>
      <c r="G24" s="14"/>
      <c r="H24" s="14"/>
      <c r="I24" s="16"/>
      <c r="J24" s="50"/>
      <c r="K24" s="18"/>
      <c r="L24" s="3"/>
      <c r="M24" s="3"/>
      <c r="N24" s="19"/>
    </row>
    <row r="25" spans="1:14" ht="34.5">
      <c r="A25" s="11">
        <f t="shared" si="0"/>
        <v>10</v>
      </c>
      <c r="B25" s="30" t="s">
        <v>66</v>
      </c>
      <c r="C25" s="43" t="s">
        <v>143</v>
      </c>
      <c r="D25" s="12" t="s">
        <v>67</v>
      </c>
      <c r="E25" s="10" t="s">
        <v>35</v>
      </c>
      <c r="F25" s="13">
        <v>1</v>
      </c>
      <c r="G25" s="14"/>
      <c r="H25" s="14"/>
      <c r="I25" s="16"/>
      <c r="J25" s="50"/>
      <c r="K25" s="18"/>
      <c r="L25" s="3"/>
      <c r="M25" s="3"/>
      <c r="N25" s="19"/>
    </row>
    <row r="26" spans="1:14" ht="34.5">
      <c r="A26" s="11">
        <f t="shared" si="0"/>
        <v>11</v>
      </c>
      <c r="B26" s="30" t="s">
        <v>68</v>
      </c>
      <c r="C26" s="43" t="s">
        <v>143</v>
      </c>
      <c r="D26" s="12" t="s">
        <v>69</v>
      </c>
      <c r="E26" s="10" t="s">
        <v>35</v>
      </c>
      <c r="F26" s="13">
        <v>1</v>
      </c>
      <c r="G26" s="14"/>
      <c r="H26" s="14"/>
      <c r="I26" s="16"/>
      <c r="J26" s="50"/>
      <c r="K26" s="18"/>
      <c r="L26" s="3"/>
      <c r="M26" s="3"/>
      <c r="N26" s="19"/>
    </row>
    <row r="27" spans="1:14" ht="34.5">
      <c r="A27" s="11">
        <f t="shared" si="0"/>
        <v>12</v>
      </c>
      <c r="B27" s="30" t="s">
        <v>59</v>
      </c>
      <c r="C27" s="43" t="s">
        <v>143</v>
      </c>
      <c r="D27" s="12" t="s">
        <v>60</v>
      </c>
      <c r="E27" s="13" t="s">
        <v>27</v>
      </c>
      <c r="F27" s="13">
        <v>4</v>
      </c>
      <c r="G27" s="14"/>
      <c r="H27" s="14"/>
      <c r="I27" s="16"/>
      <c r="J27" s="50"/>
      <c r="K27" s="18"/>
      <c r="L27" s="3"/>
      <c r="M27" s="3"/>
      <c r="N27" s="19"/>
    </row>
    <row r="28" spans="1:14" ht="34.5">
      <c r="A28" s="11">
        <f t="shared" si="0"/>
        <v>13</v>
      </c>
      <c r="B28" s="30" t="s">
        <v>64</v>
      </c>
      <c r="C28" s="43" t="s">
        <v>143</v>
      </c>
      <c r="D28" s="12" t="s">
        <v>65</v>
      </c>
      <c r="E28" s="13" t="s">
        <v>38</v>
      </c>
      <c r="F28" s="13">
        <v>1</v>
      </c>
      <c r="G28" s="14"/>
      <c r="H28" s="14"/>
      <c r="I28" s="16"/>
      <c r="J28" s="50"/>
      <c r="K28" s="18"/>
      <c r="L28" s="3"/>
      <c r="M28" s="3"/>
      <c r="N28" s="19"/>
    </row>
    <row r="29" spans="1:14" ht="34.5">
      <c r="A29" s="11">
        <f t="shared" si="0"/>
        <v>14</v>
      </c>
      <c r="B29" s="30" t="s">
        <v>61</v>
      </c>
      <c r="C29" s="43" t="s">
        <v>143</v>
      </c>
      <c r="D29" s="12" t="s">
        <v>203</v>
      </c>
      <c r="E29" s="10" t="s">
        <v>35</v>
      </c>
      <c r="F29" s="13">
        <v>3</v>
      </c>
      <c r="G29" s="14"/>
      <c r="H29" s="14"/>
      <c r="I29" s="16"/>
      <c r="J29" s="50"/>
      <c r="K29" s="18"/>
      <c r="L29" s="3"/>
      <c r="M29" s="3"/>
      <c r="N29" s="19"/>
    </row>
    <row r="30" spans="1:14" ht="34.5">
      <c r="A30" s="11">
        <f t="shared" si="0"/>
        <v>15</v>
      </c>
      <c r="B30" s="30" t="s">
        <v>36</v>
      </c>
      <c r="C30" s="43" t="s">
        <v>143</v>
      </c>
      <c r="D30" s="12" t="s">
        <v>204</v>
      </c>
      <c r="E30" s="10" t="s">
        <v>178</v>
      </c>
      <c r="F30" s="13">
        <v>1</v>
      </c>
      <c r="G30" s="14"/>
      <c r="H30" s="14"/>
      <c r="I30" s="16"/>
      <c r="J30" s="50"/>
      <c r="K30" s="18"/>
      <c r="L30" s="3"/>
      <c r="M30" s="3"/>
      <c r="N30" s="19"/>
    </row>
    <row r="31" spans="1:14" ht="34.5">
      <c r="A31" s="11">
        <f t="shared" si="0"/>
        <v>16</v>
      </c>
      <c r="B31" s="30" t="s">
        <v>37</v>
      </c>
      <c r="C31" s="43" t="s">
        <v>143</v>
      </c>
      <c r="D31" s="12" t="s">
        <v>205</v>
      </c>
      <c r="E31" s="10" t="s">
        <v>38</v>
      </c>
      <c r="F31" s="13">
        <v>2</v>
      </c>
      <c r="G31" s="14"/>
      <c r="H31" s="14"/>
      <c r="I31" s="16"/>
      <c r="J31" s="50"/>
      <c r="K31" s="18"/>
      <c r="L31" s="3"/>
      <c r="M31" s="3"/>
      <c r="N31" s="19"/>
    </row>
    <row r="32" spans="1:14" ht="34.5">
      <c r="A32" s="11">
        <f t="shared" si="0"/>
        <v>17</v>
      </c>
      <c r="B32" s="30" t="s">
        <v>41</v>
      </c>
      <c r="C32" s="43" t="s">
        <v>143</v>
      </c>
      <c r="D32" s="12" t="s">
        <v>42</v>
      </c>
      <c r="E32" s="13" t="s">
        <v>38</v>
      </c>
      <c r="F32" s="13">
        <v>1</v>
      </c>
      <c r="G32" s="14"/>
      <c r="H32" s="14"/>
      <c r="I32" s="16"/>
      <c r="J32" s="50"/>
      <c r="K32" s="18"/>
      <c r="L32" s="3"/>
      <c r="M32" s="3"/>
      <c r="N32" s="19"/>
    </row>
    <row r="33" spans="1:14" ht="34.5">
      <c r="A33" s="11">
        <f t="shared" si="0"/>
        <v>18</v>
      </c>
      <c r="B33" s="30" t="s">
        <v>39</v>
      </c>
      <c r="C33" s="43" t="s">
        <v>143</v>
      </c>
      <c r="D33" s="12" t="s">
        <v>40</v>
      </c>
      <c r="E33" s="13" t="s">
        <v>38</v>
      </c>
      <c r="F33" s="13">
        <v>1</v>
      </c>
      <c r="G33" s="14"/>
      <c r="H33" s="14"/>
      <c r="I33" s="16"/>
      <c r="J33" s="50"/>
      <c r="K33" s="18"/>
      <c r="L33" s="3"/>
      <c r="M33" s="3"/>
      <c r="N33" s="19"/>
    </row>
    <row r="34" spans="1:14" ht="34.5">
      <c r="A34" s="11">
        <f t="shared" si="0"/>
        <v>19</v>
      </c>
      <c r="B34" s="30" t="s">
        <v>43</v>
      </c>
      <c r="C34" s="43" t="s">
        <v>143</v>
      </c>
      <c r="D34" s="12" t="s">
        <v>44</v>
      </c>
      <c r="E34" s="13" t="s">
        <v>38</v>
      </c>
      <c r="F34" s="13">
        <v>5</v>
      </c>
      <c r="G34" s="14"/>
      <c r="H34" s="14"/>
      <c r="I34" s="16"/>
      <c r="J34" s="50"/>
      <c r="K34" s="18"/>
      <c r="L34" s="3"/>
      <c r="M34" s="3"/>
      <c r="N34" s="19"/>
    </row>
    <row r="35" spans="1:14" ht="51.75">
      <c r="A35" s="11">
        <f t="shared" si="0"/>
        <v>20</v>
      </c>
      <c r="B35" s="30" t="s">
        <v>33</v>
      </c>
      <c r="C35" s="43" t="s">
        <v>142</v>
      </c>
      <c r="D35" s="12" t="s">
        <v>34</v>
      </c>
      <c r="E35" s="13" t="s">
        <v>35</v>
      </c>
      <c r="F35" s="13">
        <v>1</v>
      </c>
      <c r="G35" s="14"/>
      <c r="H35" s="14"/>
      <c r="I35" s="16"/>
      <c r="J35" s="50"/>
      <c r="K35" s="18"/>
      <c r="L35" s="3"/>
      <c r="M35" s="3"/>
      <c r="N35" s="19"/>
    </row>
    <row r="36" spans="1:14" ht="69">
      <c r="A36" s="11">
        <f t="shared" si="0"/>
        <v>21</v>
      </c>
      <c r="B36" s="30" t="s">
        <v>28</v>
      </c>
      <c r="C36" s="43" t="s">
        <v>142</v>
      </c>
      <c r="D36" s="12" t="s">
        <v>29</v>
      </c>
      <c r="E36" s="13" t="s">
        <v>30</v>
      </c>
      <c r="F36" s="13">
        <v>1</v>
      </c>
      <c r="G36" s="14"/>
      <c r="H36" s="14"/>
      <c r="I36" s="16"/>
      <c r="J36" s="50"/>
      <c r="K36" s="18"/>
      <c r="L36" s="3"/>
      <c r="M36" s="3"/>
      <c r="N36" s="19"/>
    </row>
    <row r="37" spans="1:14" ht="51.75">
      <c r="A37" s="11">
        <f t="shared" si="0"/>
        <v>22</v>
      </c>
      <c r="B37" s="30" t="s">
        <v>31</v>
      </c>
      <c r="C37" s="43" t="s">
        <v>142</v>
      </c>
      <c r="D37" s="12" t="s">
        <v>32</v>
      </c>
      <c r="E37" s="13" t="s">
        <v>30</v>
      </c>
      <c r="F37" s="13">
        <v>1</v>
      </c>
      <c r="G37" s="14"/>
      <c r="H37" s="14"/>
      <c r="I37" s="16"/>
      <c r="J37" s="50"/>
      <c r="K37" s="18"/>
      <c r="L37" s="3"/>
      <c r="M37" s="3"/>
      <c r="N37" s="19"/>
    </row>
    <row r="38" spans="1:14" ht="34.5">
      <c r="A38" s="11">
        <f t="shared" si="0"/>
        <v>23</v>
      </c>
      <c r="B38" s="30" t="s">
        <v>55</v>
      </c>
      <c r="C38" s="43" t="s">
        <v>143</v>
      </c>
      <c r="D38" s="12" t="s">
        <v>206</v>
      </c>
      <c r="E38" s="10" t="s">
        <v>35</v>
      </c>
      <c r="F38" s="13">
        <v>2</v>
      </c>
      <c r="G38" s="14"/>
      <c r="H38" s="14"/>
      <c r="I38" s="16"/>
      <c r="J38" s="50"/>
      <c r="K38" s="18"/>
      <c r="L38" s="3"/>
      <c r="M38" s="3"/>
      <c r="N38" s="19"/>
    </row>
    <row r="39" spans="1:14" ht="34.5">
      <c r="A39" s="11">
        <f t="shared" si="0"/>
        <v>24</v>
      </c>
      <c r="B39" s="30" t="s">
        <v>54</v>
      </c>
      <c r="C39" s="43" t="s">
        <v>143</v>
      </c>
      <c r="D39" s="12" t="s">
        <v>207</v>
      </c>
      <c r="E39" s="10" t="s">
        <v>35</v>
      </c>
      <c r="F39" s="13">
        <v>2</v>
      </c>
      <c r="G39" s="14"/>
      <c r="H39" s="14"/>
      <c r="I39" s="16"/>
      <c r="J39" s="50"/>
      <c r="K39" s="18"/>
      <c r="L39" s="3"/>
      <c r="M39" s="3"/>
      <c r="N39" s="19"/>
    </row>
    <row r="40" spans="1:14" ht="34.5">
      <c r="A40" s="11">
        <f t="shared" si="0"/>
        <v>25</v>
      </c>
      <c r="B40" s="30" t="s">
        <v>49</v>
      </c>
      <c r="C40" s="43" t="s">
        <v>143</v>
      </c>
      <c r="D40" s="12" t="s">
        <v>50</v>
      </c>
      <c r="E40" s="10" t="s">
        <v>35</v>
      </c>
      <c r="F40" s="13">
        <v>2</v>
      </c>
      <c r="G40" s="14"/>
      <c r="H40" s="14"/>
      <c r="I40" s="16"/>
      <c r="J40" s="50"/>
      <c r="K40" s="18"/>
      <c r="L40" s="3"/>
      <c r="M40" s="3"/>
      <c r="N40" s="19"/>
    </row>
    <row r="41" spans="1:14" ht="34.5">
      <c r="A41" s="11">
        <f t="shared" si="0"/>
        <v>26</v>
      </c>
      <c r="B41" s="30" t="s">
        <v>47</v>
      </c>
      <c r="C41" s="43" t="s">
        <v>143</v>
      </c>
      <c r="D41" s="12" t="s">
        <v>48</v>
      </c>
      <c r="E41" s="10" t="s">
        <v>35</v>
      </c>
      <c r="F41" s="13">
        <v>2</v>
      </c>
      <c r="G41" s="14"/>
      <c r="H41" s="14"/>
      <c r="I41" s="16"/>
      <c r="J41" s="50"/>
      <c r="K41" s="18"/>
      <c r="L41" s="3"/>
      <c r="M41" s="3"/>
      <c r="N41" s="19"/>
    </row>
    <row r="42" spans="1:14" ht="34.5">
      <c r="A42" s="11">
        <f t="shared" si="0"/>
        <v>27</v>
      </c>
      <c r="B42" s="30" t="s">
        <v>51</v>
      </c>
      <c r="C42" s="43" t="s">
        <v>143</v>
      </c>
      <c r="D42" s="12" t="s">
        <v>52</v>
      </c>
      <c r="E42" s="13" t="s">
        <v>53</v>
      </c>
      <c r="F42" s="13">
        <v>2</v>
      </c>
      <c r="G42" s="14"/>
      <c r="H42" s="14"/>
      <c r="I42" s="16"/>
      <c r="J42" s="50"/>
      <c r="K42" s="18"/>
      <c r="L42" s="3"/>
      <c r="M42" s="3"/>
      <c r="N42" s="19"/>
    </row>
    <row r="43" spans="1:14" ht="17.25">
      <c r="A43" s="20"/>
      <c r="B43" s="21"/>
      <c r="C43" s="21"/>
      <c r="D43" s="22"/>
      <c r="E43" s="23"/>
      <c r="F43" s="24" t="s">
        <v>7</v>
      </c>
      <c r="G43" s="25" t="s">
        <v>8</v>
      </c>
      <c r="H43" s="26"/>
      <c r="I43" s="27" t="s">
        <v>9</v>
      </c>
      <c r="J43" s="28"/>
      <c r="K43" s="20"/>
      <c r="L43" s="3"/>
      <c r="M43" s="3"/>
    </row>
    <row r="44" spans="1:14" s="45" customFormat="1" ht="17.25">
      <c r="A44" s="20"/>
      <c r="B44" s="21"/>
      <c r="C44" s="21"/>
      <c r="D44" s="22"/>
      <c r="E44" s="34"/>
      <c r="F44" s="35"/>
      <c r="G44" s="31"/>
      <c r="H44" s="32"/>
      <c r="I44" s="31"/>
      <c r="J44" s="33"/>
      <c r="K44" s="20"/>
      <c r="L44" s="44"/>
      <c r="M44" s="44"/>
    </row>
    <row r="45" spans="1:14" ht="17.25">
      <c r="A45" s="65" t="s">
        <v>154</v>
      </c>
      <c r="B45" s="66"/>
      <c r="C45" s="66"/>
      <c r="D45" s="66"/>
      <c r="E45" s="66"/>
      <c r="F45" s="66"/>
      <c r="G45" s="66"/>
      <c r="H45" s="66"/>
      <c r="I45" s="66"/>
      <c r="J45" s="66"/>
      <c r="K45" s="67"/>
      <c r="L45" s="3"/>
      <c r="M45" s="3"/>
    </row>
    <row r="46" spans="1:14" s="47" customFormat="1" ht="94.5">
      <c r="A46" s="55" t="s">
        <v>0</v>
      </c>
      <c r="B46" s="56" t="s">
        <v>1</v>
      </c>
      <c r="C46" s="55" t="s">
        <v>2</v>
      </c>
      <c r="D46" s="55" t="s">
        <v>3</v>
      </c>
      <c r="E46" s="55" t="s">
        <v>10</v>
      </c>
      <c r="F46" s="55" t="s">
        <v>4</v>
      </c>
      <c r="G46" s="55" t="s">
        <v>11</v>
      </c>
      <c r="H46" s="55" t="s">
        <v>5</v>
      </c>
      <c r="I46" s="55" t="s">
        <v>12</v>
      </c>
      <c r="J46" s="55" t="s">
        <v>6</v>
      </c>
      <c r="K46" s="55" t="s">
        <v>236</v>
      </c>
      <c r="L46" s="46"/>
      <c r="M46" s="46"/>
    </row>
    <row r="47" spans="1:14" ht="17.25">
      <c r="A47" s="9">
        <v>1</v>
      </c>
      <c r="B47" s="9">
        <v>2</v>
      </c>
      <c r="C47" s="9">
        <v>3</v>
      </c>
      <c r="D47" s="9">
        <v>4</v>
      </c>
      <c r="E47" s="9">
        <v>5</v>
      </c>
      <c r="F47" s="9">
        <v>6</v>
      </c>
      <c r="G47" s="9">
        <v>7</v>
      </c>
      <c r="H47" s="9">
        <v>8</v>
      </c>
      <c r="I47" s="9">
        <v>9</v>
      </c>
      <c r="J47" s="9">
        <v>10</v>
      </c>
      <c r="K47" s="9">
        <v>11</v>
      </c>
      <c r="L47" s="3"/>
      <c r="M47" s="3"/>
    </row>
    <row r="48" spans="1:14" ht="34.5">
      <c r="A48" s="10">
        <v>1</v>
      </c>
      <c r="B48" s="30" t="s">
        <v>93</v>
      </c>
      <c r="C48" s="43" t="s">
        <v>143</v>
      </c>
      <c r="D48" s="12" t="s">
        <v>94</v>
      </c>
      <c r="E48" s="13" t="s">
        <v>27</v>
      </c>
      <c r="F48" s="13">
        <v>2</v>
      </c>
      <c r="G48" s="14"/>
      <c r="H48" s="15"/>
      <c r="I48" s="16"/>
      <c r="J48" s="17"/>
      <c r="K48" s="18"/>
      <c r="L48" s="3"/>
      <c r="M48" s="3"/>
      <c r="N48" s="19"/>
    </row>
    <row r="49" spans="1:14" ht="17.25">
      <c r="A49" s="20"/>
      <c r="B49" s="21"/>
      <c r="C49" s="21"/>
      <c r="D49" s="22"/>
      <c r="E49" s="23"/>
      <c r="F49" s="24" t="s">
        <v>7</v>
      </c>
      <c r="G49" s="25" t="s">
        <v>8</v>
      </c>
      <c r="H49" s="26"/>
      <c r="I49" s="27" t="s">
        <v>9</v>
      </c>
      <c r="J49" s="28"/>
      <c r="K49" s="20"/>
      <c r="L49" s="3"/>
      <c r="M49" s="3"/>
    </row>
    <row r="51" spans="1:14" ht="17.25">
      <c r="A51" s="65" t="s">
        <v>155</v>
      </c>
      <c r="B51" s="66"/>
      <c r="C51" s="66"/>
      <c r="D51" s="66"/>
      <c r="E51" s="66"/>
      <c r="F51" s="66"/>
      <c r="G51" s="66"/>
      <c r="H51" s="66"/>
      <c r="I51" s="66"/>
      <c r="J51" s="66"/>
      <c r="K51" s="67"/>
      <c r="L51" s="3"/>
      <c r="M51" s="3"/>
    </row>
    <row r="52" spans="1:14" s="47" customFormat="1" ht="94.5">
      <c r="A52" s="36" t="s">
        <v>0</v>
      </c>
      <c r="B52" s="37" t="s">
        <v>1</v>
      </c>
      <c r="C52" s="38" t="s">
        <v>2</v>
      </c>
      <c r="D52" s="38" t="s">
        <v>3</v>
      </c>
      <c r="E52" s="36" t="s">
        <v>10</v>
      </c>
      <c r="F52" s="38" t="s">
        <v>4</v>
      </c>
      <c r="G52" s="38" t="s">
        <v>11</v>
      </c>
      <c r="H52" s="38" t="s">
        <v>5</v>
      </c>
      <c r="I52" s="38" t="s">
        <v>12</v>
      </c>
      <c r="J52" s="38" t="s">
        <v>6</v>
      </c>
      <c r="K52" s="38" t="s">
        <v>236</v>
      </c>
      <c r="L52" s="46"/>
      <c r="M52" s="46"/>
    </row>
    <row r="53" spans="1:14" ht="17.25">
      <c r="A53" s="9">
        <v>1</v>
      </c>
      <c r="B53" s="9">
        <v>2</v>
      </c>
      <c r="C53" s="9">
        <v>3</v>
      </c>
      <c r="D53" s="9">
        <v>4</v>
      </c>
      <c r="E53" s="9">
        <v>5</v>
      </c>
      <c r="F53" s="9">
        <v>6</v>
      </c>
      <c r="G53" s="9">
        <v>7</v>
      </c>
      <c r="H53" s="9">
        <v>8</v>
      </c>
      <c r="I53" s="9">
        <v>9</v>
      </c>
      <c r="J53" s="9">
        <v>10</v>
      </c>
      <c r="K53" s="9">
        <v>11</v>
      </c>
      <c r="L53" s="3"/>
      <c r="M53" s="3"/>
    </row>
    <row r="54" spans="1:14" ht="34.5">
      <c r="A54" s="10">
        <v>1</v>
      </c>
      <c r="B54" s="30" t="s">
        <v>134</v>
      </c>
      <c r="C54" s="43" t="s">
        <v>220</v>
      </c>
      <c r="D54" s="12" t="s">
        <v>135</v>
      </c>
      <c r="E54" s="10" t="s">
        <v>35</v>
      </c>
      <c r="F54" s="13">
        <v>2</v>
      </c>
      <c r="G54" s="14"/>
      <c r="H54" s="15"/>
      <c r="I54" s="16"/>
      <c r="J54" s="17"/>
      <c r="K54" s="18"/>
      <c r="L54" s="3"/>
      <c r="M54" s="3"/>
      <c r="N54" s="19"/>
    </row>
    <row r="55" spans="1:14" ht="34.5">
      <c r="A55" s="11">
        <f t="shared" ref="A55:A58" si="1">IF(D55&lt;&gt;"",A54+1,"")</f>
        <v>2</v>
      </c>
      <c r="B55" s="30" t="s">
        <v>136</v>
      </c>
      <c r="C55" s="43" t="s">
        <v>220</v>
      </c>
      <c r="D55" s="12" t="s">
        <v>137</v>
      </c>
      <c r="E55" s="10" t="s">
        <v>35</v>
      </c>
      <c r="F55" s="13">
        <v>2</v>
      </c>
      <c r="G55" s="14"/>
      <c r="H55" s="15"/>
      <c r="I55" s="16"/>
      <c r="J55" s="17"/>
      <c r="K55" s="18"/>
      <c r="L55" s="3"/>
      <c r="M55" s="3"/>
      <c r="N55" s="19"/>
    </row>
    <row r="56" spans="1:14" ht="51.75">
      <c r="A56" s="11">
        <f t="shared" si="1"/>
        <v>3</v>
      </c>
      <c r="B56" s="30">
        <v>5130123</v>
      </c>
      <c r="C56" s="43" t="s">
        <v>221</v>
      </c>
      <c r="D56" s="12" t="s">
        <v>174</v>
      </c>
      <c r="E56" s="10" t="s">
        <v>181</v>
      </c>
      <c r="F56" s="13">
        <v>10</v>
      </c>
      <c r="G56" s="14"/>
      <c r="H56" s="15"/>
      <c r="I56" s="16"/>
      <c r="J56" s="17"/>
      <c r="K56" s="18"/>
      <c r="L56" s="3"/>
      <c r="M56" s="3"/>
      <c r="N56" s="19"/>
    </row>
    <row r="57" spans="1:14" ht="34.5">
      <c r="A57" s="11">
        <f t="shared" si="1"/>
        <v>4</v>
      </c>
      <c r="B57" s="30">
        <v>5130130</v>
      </c>
      <c r="C57" s="43" t="s">
        <v>221</v>
      </c>
      <c r="D57" s="12" t="s">
        <v>140</v>
      </c>
      <c r="E57" s="10" t="s">
        <v>82</v>
      </c>
      <c r="F57" s="13">
        <v>2</v>
      </c>
      <c r="G57" s="14"/>
      <c r="H57" s="15"/>
      <c r="I57" s="16"/>
      <c r="J57" s="17"/>
      <c r="K57" s="18"/>
      <c r="L57" s="3"/>
      <c r="M57" s="3"/>
      <c r="N57" s="19"/>
    </row>
    <row r="58" spans="1:14" ht="51.75">
      <c r="A58" s="11">
        <f t="shared" si="1"/>
        <v>5</v>
      </c>
      <c r="B58" s="30" t="s">
        <v>138</v>
      </c>
      <c r="C58" s="43" t="s">
        <v>144</v>
      </c>
      <c r="D58" s="12" t="s">
        <v>175</v>
      </c>
      <c r="E58" s="13" t="s">
        <v>139</v>
      </c>
      <c r="F58" s="13">
        <v>2</v>
      </c>
      <c r="G58" s="14"/>
      <c r="H58" s="15"/>
      <c r="I58" s="16"/>
      <c r="J58" s="17"/>
      <c r="K58" s="18"/>
      <c r="L58" s="3"/>
      <c r="M58" s="3"/>
      <c r="N58" s="19"/>
    </row>
    <row r="59" spans="1:14" ht="17.25">
      <c r="A59" s="20"/>
      <c r="B59" s="21"/>
      <c r="C59" s="21"/>
      <c r="D59" s="22"/>
      <c r="E59" s="23"/>
      <c r="F59" s="24" t="s">
        <v>7</v>
      </c>
      <c r="G59" s="25" t="s">
        <v>8</v>
      </c>
      <c r="H59" s="26"/>
      <c r="I59" s="27" t="s">
        <v>9</v>
      </c>
      <c r="J59" s="28"/>
      <c r="K59" s="20"/>
      <c r="L59" s="3"/>
      <c r="M59" s="3"/>
    </row>
    <row r="61" spans="1:14" ht="17.25">
      <c r="A61" s="65" t="s">
        <v>156</v>
      </c>
      <c r="B61" s="66"/>
      <c r="C61" s="66"/>
      <c r="D61" s="66"/>
      <c r="E61" s="66"/>
      <c r="F61" s="66"/>
      <c r="G61" s="66"/>
      <c r="H61" s="66"/>
      <c r="I61" s="66"/>
      <c r="J61" s="66"/>
      <c r="K61" s="67"/>
      <c r="L61" s="3"/>
      <c r="M61" s="3"/>
    </row>
    <row r="62" spans="1:14" s="47" customFormat="1" ht="94.5">
      <c r="A62" s="36" t="s">
        <v>0</v>
      </c>
      <c r="B62" s="37" t="s">
        <v>1</v>
      </c>
      <c r="C62" s="38" t="s">
        <v>2</v>
      </c>
      <c r="D62" s="38" t="s">
        <v>3</v>
      </c>
      <c r="E62" s="36" t="s">
        <v>10</v>
      </c>
      <c r="F62" s="38" t="s">
        <v>4</v>
      </c>
      <c r="G62" s="38" t="s">
        <v>11</v>
      </c>
      <c r="H62" s="38" t="s">
        <v>5</v>
      </c>
      <c r="I62" s="38" t="s">
        <v>12</v>
      </c>
      <c r="J62" s="38" t="s">
        <v>6</v>
      </c>
      <c r="K62" s="38" t="s">
        <v>236</v>
      </c>
      <c r="L62" s="46"/>
      <c r="M62" s="46"/>
    </row>
    <row r="63" spans="1:14" ht="17.25">
      <c r="A63" s="9">
        <v>1</v>
      </c>
      <c r="B63" s="9">
        <v>2</v>
      </c>
      <c r="C63" s="9">
        <v>3</v>
      </c>
      <c r="D63" s="9">
        <v>4</v>
      </c>
      <c r="E63" s="9">
        <v>5</v>
      </c>
      <c r="F63" s="9">
        <v>6</v>
      </c>
      <c r="G63" s="9">
        <v>7</v>
      </c>
      <c r="H63" s="9">
        <v>8</v>
      </c>
      <c r="I63" s="9">
        <v>9</v>
      </c>
      <c r="J63" s="9">
        <v>10</v>
      </c>
      <c r="K63" s="9">
        <v>11</v>
      </c>
      <c r="L63" s="3"/>
      <c r="M63" s="3"/>
    </row>
    <row r="64" spans="1:14" ht="34.5">
      <c r="A64" s="10">
        <v>1</v>
      </c>
      <c r="B64" s="30" t="s">
        <v>78</v>
      </c>
      <c r="C64" s="43" t="s">
        <v>142</v>
      </c>
      <c r="D64" s="12" t="s">
        <v>79</v>
      </c>
      <c r="E64" s="10" t="s">
        <v>35</v>
      </c>
      <c r="F64" s="13">
        <v>4</v>
      </c>
      <c r="G64" s="14"/>
      <c r="H64" s="15"/>
      <c r="I64" s="16"/>
      <c r="J64" s="17"/>
      <c r="K64" s="18"/>
      <c r="L64" s="3"/>
      <c r="M64" s="3"/>
      <c r="N64" s="19"/>
    </row>
    <row r="65" spans="1:14" ht="34.5">
      <c r="A65" s="11">
        <f t="shared" ref="A65:A75" si="2">IF(D65&lt;&gt;"",A64+1,"")</f>
        <v>2</v>
      </c>
      <c r="B65" s="30" t="s">
        <v>74</v>
      </c>
      <c r="C65" s="43" t="s">
        <v>142</v>
      </c>
      <c r="D65" s="12" t="s">
        <v>75</v>
      </c>
      <c r="E65" s="10" t="s">
        <v>35</v>
      </c>
      <c r="F65" s="13">
        <v>5</v>
      </c>
      <c r="G65" s="14"/>
      <c r="H65" s="15"/>
      <c r="I65" s="16"/>
      <c r="J65" s="17"/>
      <c r="K65" s="18"/>
      <c r="L65" s="3"/>
      <c r="M65" s="3"/>
      <c r="N65" s="19"/>
    </row>
    <row r="66" spans="1:14" ht="34.5">
      <c r="A66" s="11">
        <f t="shared" si="2"/>
        <v>3</v>
      </c>
      <c r="B66" s="30" t="s">
        <v>76</v>
      </c>
      <c r="C66" s="43" t="s">
        <v>142</v>
      </c>
      <c r="D66" s="12" t="s">
        <v>77</v>
      </c>
      <c r="E66" s="10" t="s">
        <v>35</v>
      </c>
      <c r="F66" s="13">
        <v>6</v>
      </c>
      <c r="G66" s="14"/>
      <c r="H66" s="15"/>
      <c r="I66" s="16"/>
      <c r="J66" s="17"/>
      <c r="K66" s="18"/>
      <c r="L66" s="3"/>
      <c r="M66" s="3"/>
      <c r="N66" s="19"/>
    </row>
    <row r="67" spans="1:14" ht="34.5">
      <c r="A67" s="11">
        <f t="shared" si="2"/>
        <v>4</v>
      </c>
      <c r="B67" s="30" t="s">
        <v>72</v>
      </c>
      <c r="C67" s="43" t="s">
        <v>142</v>
      </c>
      <c r="D67" s="12" t="s">
        <v>73</v>
      </c>
      <c r="E67" s="10" t="s">
        <v>35</v>
      </c>
      <c r="F67" s="13">
        <v>3</v>
      </c>
      <c r="G67" s="14"/>
      <c r="H67" s="15"/>
      <c r="I67" s="16"/>
      <c r="J67" s="17"/>
      <c r="K67" s="18"/>
      <c r="L67" s="3"/>
      <c r="M67" s="3"/>
      <c r="N67" s="19"/>
    </row>
    <row r="68" spans="1:14" ht="34.5">
      <c r="A68" s="11">
        <f t="shared" si="2"/>
        <v>5</v>
      </c>
      <c r="B68" s="30" t="s">
        <v>90</v>
      </c>
      <c r="C68" s="43" t="s">
        <v>143</v>
      </c>
      <c r="D68" s="12" t="s">
        <v>91</v>
      </c>
      <c r="E68" s="13" t="s">
        <v>27</v>
      </c>
      <c r="F68" s="13">
        <v>1</v>
      </c>
      <c r="G68" s="14"/>
      <c r="H68" s="15"/>
      <c r="I68" s="16"/>
      <c r="J68" s="17"/>
      <c r="K68" s="18"/>
      <c r="L68" s="3"/>
      <c r="M68" s="3"/>
      <c r="N68" s="19"/>
    </row>
    <row r="69" spans="1:14" ht="34.5">
      <c r="A69" s="11">
        <f t="shared" si="2"/>
        <v>6</v>
      </c>
      <c r="B69" s="30" t="s">
        <v>86</v>
      </c>
      <c r="C69" s="43" t="s">
        <v>208</v>
      </c>
      <c r="D69" s="12" t="s">
        <v>87</v>
      </c>
      <c r="E69" s="13" t="s">
        <v>88</v>
      </c>
      <c r="F69" s="13">
        <v>1</v>
      </c>
      <c r="G69" s="14"/>
      <c r="H69" s="15"/>
      <c r="I69" s="16"/>
      <c r="J69" s="17"/>
      <c r="K69" s="18"/>
      <c r="L69" s="3"/>
      <c r="M69" s="3"/>
      <c r="N69" s="19"/>
    </row>
    <row r="70" spans="1:14" ht="34.5">
      <c r="A70" s="11">
        <f t="shared" si="2"/>
        <v>7</v>
      </c>
      <c r="B70" s="30" t="s">
        <v>89</v>
      </c>
      <c r="C70" s="43" t="s">
        <v>208</v>
      </c>
      <c r="D70" s="12" t="s">
        <v>222</v>
      </c>
      <c r="E70" s="10" t="s">
        <v>88</v>
      </c>
      <c r="F70" s="13">
        <v>1</v>
      </c>
      <c r="G70" s="14"/>
      <c r="H70" s="15"/>
      <c r="I70" s="16"/>
      <c r="J70" s="17"/>
      <c r="K70" s="18"/>
      <c r="L70" s="3"/>
      <c r="M70" s="3"/>
      <c r="N70" s="19"/>
    </row>
    <row r="71" spans="1:14" ht="34.5">
      <c r="A71" s="11">
        <f t="shared" si="2"/>
        <v>8</v>
      </c>
      <c r="B71" s="30" t="s">
        <v>80</v>
      </c>
      <c r="C71" s="43" t="s">
        <v>208</v>
      </c>
      <c r="D71" s="12" t="s">
        <v>81</v>
      </c>
      <c r="E71" s="13" t="s">
        <v>82</v>
      </c>
      <c r="F71" s="13">
        <v>1</v>
      </c>
      <c r="G71" s="14"/>
      <c r="H71" s="15"/>
      <c r="I71" s="16"/>
      <c r="J71" s="17"/>
      <c r="K71" s="18"/>
      <c r="L71" s="3"/>
      <c r="M71" s="3"/>
      <c r="N71" s="19"/>
    </row>
    <row r="72" spans="1:14" ht="34.5">
      <c r="A72" s="11">
        <f t="shared" si="2"/>
        <v>9</v>
      </c>
      <c r="B72" s="30" t="s">
        <v>83</v>
      </c>
      <c r="C72" s="43" t="s">
        <v>144</v>
      </c>
      <c r="D72" s="12" t="s">
        <v>84</v>
      </c>
      <c r="E72" s="13" t="s">
        <v>85</v>
      </c>
      <c r="F72" s="13">
        <v>5</v>
      </c>
      <c r="G72" s="14"/>
      <c r="H72" s="15"/>
      <c r="I72" s="16"/>
      <c r="J72" s="17"/>
      <c r="K72" s="18"/>
      <c r="L72" s="3"/>
      <c r="M72" s="3"/>
      <c r="N72" s="19"/>
    </row>
    <row r="73" spans="1:14" ht="34.5">
      <c r="A73" s="11">
        <f t="shared" si="2"/>
        <v>10</v>
      </c>
      <c r="B73" s="30" t="s">
        <v>129</v>
      </c>
      <c r="C73" s="43" t="s">
        <v>182</v>
      </c>
      <c r="D73" s="12" t="s">
        <v>130</v>
      </c>
      <c r="E73" s="10" t="s">
        <v>183</v>
      </c>
      <c r="F73" s="13">
        <v>2</v>
      </c>
      <c r="G73" s="14"/>
      <c r="H73" s="15"/>
      <c r="I73" s="16"/>
      <c r="J73" s="17"/>
      <c r="K73" s="18"/>
      <c r="L73" s="3"/>
      <c r="M73" s="3"/>
      <c r="N73" s="19"/>
    </row>
    <row r="74" spans="1:14" ht="69">
      <c r="A74" s="11">
        <f t="shared" si="2"/>
        <v>11</v>
      </c>
      <c r="B74" s="30" t="s">
        <v>131</v>
      </c>
      <c r="C74" s="43" t="s">
        <v>182</v>
      </c>
      <c r="D74" s="12" t="s">
        <v>132</v>
      </c>
      <c r="E74" s="10" t="s">
        <v>184</v>
      </c>
      <c r="F74" s="13">
        <v>8</v>
      </c>
      <c r="G74" s="14"/>
      <c r="H74" s="15"/>
      <c r="I74" s="16"/>
      <c r="J74" s="17"/>
      <c r="K74" s="18"/>
      <c r="L74" s="3"/>
      <c r="M74" s="3"/>
      <c r="N74" s="19"/>
    </row>
    <row r="75" spans="1:14" ht="51.75">
      <c r="A75" s="11">
        <f t="shared" si="2"/>
        <v>12</v>
      </c>
      <c r="B75" s="30" t="s">
        <v>133</v>
      </c>
      <c r="C75" s="43" t="s">
        <v>185</v>
      </c>
      <c r="D75" s="12" t="s">
        <v>223</v>
      </c>
      <c r="E75" s="57" t="s">
        <v>186</v>
      </c>
      <c r="F75" s="13">
        <v>5</v>
      </c>
      <c r="G75" s="14"/>
      <c r="H75" s="15"/>
      <c r="I75" s="16"/>
      <c r="J75" s="17"/>
      <c r="K75" s="18"/>
      <c r="L75" s="3"/>
      <c r="M75" s="3"/>
      <c r="N75" s="19"/>
    </row>
    <row r="76" spans="1:14" ht="17.25">
      <c r="A76" s="20"/>
      <c r="B76" s="21"/>
      <c r="C76" s="21"/>
      <c r="D76" s="22"/>
      <c r="E76" s="23"/>
      <c r="F76" s="24" t="s">
        <v>7</v>
      </c>
      <c r="G76" s="25" t="s">
        <v>8</v>
      </c>
      <c r="H76" s="26"/>
      <c r="I76" s="27" t="s">
        <v>9</v>
      </c>
      <c r="J76" s="28"/>
      <c r="K76" s="20"/>
      <c r="L76" s="3"/>
      <c r="M76" s="3"/>
    </row>
    <row r="78" spans="1:14" ht="17.25">
      <c r="A78" s="65" t="s">
        <v>157</v>
      </c>
      <c r="B78" s="66"/>
      <c r="C78" s="66"/>
      <c r="D78" s="66"/>
      <c r="E78" s="66"/>
      <c r="F78" s="66"/>
      <c r="G78" s="66"/>
      <c r="H78" s="66"/>
      <c r="I78" s="66"/>
      <c r="J78" s="66"/>
      <c r="K78" s="67"/>
      <c r="L78" s="3"/>
      <c r="M78" s="3"/>
    </row>
    <row r="79" spans="1:14" s="47" customFormat="1" ht="94.5">
      <c r="A79" s="36" t="s">
        <v>0</v>
      </c>
      <c r="B79" s="37" t="s">
        <v>1</v>
      </c>
      <c r="C79" s="38" t="s">
        <v>2</v>
      </c>
      <c r="D79" s="38" t="s">
        <v>3</v>
      </c>
      <c r="E79" s="36" t="s">
        <v>10</v>
      </c>
      <c r="F79" s="38" t="s">
        <v>4</v>
      </c>
      <c r="G79" s="38" t="s">
        <v>11</v>
      </c>
      <c r="H79" s="38" t="s">
        <v>5</v>
      </c>
      <c r="I79" s="38" t="s">
        <v>12</v>
      </c>
      <c r="J79" s="38" t="s">
        <v>6</v>
      </c>
      <c r="K79" s="38" t="s">
        <v>236</v>
      </c>
      <c r="L79" s="46"/>
      <c r="M79" s="46"/>
    </row>
    <row r="80" spans="1:14" ht="17.25">
      <c r="A80" s="9">
        <v>1</v>
      </c>
      <c r="B80" s="9">
        <v>2</v>
      </c>
      <c r="C80" s="9">
        <v>3</v>
      </c>
      <c r="D80" s="9">
        <v>4</v>
      </c>
      <c r="E80" s="9">
        <v>5</v>
      </c>
      <c r="F80" s="9">
        <v>6</v>
      </c>
      <c r="G80" s="9">
        <v>7</v>
      </c>
      <c r="H80" s="9">
        <v>8</v>
      </c>
      <c r="I80" s="9">
        <v>9</v>
      </c>
      <c r="J80" s="9">
        <v>10</v>
      </c>
      <c r="K80" s="9">
        <v>11</v>
      </c>
      <c r="L80" s="3"/>
      <c r="M80" s="3"/>
    </row>
    <row r="81" spans="1:14" ht="51.75">
      <c r="A81" s="10">
        <v>1</v>
      </c>
      <c r="B81" s="30" t="s">
        <v>24</v>
      </c>
      <c r="C81" s="43" t="s">
        <v>143</v>
      </c>
      <c r="D81" s="12" t="s">
        <v>25</v>
      </c>
      <c r="E81" s="10" t="s">
        <v>27</v>
      </c>
      <c r="F81" s="13">
        <v>5</v>
      </c>
      <c r="G81" s="14"/>
      <c r="H81" s="15"/>
      <c r="I81" s="16"/>
      <c r="J81" s="17"/>
      <c r="K81" s="18"/>
      <c r="L81" s="3"/>
      <c r="M81" s="3"/>
      <c r="N81" s="19"/>
    </row>
    <row r="82" spans="1:14" ht="34.5">
      <c r="A82" s="11">
        <f t="shared" ref="A82:A84" si="3">IF(D82&lt;&gt;"",A81+1,"")</f>
        <v>2</v>
      </c>
      <c r="B82" s="30" t="s">
        <v>22</v>
      </c>
      <c r="C82" s="43" t="s">
        <v>143</v>
      </c>
      <c r="D82" s="12" t="s">
        <v>23</v>
      </c>
      <c r="E82" s="10" t="s">
        <v>234</v>
      </c>
      <c r="F82" s="13">
        <v>1</v>
      </c>
      <c r="G82" s="14"/>
      <c r="H82" s="15"/>
      <c r="I82" s="16"/>
      <c r="J82" s="17"/>
      <c r="K82" s="18"/>
      <c r="L82" s="3"/>
      <c r="M82" s="3"/>
      <c r="N82" s="19"/>
    </row>
    <row r="83" spans="1:14" ht="34.5">
      <c r="A83" s="11">
        <f t="shared" si="3"/>
        <v>3</v>
      </c>
      <c r="B83" s="30" t="s">
        <v>18</v>
      </c>
      <c r="C83" s="43" t="s">
        <v>143</v>
      </c>
      <c r="D83" s="12" t="s">
        <v>19</v>
      </c>
      <c r="E83" s="10" t="s">
        <v>35</v>
      </c>
      <c r="F83" s="13">
        <v>1</v>
      </c>
      <c r="G83" s="14"/>
      <c r="H83" s="15"/>
      <c r="I83" s="16"/>
      <c r="J83" s="17"/>
      <c r="K83" s="18"/>
      <c r="L83" s="3"/>
      <c r="M83" s="3"/>
      <c r="N83" s="19"/>
    </row>
    <row r="84" spans="1:14" ht="51.75">
      <c r="A84" s="11">
        <f t="shared" si="3"/>
        <v>4</v>
      </c>
      <c r="B84" s="30" t="s">
        <v>20</v>
      </c>
      <c r="C84" s="43" t="s">
        <v>143</v>
      </c>
      <c r="D84" s="12" t="s">
        <v>21</v>
      </c>
      <c r="E84" s="10" t="s">
        <v>35</v>
      </c>
      <c r="F84" s="13">
        <v>1</v>
      </c>
      <c r="G84" s="14"/>
      <c r="H84" s="15"/>
      <c r="I84" s="16"/>
      <c r="J84" s="17"/>
      <c r="K84" s="18"/>
      <c r="L84" s="3"/>
      <c r="M84" s="3"/>
      <c r="N84" s="19"/>
    </row>
    <row r="85" spans="1:14" ht="17.25">
      <c r="A85" s="20"/>
      <c r="B85" s="21"/>
      <c r="C85" s="21"/>
      <c r="D85" s="22"/>
      <c r="E85" s="23"/>
      <c r="F85" s="24" t="s">
        <v>7</v>
      </c>
      <c r="G85" s="25" t="s">
        <v>8</v>
      </c>
      <c r="H85" s="26"/>
      <c r="I85" s="27" t="s">
        <v>9</v>
      </c>
      <c r="J85" s="28"/>
      <c r="K85" s="20"/>
      <c r="L85" s="3"/>
      <c r="M85" s="3"/>
    </row>
    <row r="87" spans="1:14" ht="17.25">
      <c r="A87" s="65" t="s">
        <v>158</v>
      </c>
      <c r="B87" s="66"/>
      <c r="C87" s="66"/>
      <c r="D87" s="66"/>
      <c r="E87" s="66"/>
      <c r="F87" s="66"/>
      <c r="G87" s="66"/>
      <c r="H87" s="66"/>
      <c r="I87" s="66"/>
      <c r="J87" s="66"/>
      <c r="K87" s="67"/>
      <c r="L87" s="3"/>
      <c r="M87" s="3"/>
    </row>
    <row r="88" spans="1:14" s="47" customFormat="1" ht="94.5">
      <c r="A88" s="36" t="s">
        <v>0</v>
      </c>
      <c r="B88" s="37" t="s">
        <v>1</v>
      </c>
      <c r="C88" s="38" t="s">
        <v>2</v>
      </c>
      <c r="D88" s="38" t="s">
        <v>3</v>
      </c>
      <c r="E88" s="36" t="s">
        <v>10</v>
      </c>
      <c r="F88" s="38" t="s">
        <v>4</v>
      </c>
      <c r="G88" s="38" t="s">
        <v>11</v>
      </c>
      <c r="H88" s="38" t="s">
        <v>5</v>
      </c>
      <c r="I88" s="38" t="s">
        <v>12</v>
      </c>
      <c r="J88" s="38" t="s">
        <v>6</v>
      </c>
      <c r="K88" s="38" t="s">
        <v>236</v>
      </c>
      <c r="L88" s="46"/>
      <c r="M88" s="46"/>
    </row>
    <row r="89" spans="1:14" ht="17.25">
      <c r="A89" s="9">
        <v>1</v>
      </c>
      <c r="B89" s="9">
        <v>2</v>
      </c>
      <c r="C89" s="9">
        <v>3</v>
      </c>
      <c r="D89" s="9">
        <v>4</v>
      </c>
      <c r="E89" s="9">
        <v>5</v>
      </c>
      <c r="F89" s="9">
        <v>6</v>
      </c>
      <c r="G89" s="9">
        <v>7</v>
      </c>
      <c r="H89" s="9">
        <v>8</v>
      </c>
      <c r="I89" s="9">
        <v>9</v>
      </c>
      <c r="J89" s="9">
        <v>10</v>
      </c>
      <c r="K89" s="9">
        <v>11</v>
      </c>
      <c r="L89" s="3"/>
      <c r="M89" s="3"/>
    </row>
    <row r="90" spans="1:14" ht="34.5">
      <c r="A90" s="10">
        <v>1</v>
      </c>
      <c r="B90" s="43" t="s">
        <v>187</v>
      </c>
      <c r="C90" s="43" t="s">
        <v>188</v>
      </c>
      <c r="D90" s="12" t="s">
        <v>120</v>
      </c>
      <c r="E90" s="13" t="s">
        <v>82</v>
      </c>
      <c r="F90" s="13">
        <v>5</v>
      </c>
      <c r="G90" s="14"/>
      <c r="H90" s="15"/>
      <c r="I90" s="16"/>
      <c r="J90" s="17"/>
      <c r="K90" s="18"/>
      <c r="L90" s="3"/>
      <c r="M90" s="3"/>
      <c r="N90" s="19"/>
    </row>
    <row r="91" spans="1:14" ht="17.25">
      <c r="A91" s="20"/>
      <c r="B91" s="21"/>
      <c r="C91" s="21"/>
      <c r="D91" s="22"/>
      <c r="E91" s="51"/>
      <c r="F91" s="52" t="s">
        <v>7</v>
      </c>
      <c r="G91" s="48" t="s">
        <v>8</v>
      </c>
      <c r="H91" s="53"/>
      <c r="I91" s="48" t="s">
        <v>9</v>
      </c>
      <c r="J91" s="54"/>
      <c r="K91" s="20"/>
      <c r="L91" s="3"/>
      <c r="M91" s="3"/>
    </row>
    <row r="94" spans="1:14" ht="17.25">
      <c r="A94" s="65" t="s">
        <v>159</v>
      </c>
      <c r="B94" s="66"/>
      <c r="C94" s="66"/>
      <c r="D94" s="66"/>
      <c r="E94" s="66"/>
      <c r="F94" s="66"/>
      <c r="G94" s="66"/>
      <c r="H94" s="66"/>
      <c r="I94" s="66"/>
      <c r="J94" s="66"/>
      <c r="K94" s="67"/>
      <c r="L94" s="3"/>
      <c r="M94" s="3"/>
    </row>
    <row r="95" spans="1:14" s="47" customFormat="1" ht="94.5">
      <c r="A95" s="36" t="s">
        <v>0</v>
      </c>
      <c r="B95" s="37" t="s">
        <v>1</v>
      </c>
      <c r="C95" s="38" t="s">
        <v>2</v>
      </c>
      <c r="D95" s="38" t="s">
        <v>3</v>
      </c>
      <c r="E95" s="36" t="s">
        <v>10</v>
      </c>
      <c r="F95" s="38" t="s">
        <v>4</v>
      </c>
      <c r="G95" s="38" t="s">
        <v>11</v>
      </c>
      <c r="H95" s="38" t="s">
        <v>5</v>
      </c>
      <c r="I95" s="38" t="s">
        <v>12</v>
      </c>
      <c r="J95" s="38" t="s">
        <v>6</v>
      </c>
      <c r="K95" s="38" t="s">
        <v>236</v>
      </c>
      <c r="L95" s="46"/>
      <c r="M95" s="46"/>
    </row>
    <row r="96" spans="1:14" ht="17.25">
      <c r="A96" s="9">
        <v>1</v>
      </c>
      <c r="B96" s="9">
        <v>2</v>
      </c>
      <c r="C96" s="9">
        <v>3</v>
      </c>
      <c r="D96" s="9">
        <v>4</v>
      </c>
      <c r="E96" s="9">
        <v>5</v>
      </c>
      <c r="F96" s="9">
        <v>6</v>
      </c>
      <c r="G96" s="9">
        <v>7</v>
      </c>
      <c r="H96" s="9">
        <v>8</v>
      </c>
      <c r="I96" s="9">
        <v>9</v>
      </c>
      <c r="J96" s="9">
        <v>10</v>
      </c>
      <c r="K96" s="9">
        <v>11</v>
      </c>
      <c r="L96" s="3"/>
      <c r="M96" s="3"/>
    </row>
    <row r="97" spans="1:14" ht="34.5">
      <c r="A97" s="10">
        <v>1</v>
      </c>
      <c r="B97" s="30" t="s">
        <v>121</v>
      </c>
      <c r="C97" s="43" t="s">
        <v>143</v>
      </c>
      <c r="D97" s="12" t="s">
        <v>122</v>
      </c>
      <c r="E97" s="10" t="s">
        <v>35</v>
      </c>
      <c r="F97" s="13">
        <v>20</v>
      </c>
      <c r="G97" s="14"/>
      <c r="H97" s="15"/>
      <c r="I97" s="16"/>
      <c r="J97" s="17"/>
      <c r="K97" s="18"/>
      <c r="L97" s="3"/>
      <c r="M97" s="3"/>
      <c r="N97" s="19"/>
    </row>
    <row r="98" spans="1:14" ht="17.25">
      <c r="A98" s="20"/>
      <c r="B98" s="21"/>
      <c r="C98" s="21"/>
      <c r="D98" s="22"/>
      <c r="E98" s="23"/>
      <c r="F98" s="24" t="s">
        <v>7</v>
      </c>
      <c r="G98" s="25" t="s">
        <v>8</v>
      </c>
      <c r="H98" s="26"/>
      <c r="I98" s="27" t="s">
        <v>9</v>
      </c>
      <c r="J98" s="28"/>
      <c r="K98" s="20"/>
      <c r="L98" s="3"/>
      <c r="M98" s="3"/>
    </row>
    <row r="100" spans="1:14" ht="17.25">
      <c r="A100" s="65" t="s">
        <v>160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7"/>
      <c r="L100" s="3"/>
      <c r="M100" s="3"/>
    </row>
    <row r="101" spans="1:14" s="47" customFormat="1" ht="94.5">
      <c r="A101" s="36" t="s">
        <v>0</v>
      </c>
      <c r="B101" s="37" t="s">
        <v>1</v>
      </c>
      <c r="C101" s="38" t="s">
        <v>2</v>
      </c>
      <c r="D101" s="38" t="s">
        <v>3</v>
      </c>
      <c r="E101" s="36" t="s">
        <v>10</v>
      </c>
      <c r="F101" s="38" t="s">
        <v>4</v>
      </c>
      <c r="G101" s="38" t="s">
        <v>11</v>
      </c>
      <c r="H101" s="38" t="s">
        <v>5</v>
      </c>
      <c r="I101" s="38" t="s">
        <v>12</v>
      </c>
      <c r="J101" s="38" t="s">
        <v>6</v>
      </c>
      <c r="K101" s="38" t="s">
        <v>236</v>
      </c>
      <c r="L101" s="46"/>
      <c r="M101" s="46"/>
    </row>
    <row r="102" spans="1:14" ht="17.25">
      <c r="A102" s="9">
        <v>1</v>
      </c>
      <c r="B102" s="9">
        <v>2</v>
      </c>
      <c r="C102" s="9">
        <v>3</v>
      </c>
      <c r="D102" s="9">
        <v>4</v>
      </c>
      <c r="E102" s="9">
        <v>5</v>
      </c>
      <c r="F102" s="9">
        <v>6</v>
      </c>
      <c r="G102" s="9">
        <v>7</v>
      </c>
      <c r="H102" s="9">
        <v>8</v>
      </c>
      <c r="I102" s="9">
        <v>9</v>
      </c>
      <c r="J102" s="9">
        <v>10</v>
      </c>
      <c r="K102" s="9">
        <v>11</v>
      </c>
      <c r="L102" s="3"/>
      <c r="M102" s="3"/>
    </row>
    <row r="103" spans="1:14" ht="34.5">
      <c r="A103" s="10">
        <v>1</v>
      </c>
      <c r="B103" s="30" t="s">
        <v>126</v>
      </c>
      <c r="C103" s="43" t="s">
        <v>142</v>
      </c>
      <c r="D103" s="12" t="s">
        <v>189</v>
      </c>
      <c r="E103" s="10" t="s">
        <v>35</v>
      </c>
      <c r="F103" s="13">
        <v>2</v>
      </c>
      <c r="G103" s="14"/>
      <c r="H103" s="15"/>
      <c r="I103" s="16"/>
      <c r="J103" s="17"/>
      <c r="K103" s="18"/>
      <c r="L103" s="3"/>
      <c r="M103" s="3"/>
      <c r="N103" s="19"/>
    </row>
    <row r="104" spans="1:14" ht="34.5">
      <c r="A104" s="11">
        <f t="shared" ref="A104:A107" si="4">IF(D104&lt;&gt;"",A103+1,"")</f>
        <v>2</v>
      </c>
      <c r="B104" s="30" t="s">
        <v>128</v>
      </c>
      <c r="C104" s="43" t="s">
        <v>142</v>
      </c>
      <c r="D104" s="12" t="s">
        <v>190</v>
      </c>
      <c r="E104" s="10" t="s">
        <v>35</v>
      </c>
      <c r="F104" s="13">
        <v>2</v>
      </c>
      <c r="G104" s="14"/>
      <c r="H104" s="15"/>
      <c r="I104" s="16"/>
      <c r="J104" s="17"/>
      <c r="K104" s="18"/>
      <c r="L104" s="3"/>
      <c r="M104" s="3"/>
      <c r="N104" s="19"/>
    </row>
    <row r="105" spans="1:14" ht="34.5">
      <c r="A105" s="11">
        <f t="shared" si="4"/>
        <v>3</v>
      </c>
      <c r="B105" s="30" t="s">
        <v>127</v>
      </c>
      <c r="C105" s="43" t="s">
        <v>142</v>
      </c>
      <c r="D105" s="12" t="s">
        <v>191</v>
      </c>
      <c r="E105" s="10" t="s">
        <v>35</v>
      </c>
      <c r="F105" s="13">
        <v>10</v>
      </c>
      <c r="G105" s="14"/>
      <c r="H105" s="15"/>
      <c r="I105" s="16"/>
      <c r="J105" s="17"/>
      <c r="K105" s="18"/>
      <c r="L105" s="3"/>
      <c r="M105" s="3"/>
      <c r="N105" s="19"/>
    </row>
    <row r="106" spans="1:14" ht="34.5">
      <c r="A106" s="11">
        <f t="shared" si="4"/>
        <v>4</v>
      </c>
      <c r="B106" s="30" t="s">
        <v>150</v>
      </c>
      <c r="C106" s="43" t="s">
        <v>143</v>
      </c>
      <c r="D106" s="12" t="s">
        <v>123</v>
      </c>
      <c r="E106" s="10" t="s">
        <v>35</v>
      </c>
      <c r="F106" s="13">
        <v>6</v>
      </c>
      <c r="G106" s="14"/>
      <c r="H106" s="15"/>
      <c r="I106" s="16"/>
      <c r="J106" s="17"/>
      <c r="K106" s="18"/>
      <c r="L106" s="3"/>
      <c r="M106" s="3"/>
      <c r="N106" s="19"/>
    </row>
    <row r="107" spans="1:14" ht="34.5">
      <c r="A107" s="11">
        <f t="shared" si="4"/>
        <v>5</v>
      </c>
      <c r="B107" s="30" t="s">
        <v>124</v>
      </c>
      <c r="C107" s="43" t="s">
        <v>143</v>
      </c>
      <c r="D107" s="12" t="s">
        <v>125</v>
      </c>
      <c r="E107" s="10" t="s">
        <v>35</v>
      </c>
      <c r="F107" s="13">
        <v>10</v>
      </c>
      <c r="G107" s="14"/>
      <c r="H107" s="15"/>
      <c r="I107" s="16"/>
      <c r="J107" s="17"/>
      <c r="K107" s="18"/>
      <c r="L107" s="3"/>
      <c r="M107" s="3"/>
      <c r="N107" s="19"/>
    </row>
    <row r="108" spans="1:14" ht="17.25">
      <c r="A108" s="20"/>
      <c r="B108" s="21"/>
      <c r="C108" s="21"/>
      <c r="D108" s="22"/>
      <c r="E108" s="51"/>
      <c r="F108" s="52" t="s">
        <v>7</v>
      </c>
      <c r="G108" s="48" t="s">
        <v>8</v>
      </c>
      <c r="H108" s="53"/>
      <c r="I108" s="48" t="s">
        <v>9</v>
      </c>
      <c r="J108" s="54"/>
      <c r="K108" s="20"/>
      <c r="L108" s="3"/>
      <c r="M108" s="3"/>
    </row>
    <row r="110" spans="1:14" ht="17.25">
      <c r="A110" s="65" t="s">
        <v>161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7"/>
      <c r="L110" s="3"/>
      <c r="M110" s="3"/>
    </row>
    <row r="111" spans="1:14" s="47" customFormat="1" ht="94.5">
      <c r="A111" s="36" t="s">
        <v>0</v>
      </c>
      <c r="B111" s="37" t="s">
        <v>1</v>
      </c>
      <c r="C111" s="38" t="s">
        <v>2</v>
      </c>
      <c r="D111" s="38" t="s">
        <v>3</v>
      </c>
      <c r="E111" s="36" t="s">
        <v>10</v>
      </c>
      <c r="F111" s="38" t="s">
        <v>4</v>
      </c>
      <c r="G111" s="38" t="s">
        <v>11</v>
      </c>
      <c r="H111" s="38" t="s">
        <v>5</v>
      </c>
      <c r="I111" s="38" t="s">
        <v>12</v>
      </c>
      <c r="J111" s="38" t="s">
        <v>6</v>
      </c>
      <c r="K111" s="38" t="s">
        <v>236</v>
      </c>
      <c r="L111" s="46"/>
      <c r="M111" s="46"/>
    </row>
    <row r="112" spans="1:14" ht="17.25">
      <c r="A112" s="9">
        <v>1</v>
      </c>
      <c r="B112" s="9">
        <v>2</v>
      </c>
      <c r="C112" s="9">
        <v>3</v>
      </c>
      <c r="D112" s="9">
        <v>4</v>
      </c>
      <c r="E112" s="9">
        <v>5</v>
      </c>
      <c r="F112" s="9">
        <v>6</v>
      </c>
      <c r="G112" s="9">
        <v>7</v>
      </c>
      <c r="H112" s="9">
        <v>8</v>
      </c>
      <c r="I112" s="9">
        <v>9</v>
      </c>
      <c r="J112" s="9">
        <v>10</v>
      </c>
      <c r="K112" s="9">
        <v>11</v>
      </c>
      <c r="L112" s="3"/>
      <c r="M112" s="3"/>
    </row>
    <row r="113" spans="1:14" ht="34.5">
      <c r="A113" s="10">
        <v>1</v>
      </c>
      <c r="B113" s="30" t="s">
        <v>106</v>
      </c>
      <c r="C113" s="43" t="s">
        <v>142</v>
      </c>
      <c r="D113" s="12" t="s">
        <v>107</v>
      </c>
      <c r="E113" s="10" t="s">
        <v>224</v>
      </c>
      <c r="F113" s="13">
        <v>2</v>
      </c>
      <c r="G113" s="14"/>
      <c r="H113" s="15"/>
      <c r="I113" s="16"/>
      <c r="J113" s="17"/>
      <c r="K113" s="18"/>
      <c r="L113" s="3"/>
      <c r="M113" s="3"/>
      <c r="N113" s="19"/>
    </row>
    <row r="114" spans="1:14" ht="51.75">
      <c r="A114" s="11">
        <f t="shared" ref="A114" si="5">IF(D114&lt;&gt;"",A113+1,"")</f>
        <v>2</v>
      </c>
      <c r="B114" s="30" t="s">
        <v>92</v>
      </c>
      <c r="C114" s="43" t="s">
        <v>143</v>
      </c>
      <c r="D114" s="12" t="s">
        <v>209</v>
      </c>
      <c r="E114" s="10" t="s">
        <v>35</v>
      </c>
      <c r="F114" s="13">
        <v>1</v>
      </c>
      <c r="G114" s="14"/>
      <c r="H114" s="14"/>
      <c r="I114" s="16"/>
      <c r="J114" s="50"/>
      <c r="K114" s="18"/>
      <c r="L114" s="3"/>
      <c r="M114" s="3"/>
      <c r="N114" s="19"/>
    </row>
    <row r="115" spans="1:14" ht="17.25">
      <c r="A115" s="20"/>
      <c r="B115" s="21"/>
      <c r="C115" s="21"/>
      <c r="D115" s="22"/>
      <c r="E115" s="51"/>
      <c r="F115" s="52" t="s">
        <v>7</v>
      </c>
      <c r="G115" s="48" t="s">
        <v>8</v>
      </c>
      <c r="H115" s="53"/>
      <c r="I115" s="48" t="s">
        <v>9</v>
      </c>
      <c r="J115" s="54"/>
      <c r="K115" s="20"/>
      <c r="L115" s="3"/>
      <c r="M115" s="3"/>
    </row>
    <row r="117" spans="1:14" ht="17.25">
      <c r="A117" s="65" t="s">
        <v>162</v>
      </c>
      <c r="B117" s="66"/>
      <c r="C117" s="66"/>
      <c r="D117" s="66"/>
      <c r="E117" s="66"/>
      <c r="F117" s="66"/>
      <c r="G117" s="66"/>
      <c r="H117" s="66"/>
      <c r="I117" s="66"/>
      <c r="J117" s="66"/>
      <c r="K117" s="67"/>
      <c r="L117" s="3"/>
      <c r="M117" s="3"/>
    </row>
    <row r="118" spans="1:14" s="47" customFormat="1" ht="94.5">
      <c r="A118" s="36" t="s">
        <v>0</v>
      </c>
      <c r="B118" s="37" t="s">
        <v>1</v>
      </c>
      <c r="C118" s="38" t="s">
        <v>2</v>
      </c>
      <c r="D118" s="38" t="s">
        <v>3</v>
      </c>
      <c r="E118" s="36" t="s">
        <v>10</v>
      </c>
      <c r="F118" s="38" t="s">
        <v>4</v>
      </c>
      <c r="G118" s="38" t="s">
        <v>11</v>
      </c>
      <c r="H118" s="38" t="s">
        <v>5</v>
      </c>
      <c r="I118" s="38" t="s">
        <v>12</v>
      </c>
      <c r="J118" s="38" t="s">
        <v>6</v>
      </c>
      <c r="K118" s="38" t="s">
        <v>236</v>
      </c>
      <c r="L118" s="46"/>
      <c r="M118" s="46"/>
    </row>
    <row r="119" spans="1:14" ht="17.25">
      <c r="A119" s="9">
        <v>1</v>
      </c>
      <c r="B119" s="9">
        <v>2</v>
      </c>
      <c r="C119" s="9">
        <v>3</v>
      </c>
      <c r="D119" s="9">
        <v>4</v>
      </c>
      <c r="E119" s="9">
        <v>5</v>
      </c>
      <c r="F119" s="9">
        <v>6</v>
      </c>
      <c r="G119" s="9">
        <v>7</v>
      </c>
      <c r="H119" s="9">
        <v>8</v>
      </c>
      <c r="I119" s="9">
        <v>9</v>
      </c>
      <c r="J119" s="9">
        <v>10</v>
      </c>
      <c r="K119" s="9">
        <v>11</v>
      </c>
      <c r="L119" s="3"/>
      <c r="M119" s="3"/>
    </row>
    <row r="120" spans="1:14" ht="34.5">
      <c r="A120" s="10">
        <v>1</v>
      </c>
      <c r="B120" s="30" t="s">
        <v>26</v>
      </c>
      <c r="C120" s="43" t="s">
        <v>143</v>
      </c>
      <c r="D120" s="12" t="s">
        <v>176</v>
      </c>
      <c r="E120" s="13" t="s">
        <v>27</v>
      </c>
      <c r="F120" s="13">
        <v>5</v>
      </c>
      <c r="G120" s="14"/>
      <c r="H120" s="15"/>
      <c r="I120" s="16"/>
      <c r="J120" s="17"/>
      <c r="K120" s="18"/>
      <c r="L120" s="3"/>
      <c r="M120" s="3"/>
      <c r="N120" s="19"/>
    </row>
    <row r="121" spans="1:14" ht="17.25">
      <c r="A121" s="20"/>
      <c r="B121" s="21"/>
      <c r="C121" s="21"/>
      <c r="D121" s="22"/>
      <c r="E121" s="23"/>
      <c r="F121" s="24" t="s">
        <v>7</v>
      </c>
      <c r="G121" s="25" t="s">
        <v>8</v>
      </c>
      <c r="H121" s="26"/>
      <c r="I121" s="27" t="s">
        <v>9</v>
      </c>
      <c r="J121" s="28"/>
      <c r="K121" s="20"/>
      <c r="L121" s="3"/>
      <c r="M121" s="3"/>
    </row>
    <row r="123" spans="1:14" ht="17.25">
      <c r="A123" s="65" t="s">
        <v>163</v>
      </c>
      <c r="B123" s="66"/>
      <c r="C123" s="66"/>
      <c r="D123" s="66"/>
      <c r="E123" s="66"/>
      <c r="F123" s="66"/>
      <c r="G123" s="66"/>
      <c r="H123" s="66"/>
      <c r="I123" s="66"/>
      <c r="J123" s="66"/>
      <c r="K123" s="67"/>
      <c r="L123" s="3"/>
      <c r="M123" s="3"/>
    </row>
    <row r="124" spans="1:14" s="47" customFormat="1" ht="94.5">
      <c r="A124" s="36" t="s">
        <v>0</v>
      </c>
      <c r="B124" s="37" t="s">
        <v>1</v>
      </c>
      <c r="C124" s="38" t="s">
        <v>2</v>
      </c>
      <c r="D124" s="38" t="s">
        <v>3</v>
      </c>
      <c r="E124" s="36" t="s">
        <v>10</v>
      </c>
      <c r="F124" s="38" t="s">
        <v>4</v>
      </c>
      <c r="G124" s="38" t="s">
        <v>11</v>
      </c>
      <c r="H124" s="38" t="s">
        <v>5</v>
      </c>
      <c r="I124" s="38" t="s">
        <v>12</v>
      </c>
      <c r="J124" s="38" t="s">
        <v>6</v>
      </c>
      <c r="K124" s="38" t="s">
        <v>236</v>
      </c>
      <c r="L124" s="46"/>
      <c r="M124" s="46"/>
    </row>
    <row r="125" spans="1:14" ht="17.25">
      <c r="A125" s="9">
        <v>1</v>
      </c>
      <c r="B125" s="9">
        <v>2</v>
      </c>
      <c r="C125" s="9">
        <v>3</v>
      </c>
      <c r="D125" s="9">
        <v>4</v>
      </c>
      <c r="E125" s="9">
        <v>5</v>
      </c>
      <c r="F125" s="9">
        <v>6</v>
      </c>
      <c r="G125" s="9">
        <v>7</v>
      </c>
      <c r="H125" s="9">
        <v>8</v>
      </c>
      <c r="I125" s="9">
        <v>9</v>
      </c>
      <c r="J125" s="9">
        <v>10</v>
      </c>
      <c r="K125" s="9">
        <v>11</v>
      </c>
      <c r="L125" s="3"/>
      <c r="M125" s="3"/>
    </row>
    <row r="126" spans="1:14" ht="69">
      <c r="A126" s="10">
        <v>1</v>
      </c>
      <c r="B126" s="30" t="s">
        <v>147</v>
      </c>
      <c r="C126" s="43" t="s">
        <v>146</v>
      </c>
      <c r="D126" s="12" t="s">
        <v>177</v>
      </c>
      <c r="E126" s="13" t="s">
        <v>35</v>
      </c>
      <c r="F126" s="13">
        <v>1</v>
      </c>
      <c r="G126" s="14"/>
      <c r="H126" s="15"/>
      <c r="I126" s="16"/>
      <c r="J126" s="17"/>
      <c r="K126" s="18"/>
      <c r="L126" s="3"/>
      <c r="M126" s="3"/>
      <c r="N126" s="19"/>
    </row>
    <row r="127" spans="1:14" ht="17.25">
      <c r="A127" s="20"/>
      <c r="B127" s="21"/>
      <c r="C127" s="21"/>
      <c r="D127" s="22"/>
      <c r="E127" s="23"/>
      <c r="F127" s="24" t="s">
        <v>7</v>
      </c>
      <c r="G127" s="25" t="s">
        <v>8</v>
      </c>
      <c r="H127" s="26"/>
      <c r="I127" s="27" t="s">
        <v>9</v>
      </c>
      <c r="J127" s="28"/>
      <c r="K127" s="20"/>
      <c r="L127" s="3"/>
      <c r="M127" s="3"/>
    </row>
    <row r="129" spans="1:14" ht="17.25">
      <c r="A129" s="65" t="s">
        <v>164</v>
      </c>
      <c r="B129" s="66"/>
      <c r="C129" s="66"/>
      <c r="D129" s="66"/>
      <c r="E129" s="66"/>
      <c r="F129" s="66"/>
      <c r="G129" s="66"/>
      <c r="H129" s="66"/>
      <c r="I129" s="66"/>
      <c r="J129" s="66"/>
      <c r="K129" s="67"/>
      <c r="L129" s="3"/>
      <c r="M129" s="3"/>
    </row>
    <row r="130" spans="1:14" s="47" customFormat="1" ht="94.5">
      <c r="A130" s="55" t="s">
        <v>0</v>
      </c>
      <c r="B130" s="56" t="s">
        <v>1</v>
      </c>
      <c r="C130" s="55" t="s">
        <v>2</v>
      </c>
      <c r="D130" s="55" t="s">
        <v>3</v>
      </c>
      <c r="E130" s="55" t="s">
        <v>10</v>
      </c>
      <c r="F130" s="55" t="s">
        <v>4</v>
      </c>
      <c r="G130" s="55" t="s">
        <v>11</v>
      </c>
      <c r="H130" s="55" t="s">
        <v>5</v>
      </c>
      <c r="I130" s="55" t="s">
        <v>12</v>
      </c>
      <c r="J130" s="55" t="s">
        <v>6</v>
      </c>
      <c r="K130" s="38" t="s">
        <v>236</v>
      </c>
      <c r="L130" s="46"/>
      <c r="M130" s="46"/>
    </row>
    <row r="131" spans="1:14" ht="17.25">
      <c r="A131" s="9">
        <v>1</v>
      </c>
      <c r="B131" s="9">
        <v>2</v>
      </c>
      <c r="C131" s="9">
        <v>3</v>
      </c>
      <c r="D131" s="9">
        <v>4</v>
      </c>
      <c r="E131" s="9">
        <v>5</v>
      </c>
      <c r="F131" s="9">
        <v>6</v>
      </c>
      <c r="G131" s="9">
        <v>7</v>
      </c>
      <c r="H131" s="9">
        <v>8</v>
      </c>
      <c r="I131" s="9">
        <v>9</v>
      </c>
      <c r="J131" s="9">
        <v>10</v>
      </c>
      <c r="K131" s="9">
        <v>11</v>
      </c>
      <c r="L131" s="3"/>
      <c r="M131" s="3"/>
    </row>
    <row r="132" spans="1:14" ht="34.5">
      <c r="A132" s="10">
        <v>1</v>
      </c>
      <c r="B132" s="30" t="s">
        <v>102</v>
      </c>
      <c r="C132" s="43" t="s">
        <v>143</v>
      </c>
      <c r="D132" s="12" t="s">
        <v>210</v>
      </c>
      <c r="E132" s="10" t="s">
        <v>35</v>
      </c>
      <c r="F132" s="13">
        <v>1</v>
      </c>
      <c r="G132" s="14"/>
      <c r="H132" s="14"/>
      <c r="I132" s="16"/>
      <c r="J132" s="50"/>
      <c r="K132" s="18"/>
      <c r="L132" s="3"/>
      <c r="M132" s="3"/>
      <c r="N132" s="19"/>
    </row>
    <row r="133" spans="1:14" ht="17.25">
      <c r="A133" s="20"/>
      <c r="B133" s="21"/>
      <c r="C133" s="21"/>
      <c r="D133" s="22"/>
      <c r="E133" s="23"/>
      <c r="F133" s="24" t="s">
        <v>7</v>
      </c>
      <c r="G133" s="25" t="s">
        <v>8</v>
      </c>
      <c r="H133" s="26"/>
      <c r="I133" s="27" t="s">
        <v>9</v>
      </c>
      <c r="J133" s="28"/>
      <c r="K133" s="20"/>
      <c r="L133" s="3"/>
      <c r="M133" s="3"/>
    </row>
    <row r="135" spans="1:14" ht="17.25">
      <c r="A135" s="65" t="s">
        <v>165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7"/>
      <c r="L135" s="3"/>
      <c r="M135" s="3"/>
    </row>
    <row r="136" spans="1:14" s="47" customFormat="1" ht="94.5">
      <c r="A136" s="36" t="s">
        <v>0</v>
      </c>
      <c r="B136" s="37" t="s">
        <v>1</v>
      </c>
      <c r="C136" s="38" t="s">
        <v>2</v>
      </c>
      <c r="D136" s="38" t="s">
        <v>3</v>
      </c>
      <c r="E136" s="36" t="s">
        <v>10</v>
      </c>
      <c r="F136" s="38" t="s">
        <v>4</v>
      </c>
      <c r="G136" s="38" t="s">
        <v>11</v>
      </c>
      <c r="H136" s="38" t="s">
        <v>5</v>
      </c>
      <c r="I136" s="38" t="s">
        <v>12</v>
      </c>
      <c r="J136" s="38" t="s">
        <v>6</v>
      </c>
      <c r="K136" s="38" t="s">
        <v>236</v>
      </c>
      <c r="L136" s="46"/>
      <c r="M136" s="46"/>
    </row>
    <row r="137" spans="1:14" ht="17.25">
      <c r="A137" s="9">
        <v>1</v>
      </c>
      <c r="B137" s="9">
        <v>2</v>
      </c>
      <c r="C137" s="9">
        <v>3</v>
      </c>
      <c r="D137" s="9">
        <v>4</v>
      </c>
      <c r="E137" s="9">
        <v>5</v>
      </c>
      <c r="F137" s="9">
        <v>6</v>
      </c>
      <c r="G137" s="9">
        <v>7</v>
      </c>
      <c r="H137" s="9">
        <v>8</v>
      </c>
      <c r="I137" s="9">
        <v>9</v>
      </c>
      <c r="J137" s="9">
        <v>10</v>
      </c>
      <c r="K137" s="9">
        <v>11</v>
      </c>
      <c r="L137" s="3"/>
      <c r="M137" s="3"/>
    </row>
    <row r="138" spans="1:14" ht="34.5">
      <c r="A138" s="10">
        <v>1</v>
      </c>
      <c r="B138" s="30" t="s">
        <v>101</v>
      </c>
      <c r="C138" s="43" t="s">
        <v>143</v>
      </c>
      <c r="D138" s="12" t="s">
        <v>211</v>
      </c>
      <c r="E138" s="10" t="s">
        <v>35</v>
      </c>
      <c r="F138" s="13">
        <v>1</v>
      </c>
      <c r="G138" s="14"/>
      <c r="H138" s="14"/>
      <c r="I138" s="16"/>
      <c r="J138" s="50"/>
      <c r="K138" s="18"/>
      <c r="L138" s="3"/>
      <c r="M138" s="3"/>
      <c r="N138" s="19"/>
    </row>
    <row r="139" spans="1:14" ht="34.5">
      <c r="A139" s="11">
        <f t="shared" ref="A139:A140" si="6">IF(D139&lt;&gt;"",A138+1,"")</f>
        <v>2</v>
      </c>
      <c r="B139" s="30" t="s">
        <v>152</v>
      </c>
      <c r="C139" s="43" t="s">
        <v>143</v>
      </c>
      <c r="D139" s="12" t="s">
        <v>212</v>
      </c>
      <c r="E139" s="10" t="s">
        <v>35</v>
      </c>
      <c r="F139" s="13">
        <v>1</v>
      </c>
      <c r="G139" s="14"/>
      <c r="H139" s="14"/>
      <c r="I139" s="16"/>
      <c r="J139" s="50"/>
      <c r="K139" s="18"/>
      <c r="L139" s="3"/>
      <c r="M139" s="3"/>
      <c r="N139" s="19"/>
    </row>
    <row r="140" spans="1:14" ht="34.5">
      <c r="A140" s="11">
        <f t="shared" si="6"/>
        <v>3</v>
      </c>
      <c r="B140" s="30" t="s">
        <v>153</v>
      </c>
      <c r="C140" s="43" t="s">
        <v>143</v>
      </c>
      <c r="D140" s="12" t="s">
        <v>213</v>
      </c>
      <c r="E140" s="10" t="s">
        <v>35</v>
      </c>
      <c r="F140" s="13">
        <v>1</v>
      </c>
      <c r="G140" s="14"/>
      <c r="H140" s="14"/>
      <c r="I140" s="16"/>
      <c r="J140" s="50"/>
      <c r="K140" s="18"/>
      <c r="L140" s="3"/>
      <c r="M140" s="3"/>
      <c r="N140" s="19"/>
    </row>
    <row r="141" spans="1:14" ht="17.25">
      <c r="A141" s="20"/>
      <c r="B141" s="21"/>
      <c r="C141" s="21"/>
      <c r="D141" s="22"/>
      <c r="E141" s="23"/>
      <c r="F141" s="24" t="s">
        <v>7</v>
      </c>
      <c r="G141" s="25" t="s">
        <v>8</v>
      </c>
      <c r="H141" s="26"/>
      <c r="I141" s="27" t="s">
        <v>9</v>
      </c>
      <c r="J141" s="28"/>
      <c r="K141" s="20"/>
      <c r="L141" s="3"/>
      <c r="M141" s="3"/>
    </row>
    <row r="143" spans="1:14" ht="17.25">
      <c r="A143" s="65" t="s">
        <v>166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7"/>
      <c r="L143" s="3"/>
      <c r="M143" s="3"/>
    </row>
    <row r="144" spans="1:14" s="47" customFormat="1" ht="94.5">
      <c r="A144" s="36" t="s">
        <v>0</v>
      </c>
      <c r="B144" s="37" t="s">
        <v>1</v>
      </c>
      <c r="C144" s="38" t="s">
        <v>2</v>
      </c>
      <c r="D144" s="38" t="s">
        <v>3</v>
      </c>
      <c r="E144" s="36" t="s">
        <v>10</v>
      </c>
      <c r="F144" s="38" t="s">
        <v>4</v>
      </c>
      <c r="G144" s="38" t="s">
        <v>11</v>
      </c>
      <c r="H144" s="38" t="s">
        <v>5</v>
      </c>
      <c r="I144" s="38" t="s">
        <v>12</v>
      </c>
      <c r="J144" s="38" t="s">
        <v>6</v>
      </c>
      <c r="K144" s="38" t="s">
        <v>236</v>
      </c>
      <c r="L144" s="46"/>
      <c r="M144" s="46"/>
    </row>
    <row r="145" spans="1:14" ht="17.25">
      <c r="A145" s="9">
        <v>1</v>
      </c>
      <c r="B145" s="9">
        <v>2</v>
      </c>
      <c r="C145" s="9">
        <v>3</v>
      </c>
      <c r="D145" s="9">
        <v>4</v>
      </c>
      <c r="E145" s="9">
        <v>5</v>
      </c>
      <c r="F145" s="9">
        <v>6</v>
      </c>
      <c r="G145" s="9">
        <v>7</v>
      </c>
      <c r="H145" s="9">
        <v>8</v>
      </c>
      <c r="I145" s="9">
        <v>9</v>
      </c>
      <c r="J145" s="9">
        <v>10</v>
      </c>
      <c r="K145" s="9">
        <v>11</v>
      </c>
      <c r="L145" s="3"/>
      <c r="M145" s="3"/>
    </row>
    <row r="146" spans="1:14" ht="34.5">
      <c r="A146" s="10">
        <v>1</v>
      </c>
      <c r="B146" s="30" t="s">
        <v>116</v>
      </c>
      <c r="C146" s="43" t="s">
        <v>145</v>
      </c>
      <c r="D146" s="12" t="s">
        <v>230</v>
      </c>
      <c r="E146" s="10" t="s">
        <v>35</v>
      </c>
      <c r="F146" s="13">
        <v>12</v>
      </c>
      <c r="G146" s="14"/>
      <c r="H146" s="15"/>
      <c r="I146" s="16"/>
      <c r="J146" s="17"/>
      <c r="K146" s="18"/>
      <c r="L146" s="3"/>
      <c r="M146" s="3"/>
      <c r="N146" s="19"/>
    </row>
    <row r="147" spans="1:14" ht="34.5">
      <c r="A147" s="11">
        <f t="shared" ref="A147" si="7">IF(D147&lt;&gt;"",A146+1,"")</f>
        <v>2</v>
      </c>
      <c r="B147" s="30" t="s">
        <v>117</v>
      </c>
      <c r="C147" s="43" t="s">
        <v>145</v>
      </c>
      <c r="D147" s="12" t="s">
        <v>231</v>
      </c>
      <c r="E147" s="10" t="s">
        <v>35</v>
      </c>
      <c r="F147" s="13">
        <v>20</v>
      </c>
      <c r="G147" s="14"/>
      <c r="H147" s="15"/>
      <c r="I147" s="16"/>
      <c r="J147" s="17"/>
      <c r="K147" s="18"/>
      <c r="L147" s="3"/>
      <c r="M147" s="3"/>
      <c r="N147" s="19"/>
    </row>
    <row r="148" spans="1:14" ht="17.25">
      <c r="A148" s="20"/>
      <c r="B148" s="21"/>
      <c r="C148" s="21"/>
      <c r="D148" s="22"/>
      <c r="E148" s="51"/>
      <c r="F148" s="52" t="s">
        <v>7</v>
      </c>
      <c r="G148" s="48" t="s">
        <v>8</v>
      </c>
      <c r="H148" s="53"/>
      <c r="I148" s="48" t="s">
        <v>9</v>
      </c>
      <c r="J148" s="54"/>
      <c r="K148" s="20"/>
      <c r="L148" s="3"/>
      <c r="M148" s="3"/>
    </row>
    <row r="150" spans="1:14" ht="17.25">
      <c r="A150" s="65" t="s">
        <v>167</v>
      </c>
      <c r="B150" s="66"/>
      <c r="C150" s="66"/>
      <c r="D150" s="66"/>
      <c r="E150" s="66"/>
      <c r="F150" s="66"/>
      <c r="G150" s="66"/>
      <c r="H150" s="66"/>
      <c r="I150" s="66"/>
      <c r="J150" s="66"/>
      <c r="K150" s="67"/>
      <c r="L150" s="3"/>
      <c r="M150" s="3"/>
    </row>
    <row r="151" spans="1:14" s="47" customFormat="1" ht="94.5">
      <c r="A151" s="36" t="s">
        <v>0</v>
      </c>
      <c r="B151" s="37" t="s">
        <v>1</v>
      </c>
      <c r="C151" s="38" t="s">
        <v>2</v>
      </c>
      <c r="D151" s="38" t="s">
        <v>3</v>
      </c>
      <c r="E151" s="36" t="s">
        <v>10</v>
      </c>
      <c r="F151" s="38" t="s">
        <v>4</v>
      </c>
      <c r="G151" s="38" t="s">
        <v>11</v>
      </c>
      <c r="H151" s="38" t="s">
        <v>5</v>
      </c>
      <c r="I151" s="38" t="s">
        <v>12</v>
      </c>
      <c r="J151" s="38" t="s">
        <v>6</v>
      </c>
      <c r="K151" s="38" t="s">
        <v>236</v>
      </c>
      <c r="L151" s="46"/>
      <c r="M151" s="46"/>
    </row>
    <row r="152" spans="1:14" ht="17.25">
      <c r="A152" s="9">
        <v>1</v>
      </c>
      <c r="B152" s="9">
        <v>2</v>
      </c>
      <c r="C152" s="9">
        <v>3</v>
      </c>
      <c r="D152" s="9">
        <v>4</v>
      </c>
      <c r="E152" s="9">
        <v>5</v>
      </c>
      <c r="F152" s="9">
        <v>6</v>
      </c>
      <c r="G152" s="9">
        <v>7</v>
      </c>
      <c r="H152" s="9">
        <v>8</v>
      </c>
      <c r="I152" s="9">
        <v>9</v>
      </c>
      <c r="J152" s="9">
        <v>10</v>
      </c>
      <c r="K152" s="9">
        <v>11</v>
      </c>
      <c r="L152" s="3"/>
      <c r="M152" s="3"/>
    </row>
    <row r="153" spans="1:14" ht="69">
      <c r="A153" s="10">
        <v>1</v>
      </c>
      <c r="B153" s="30" t="s">
        <v>95</v>
      </c>
      <c r="C153" s="43" t="s">
        <v>143</v>
      </c>
      <c r="D153" s="12" t="s">
        <v>214</v>
      </c>
      <c r="E153" s="10" t="s">
        <v>35</v>
      </c>
      <c r="F153" s="13">
        <v>1</v>
      </c>
      <c r="G153" s="14"/>
      <c r="H153" s="14"/>
      <c r="I153" s="16"/>
      <c r="J153" s="50"/>
      <c r="K153" s="18"/>
      <c r="L153" s="3"/>
      <c r="M153" s="3"/>
      <c r="N153" s="19"/>
    </row>
    <row r="154" spans="1:14" ht="34.5">
      <c r="A154" s="11">
        <f t="shared" ref="A154:A157" si="8">IF(D154&lt;&gt;"",A153+1,"")</f>
        <v>2</v>
      </c>
      <c r="B154" s="30" t="s">
        <v>99</v>
      </c>
      <c r="C154" s="43" t="s">
        <v>143</v>
      </c>
      <c r="D154" s="12" t="s">
        <v>100</v>
      </c>
      <c r="E154" s="10" t="s">
        <v>35</v>
      </c>
      <c r="F154" s="13">
        <v>1</v>
      </c>
      <c r="G154" s="14"/>
      <c r="H154" s="14"/>
      <c r="I154" s="16"/>
      <c r="J154" s="50"/>
      <c r="K154" s="18"/>
      <c r="L154" s="3"/>
      <c r="M154" s="3"/>
      <c r="N154" s="19"/>
    </row>
    <row r="155" spans="1:14" ht="69">
      <c r="A155" s="11">
        <f t="shared" si="8"/>
        <v>3</v>
      </c>
      <c r="B155" s="30" t="s">
        <v>98</v>
      </c>
      <c r="C155" s="43" t="s">
        <v>143</v>
      </c>
      <c r="D155" s="12" t="s">
        <v>215</v>
      </c>
      <c r="E155" s="10" t="s">
        <v>35</v>
      </c>
      <c r="F155" s="13">
        <v>1</v>
      </c>
      <c r="G155" s="14"/>
      <c r="H155" s="14"/>
      <c r="I155" s="16"/>
      <c r="J155" s="50"/>
      <c r="K155" s="18"/>
      <c r="L155" s="3"/>
      <c r="M155" s="3"/>
      <c r="N155" s="19"/>
    </row>
    <row r="156" spans="1:14" ht="86.25">
      <c r="A156" s="11">
        <f t="shared" si="8"/>
        <v>4</v>
      </c>
      <c r="B156" s="30" t="s">
        <v>96</v>
      </c>
      <c r="C156" s="43" t="s">
        <v>143</v>
      </c>
      <c r="D156" s="12" t="s">
        <v>216</v>
      </c>
      <c r="E156" s="10" t="s">
        <v>30</v>
      </c>
      <c r="F156" s="13">
        <v>1</v>
      </c>
      <c r="G156" s="14"/>
      <c r="H156" s="14"/>
      <c r="I156" s="16"/>
      <c r="J156" s="50"/>
      <c r="K156" s="18"/>
      <c r="L156" s="3"/>
      <c r="M156" s="3"/>
      <c r="N156" s="19"/>
    </row>
    <row r="157" spans="1:14" ht="86.25">
      <c r="A157" s="11">
        <f t="shared" si="8"/>
        <v>5</v>
      </c>
      <c r="B157" s="30" t="s">
        <v>97</v>
      </c>
      <c r="C157" s="43" t="s">
        <v>143</v>
      </c>
      <c r="D157" s="12" t="s">
        <v>217</v>
      </c>
      <c r="E157" s="10" t="s">
        <v>35</v>
      </c>
      <c r="F157" s="13">
        <v>1</v>
      </c>
      <c r="G157" s="14"/>
      <c r="H157" s="14"/>
      <c r="I157" s="16"/>
      <c r="J157" s="50"/>
      <c r="K157" s="18"/>
      <c r="L157" s="3"/>
      <c r="M157" s="3"/>
      <c r="N157" s="19"/>
    </row>
    <row r="158" spans="1:14" ht="17.25">
      <c r="A158" s="20"/>
      <c r="B158" s="21"/>
      <c r="C158" s="21"/>
      <c r="D158" s="22"/>
      <c r="E158" s="23"/>
      <c r="F158" s="24" t="s">
        <v>7</v>
      </c>
      <c r="G158" s="25" t="s">
        <v>8</v>
      </c>
      <c r="H158" s="26"/>
      <c r="I158" s="27" t="s">
        <v>9</v>
      </c>
      <c r="J158" s="28"/>
      <c r="K158" s="20"/>
      <c r="L158" s="3"/>
      <c r="M158" s="3"/>
    </row>
    <row r="160" spans="1:14" ht="17.25">
      <c r="A160" s="65" t="s">
        <v>168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7"/>
      <c r="L160" s="3"/>
      <c r="M160" s="3"/>
    </row>
    <row r="161" spans="1:14" s="47" customFormat="1" ht="94.5">
      <c r="A161" s="36" t="s">
        <v>0</v>
      </c>
      <c r="B161" s="37" t="s">
        <v>1</v>
      </c>
      <c r="C161" s="38" t="s">
        <v>2</v>
      </c>
      <c r="D161" s="38" t="s">
        <v>3</v>
      </c>
      <c r="E161" s="36" t="s">
        <v>10</v>
      </c>
      <c r="F161" s="38" t="s">
        <v>4</v>
      </c>
      <c r="G161" s="38" t="s">
        <v>11</v>
      </c>
      <c r="H161" s="38" t="s">
        <v>5</v>
      </c>
      <c r="I161" s="38" t="s">
        <v>12</v>
      </c>
      <c r="J161" s="38" t="s">
        <v>6</v>
      </c>
      <c r="K161" s="38" t="s">
        <v>236</v>
      </c>
      <c r="L161" s="46"/>
      <c r="M161" s="46"/>
    </row>
    <row r="162" spans="1:14" ht="17.25">
      <c r="A162" s="9">
        <v>1</v>
      </c>
      <c r="B162" s="9">
        <v>2</v>
      </c>
      <c r="C162" s="9">
        <v>3</v>
      </c>
      <c r="D162" s="9">
        <v>4</v>
      </c>
      <c r="E162" s="9">
        <v>5</v>
      </c>
      <c r="F162" s="9">
        <v>6</v>
      </c>
      <c r="G162" s="9">
        <v>7</v>
      </c>
      <c r="H162" s="9">
        <v>8</v>
      </c>
      <c r="I162" s="9">
        <v>9</v>
      </c>
      <c r="J162" s="9">
        <v>10</v>
      </c>
      <c r="K162" s="9">
        <v>11</v>
      </c>
      <c r="L162" s="3"/>
      <c r="M162" s="3"/>
    </row>
    <row r="163" spans="1:14" ht="34.5">
      <c r="A163" s="10">
        <v>1</v>
      </c>
      <c r="B163" s="30">
        <v>27151</v>
      </c>
      <c r="C163" s="43" t="s">
        <v>143</v>
      </c>
      <c r="D163" s="12" t="s">
        <v>105</v>
      </c>
      <c r="E163" s="13" t="s">
        <v>27</v>
      </c>
      <c r="F163" s="13">
        <v>1</v>
      </c>
      <c r="G163" s="14"/>
      <c r="H163" s="15"/>
      <c r="I163" s="16"/>
      <c r="J163" s="17"/>
      <c r="K163" s="18"/>
      <c r="L163" s="3"/>
      <c r="M163" s="3"/>
      <c r="N163" s="19"/>
    </row>
    <row r="164" spans="1:14" ht="17.25">
      <c r="A164" s="20"/>
      <c r="B164" s="21"/>
      <c r="C164" s="21"/>
      <c r="D164" s="22"/>
      <c r="E164" s="23"/>
      <c r="F164" s="24" t="s">
        <v>7</v>
      </c>
      <c r="G164" s="25" t="s">
        <v>8</v>
      </c>
      <c r="H164" s="26"/>
      <c r="I164" s="27" t="s">
        <v>9</v>
      </c>
      <c r="J164" s="28"/>
      <c r="K164" s="20"/>
      <c r="L164" s="3"/>
      <c r="M164" s="3"/>
    </row>
    <row r="166" spans="1:14" ht="17.25">
      <c r="A166" s="65" t="s">
        <v>169</v>
      </c>
      <c r="B166" s="66"/>
      <c r="C166" s="66"/>
      <c r="D166" s="66"/>
      <c r="E166" s="66"/>
      <c r="F166" s="66"/>
      <c r="G166" s="66"/>
      <c r="H166" s="66"/>
      <c r="I166" s="66"/>
      <c r="J166" s="66"/>
      <c r="K166" s="67"/>
      <c r="L166" s="3"/>
      <c r="M166" s="3"/>
    </row>
    <row r="167" spans="1:14" s="47" customFormat="1" ht="94.5">
      <c r="A167" s="36" t="s">
        <v>0</v>
      </c>
      <c r="B167" s="37" t="s">
        <v>1</v>
      </c>
      <c r="C167" s="38" t="s">
        <v>2</v>
      </c>
      <c r="D167" s="38" t="s">
        <v>3</v>
      </c>
      <c r="E167" s="36" t="s">
        <v>10</v>
      </c>
      <c r="F167" s="38" t="s">
        <v>4</v>
      </c>
      <c r="G167" s="38" t="s">
        <v>11</v>
      </c>
      <c r="H167" s="38" t="s">
        <v>5</v>
      </c>
      <c r="I167" s="38" t="s">
        <v>12</v>
      </c>
      <c r="J167" s="38" t="s">
        <v>6</v>
      </c>
      <c r="K167" s="38" t="s">
        <v>236</v>
      </c>
      <c r="L167" s="46"/>
      <c r="M167" s="46"/>
    </row>
    <row r="168" spans="1:14" ht="17.25">
      <c r="A168" s="9">
        <v>1</v>
      </c>
      <c r="B168" s="9">
        <v>2</v>
      </c>
      <c r="C168" s="9">
        <v>3</v>
      </c>
      <c r="D168" s="9">
        <v>4</v>
      </c>
      <c r="E168" s="9">
        <v>5</v>
      </c>
      <c r="F168" s="9">
        <v>6</v>
      </c>
      <c r="G168" s="9">
        <v>7</v>
      </c>
      <c r="H168" s="9">
        <v>8</v>
      </c>
      <c r="I168" s="9">
        <v>9</v>
      </c>
      <c r="J168" s="9">
        <v>10</v>
      </c>
      <c r="K168" s="9">
        <v>11</v>
      </c>
      <c r="L168" s="3"/>
      <c r="M168" s="3"/>
    </row>
    <row r="169" spans="1:14" ht="34.5">
      <c r="A169" s="10">
        <v>1</v>
      </c>
      <c r="B169" s="30" t="s">
        <v>103</v>
      </c>
      <c r="C169" s="43" t="s">
        <v>143</v>
      </c>
      <c r="D169" s="12" t="s">
        <v>104</v>
      </c>
      <c r="E169" s="13" t="s">
        <v>180</v>
      </c>
      <c r="F169" s="13">
        <v>2</v>
      </c>
      <c r="G169" s="14"/>
      <c r="H169" s="14"/>
      <c r="I169" s="16"/>
      <c r="J169" s="50"/>
      <c r="K169" s="18"/>
      <c r="L169" s="3"/>
      <c r="M169" s="3"/>
      <c r="N169" s="19"/>
    </row>
    <row r="170" spans="1:14" ht="17.25">
      <c r="A170" s="20"/>
      <c r="B170" s="21"/>
      <c r="C170" s="21"/>
      <c r="D170" s="22"/>
      <c r="E170" s="51"/>
      <c r="F170" s="52" t="s">
        <v>7</v>
      </c>
      <c r="G170" s="48" t="s">
        <v>8</v>
      </c>
      <c r="H170" s="53"/>
      <c r="I170" s="48" t="s">
        <v>9</v>
      </c>
      <c r="J170" s="54"/>
      <c r="K170" s="20"/>
      <c r="L170" s="3"/>
      <c r="M170" s="3"/>
    </row>
    <row r="172" spans="1:14" ht="17.25">
      <c r="A172" s="65" t="s">
        <v>170</v>
      </c>
      <c r="B172" s="66"/>
      <c r="C172" s="66"/>
      <c r="D172" s="66"/>
      <c r="E172" s="66"/>
      <c r="F172" s="66"/>
      <c r="G172" s="66"/>
      <c r="H172" s="66"/>
      <c r="I172" s="66"/>
      <c r="J172" s="66"/>
      <c r="K172" s="67"/>
      <c r="L172" s="3"/>
      <c r="M172" s="3"/>
    </row>
    <row r="173" spans="1:14" s="47" customFormat="1" ht="94.5">
      <c r="A173" s="36" t="s">
        <v>0</v>
      </c>
      <c r="B173" s="37" t="s">
        <v>1</v>
      </c>
      <c r="C173" s="38" t="s">
        <v>2</v>
      </c>
      <c r="D173" s="38" t="s">
        <v>3</v>
      </c>
      <c r="E173" s="36" t="s">
        <v>10</v>
      </c>
      <c r="F173" s="38" t="s">
        <v>4</v>
      </c>
      <c r="G173" s="38" t="s">
        <v>11</v>
      </c>
      <c r="H173" s="38" t="s">
        <v>5</v>
      </c>
      <c r="I173" s="38" t="s">
        <v>12</v>
      </c>
      <c r="J173" s="38" t="s">
        <v>6</v>
      </c>
      <c r="K173" s="38" t="s">
        <v>236</v>
      </c>
      <c r="L173" s="46"/>
      <c r="M173" s="46"/>
    </row>
    <row r="174" spans="1:14" ht="17.25">
      <c r="A174" s="9">
        <v>1</v>
      </c>
      <c r="B174" s="9">
        <v>2</v>
      </c>
      <c r="C174" s="9">
        <v>3</v>
      </c>
      <c r="D174" s="9">
        <v>4</v>
      </c>
      <c r="E174" s="9">
        <v>5</v>
      </c>
      <c r="F174" s="9">
        <v>6</v>
      </c>
      <c r="G174" s="9">
        <v>7</v>
      </c>
      <c r="H174" s="9">
        <v>8</v>
      </c>
      <c r="I174" s="9">
        <v>9</v>
      </c>
      <c r="J174" s="9">
        <v>10</v>
      </c>
      <c r="K174" s="9">
        <v>11</v>
      </c>
      <c r="L174" s="3"/>
      <c r="M174" s="3"/>
    </row>
    <row r="175" spans="1:14" ht="51.75">
      <c r="A175" s="10">
        <v>1</v>
      </c>
      <c r="B175" s="30" t="s">
        <v>118</v>
      </c>
      <c r="C175" s="43" t="s">
        <v>142</v>
      </c>
      <c r="D175" s="12" t="s">
        <v>179</v>
      </c>
      <c r="E175" s="10" t="s">
        <v>224</v>
      </c>
      <c r="F175" s="13">
        <v>10</v>
      </c>
      <c r="G175" s="14"/>
      <c r="H175" s="15"/>
      <c r="I175" s="16"/>
      <c r="J175" s="17"/>
      <c r="K175" s="18"/>
      <c r="L175" s="3"/>
      <c r="M175" s="3"/>
      <c r="N175" s="19"/>
    </row>
    <row r="176" spans="1:14" ht="34.5">
      <c r="A176" s="11">
        <f t="shared" ref="A176" si="9">IF(D176&lt;&gt;"",A175+1,"")</f>
        <v>2</v>
      </c>
      <c r="B176" s="30" t="s">
        <v>119</v>
      </c>
      <c r="C176" s="43" t="s">
        <v>143</v>
      </c>
      <c r="D176" s="12" t="s">
        <v>225</v>
      </c>
      <c r="E176" s="10" t="s">
        <v>27</v>
      </c>
      <c r="F176" s="13">
        <v>4</v>
      </c>
      <c r="G176" s="14"/>
      <c r="H176" s="15"/>
      <c r="I176" s="16"/>
      <c r="J176" s="17"/>
      <c r="K176" s="18"/>
      <c r="L176" s="3"/>
      <c r="M176" s="3"/>
      <c r="N176" s="19"/>
    </row>
    <row r="177" spans="1:14" ht="17.25">
      <c r="A177" s="20"/>
      <c r="B177" s="21"/>
      <c r="C177" s="21"/>
      <c r="D177" s="22"/>
      <c r="E177" s="23"/>
      <c r="F177" s="24" t="s">
        <v>7</v>
      </c>
      <c r="G177" s="25" t="s">
        <v>8</v>
      </c>
      <c r="H177" s="26"/>
      <c r="I177" s="27" t="s">
        <v>9</v>
      </c>
      <c r="J177" s="28"/>
      <c r="K177" s="20"/>
      <c r="L177" s="3"/>
      <c r="M177" s="3"/>
    </row>
    <row r="179" spans="1:14" ht="17.25">
      <c r="A179" s="65" t="s">
        <v>171</v>
      </c>
      <c r="B179" s="66"/>
      <c r="C179" s="66"/>
      <c r="D179" s="66"/>
      <c r="E179" s="66"/>
      <c r="F179" s="66"/>
      <c r="G179" s="66"/>
      <c r="H179" s="66"/>
      <c r="I179" s="66"/>
      <c r="J179" s="66"/>
      <c r="K179" s="67"/>
      <c r="L179" s="3"/>
      <c r="M179" s="3"/>
    </row>
    <row r="180" spans="1:14" s="47" customFormat="1" ht="94.5">
      <c r="A180" s="55" t="s">
        <v>0</v>
      </c>
      <c r="B180" s="56" t="s">
        <v>1</v>
      </c>
      <c r="C180" s="55" t="s">
        <v>2</v>
      </c>
      <c r="D180" s="55" t="s">
        <v>3</v>
      </c>
      <c r="E180" s="55" t="s">
        <v>10</v>
      </c>
      <c r="F180" s="55" t="s">
        <v>4</v>
      </c>
      <c r="G180" s="55" t="s">
        <v>11</v>
      </c>
      <c r="H180" s="55" t="s">
        <v>5</v>
      </c>
      <c r="I180" s="55" t="s">
        <v>12</v>
      </c>
      <c r="J180" s="55" t="s">
        <v>6</v>
      </c>
      <c r="K180" s="55" t="s">
        <v>236</v>
      </c>
      <c r="L180" s="46"/>
      <c r="M180" s="46"/>
    </row>
    <row r="181" spans="1:14" ht="17.25">
      <c r="A181" s="9">
        <v>1</v>
      </c>
      <c r="B181" s="9">
        <v>2</v>
      </c>
      <c r="C181" s="9">
        <v>3</v>
      </c>
      <c r="D181" s="9">
        <v>4</v>
      </c>
      <c r="E181" s="9">
        <v>5</v>
      </c>
      <c r="F181" s="9">
        <v>6</v>
      </c>
      <c r="G181" s="9">
        <v>7</v>
      </c>
      <c r="H181" s="9">
        <v>8</v>
      </c>
      <c r="I181" s="9">
        <v>9</v>
      </c>
      <c r="J181" s="9">
        <v>10</v>
      </c>
      <c r="K181" s="9">
        <v>11</v>
      </c>
      <c r="L181" s="3"/>
      <c r="M181" s="3"/>
    </row>
    <row r="182" spans="1:14" ht="34.5">
      <c r="A182" s="10">
        <v>1</v>
      </c>
      <c r="B182" s="30" t="s">
        <v>112</v>
      </c>
      <c r="C182" s="43" t="s">
        <v>193</v>
      </c>
      <c r="D182" s="12" t="s">
        <v>232</v>
      </c>
      <c r="E182" s="10" t="s">
        <v>224</v>
      </c>
      <c r="F182" s="13">
        <v>5</v>
      </c>
      <c r="G182" s="14"/>
      <c r="H182" s="14"/>
      <c r="I182" s="16"/>
      <c r="J182" s="50"/>
      <c r="K182" s="18"/>
      <c r="L182" s="3"/>
      <c r="M182" s="3"/>
      <c r="N182" s="19"/>
    </row>
    <row r="183" spans="1:14" ht="34.5">
      <c r="A183" s="11">
        <f t="shared" ref="A183:A188" si="10">IF(D183&lt;&gt;"",A182+1,"")</f>
        <v>2</v>
      </c>
      <c r="B183" s="30" t="s">
        <v>110</v>
      </c>
      <c r="C183" s="43" t="s">
        <v>193</v>
      </c>
      <c r="D183" s="12" t="s">
        <v>228</v>
      </c>
      <c r="E183" s="10" t="s">
        <v>224</v>
      </c>
      <c r="F183" s="13">
        <v>2</v>
      </c>
      <c r="G183" s="14"/>
      <c r="H183" s="14"/>
      <c r="I183" s="16"/>
      <c r="J183" s="50"/>
      <c r="K183" s="18"/>
      <c r="L183" s="3"/>
      <c r="M183" s="3"/>
      <c r="N183" s="19"/>
    </row>
    <row r="184" spans="1:14" ht="34.5">
      <c r="A184" s="11">
        <f t="shared" si="10"/>
        <v>3</v>
      </c>
      <c r="B184" s="30" t="s">
        <v>109</v>
      </c>
      <c r="C184" s="43" t="s">
        <v>193</v>
      </c>
      <c r="D184" s="12" t="s">
        <v>229</v>
      </c>
      <c r="E184" s="10" t="s">
        <v>224</v>
      </c>
      <c r="F184" s="13">
        <v>1</v>
      </c>
      <c r="G184" s="14"/>
      <c r="H184" s="14"/>
      <c r="I184" s="16"/>
      <c r="J184" s="50"/>
      <c r="K184" s="18"/>
      <c r="L184" s="3"/>
      <c r="M184" s="3"/>
      <c r="N184" s="19"/>
    </row>
    <row r="185" spans="1:14" ht="34.5">
      <c r="A185" s="11">
        <f t="shared" si="10"/>
        <v>4</v>
      </c>
      <c r="B185" s="30" t="s">
        <v>114</v>
      </c>
      <c r="C185" s="43" t="s">
        <v>143</v>
      </c>
      <c r="D185" s="12" t="s">
        <v>115</v>
      </c>
      <c r="E185" s="10" t="s">
        <v>226</v>
      </c>
      <c r="F185" s="13">
        <v>2</v>
      </c>
      <c r="G185" s="14"/>
      <c r="H185" s="14"/>
      <c r="I185" s="16"/>
      <c r="J185" s="50"/>
      <c r="K185" s="18"/>
      <c r="L185" s="3"/>
      <c r="M185" s="3"/>
      <c r="N185" s="19"/>
    </row>
    <row r="186" spans="1:14" ht="34.5">
      <c r="A186" s="11">
        <f t="shared" si="10"/>
        <v>5</v>
      </c>
      <c r="B186" s="30" t="s">
        <v>151</v>
      </c>
      <c r="C186" s="43" t="s">
        <v>142</v>
      </c>
      <c r="D186" s="12" t="s">
        <v>108</v>
      </c>
      <c r="E186" s="10" t="s">
        <v>224</v>
      </c>
      <c r="F186" s="13">
        <v>10</v>
      </c>
      <c r="G186" s="14"/>
      <c r="H186" s="14"/>
      <c r="I186" s="16"/>
      <c r="J186" s="50"/>
      <c r="K186" s="18"/>
      <c r="L186" s="3"/>
      <c r="M186" s="3"/>
      <c r="N186" s="19"/>
    </row>
    <row r="187" spans="1:14" ht="51.75">
      <c r="A187" s="11">
        <f t="shared" si="10"/>
        <v>6</v>
      </c>
      <c r="B187" s="30" t="s">
        <v>113</v>
      </c>
      <c r="C187" s="43" t="s">
        <v>143</v>
      </c>
      <c r="D187" s="12" t="s">
        <v>233</v>
      </c>
      <c r="E187" s="10" t="s">
        <v>224</v>
      </c>
      <c r="F187" s="13">
        <v>2</v>
      </c>
      <c r="G187" s="14"/>
      <c r="H187" s="14"/>
      <c r="I187" s="16"/>
      <c r="J187" s="50"/>
      <c r="K187" s="18"/>
      <c r="L187" s="3"/>
      <c r="M187" s="3"/>
      <c r="N187" s="19"/>
    </row>
    <row r="188" spans="1:14" ht="34.5">
      <c r="A188" s="11">
        <f t="shared" si="10"/>
        <v>7</v>
      </c>
      <c r="B188" s="30" t="s">
        <v>111</v>
      </c>
      <c r="C188" s="43" t="s">
        <v>143</v>
      </c>
      <c r="D188" s="12" t="s">
        <v>192</v>
      </c>
      <c r="E188" s="10" t="s">
        <v>227</v>
      </c>
      <c r="F188" s="13">
        <v>10</v>
      </c>
      <c r="G188" s="14"/>
      <c r="H188" s="14"/>
      <c r="I188" s="16"/>
      <c r="J188" s="50"/>
      <c r="K188" s="18"/>
      <c r="L188" s="3"/>
      <c r="M188" s="3"/>
      <c r="N188" s="19"/>
    </row>
    <row r="189" spans="1:14" ht="17.25">
      <c r="F189" s="24" t="s">
        <v>7</v>
      </c>
      <c r="G189" s="25" t="s">
        <v>8</v>
      </c>
      <c r="H189" s="26"/>
      <c r="I189" s="27" t="s">
        <v>9</v>
      </c>
      <c r="J189" s="26"/>
    </row>
    <row r="192" spans="1:14" ht="17.25" customHeight="1">
      <c r="E192" s="68" t="s">
        <v>13</v>
      </c>
      <c r="F192" s="69"/>
      <c r="G192" s="48" t="s">
        <v>8</v>
      </c>
      <c r="H192" s="49"/>
      <c r="I192" s="48" t="s">
        <v>9</v>
      </c>
      <c r="J192" s="49"/>
    </row>
    <row r="194" spans="1:11" ht="38.25" customHeight="1">
      <c r="A194" s="42"/>
      <c r="B194" s="58" t="s">
        <v>235</v>
      </c>
      <c r="C194" s="58"/>
      <c r="D194" s="58"/>
      <c r="E194" s="58"/>
      <c r="F194" s="58"/>
      <c r="G194" s="59"/>
      <c r="H194" s="59"/>
      <c r="I194" s="59"/>
      <c r="J194" s="59"/>
      <c r="K194" s="42"/>
    </row>
    <row r="195" spans="1:11" ht="17.25">
      <c r="A195" s="42"/>
      <c r="B195" s="42"/>
      <c r="C195" s="42"/>
      <c r="D195" s="42"/>
      <c r="E195" s="39"/>
      <c r="F195" s="39"/>
      <c r="G195" s="39"/>
      <c r="H195" s="39"/>
      <c r="I195" s="39"/>
      <c r="J195" s="39"/>
      <c r="K195" s="42"/>
    </row>
    <row r="196" spans="1:11" ht="17.25">
      <c r="A196" s="42"/>
      <c r="B196" s="42"/>
      <c r="C196" s="42"/>
      <c r="D196" s="42"/>
      <c r="E196" s="39"/>
      <c r="F196" s="39"/>
      <c r="G196" s="39"/>
      <c r="H196" s="39"/>
      <c r="I196" s="39"/>
      <c r="J196" s="39"/>
      <c r="K196" s="42"/>
    </row>
    <row r="197" spans="1:11" ht="17.25">
      <c r="A197" s="42"/>
      <c r="B197" s="42"/>
      <c r="C197" s="42"/>
      <c r="D197" s="42"/>
      <c r="E197" s="39"/>
      <c r="F197" s="39"/>
      <c r="G197" s="39"/>
      <c r="H197" s="39"/>
      <c r="I197" s="39"/>
      <c r="J197" s="39"/>
      <c r="K197" s="42"/>
    </row>
    <row r="198" spans="1:11" ht="17.25">
      <c r="A198" s="42"/>
      <c r="B198" s="42"/>
      <c r="C198" s="42"/>
      <c r="D198" s="42"/>
      <c r="E198" s="39"/>
      <c r="F198" s="39"/>
      <c r="G198" s="39"/>
      <c r="H198" s="39"/>
      <c r="I198" s="39"/>
      <c r="J198" s="39"/>
      <c r="K198" s="42"/>
    </row>
    <row r="199" spans="1:11" ht="17.25">
      <c r="A199" s="42"/>
      <c r="B199" s="42"/>
      <c r="C199" s="42"/>
      <c r="D199" s="42"/>
      <c r="E199" s="39"/>
      <c r="F199" s="39"/>
      <c r="G199" s="60" t="s">
        <v>14</v>
      </c>
      <c r="H199" s="60"/>
      <c r="I199" s="60"/>
      <c r="J199" s="60"/>
      <c r="K199" s="42"/>
    </row>
    <row r="200" spans="1:11" ht="62.25" customHeight="1">
      <c r="A200" s="42"/>
      <c r="B200" s="42"/>
      <c r="C200" s="42"/>
      <c r="D200" s="42"/>
      <c r="E200" s="39"/>
      <c r="F200" s="39"/>
      <c r="G200" s="60" t="s">
        <v>218</v>
      </c>
      <c r="H200" s="60"/>
      <c r="I200" s="60"/>
      <c r="J200" s="60"/>
      <c r="K200" s="42"/>
    </row>
    <row r="201" spans="1:11" ht="13.5" customHeight="1">
      <c r="A201" s="42"/>
      <c r="B201" s="42"/>
      <c r="C201" s="42"/>
      <c r="D201" s="42"/>
      <c r="E201" s="39"/>
      <c r="F201" s="39"/>
      <c r="G201" s="39"/>
      <c r="H201" s="39"/>
      <c r="I201" s="39"/>
      <c r="J201" s="39"/>
      <c r="K201" s="42"/>
    </row>
  </sheetData>
  <sortState ref="B187:M193">
    <sortCondition ref="D187:D193"/>
  </sortState>
  <mergeCells count="31">
    <mergeCell ref="D8:I8"/>
    <mergeCell ref="A13:K13"/>
    <mergeCell ref="A45:K45"/>
    <mergeCell ref="A51:K51"/>
    <mergeCell ref="B4:C4"/>
    <mergeCell ref="B5:C5"/>
    <mergeCell ref="A7:C7"/>
    <mergeCell ref="J7:K7"/>
    <mergeCell ref="A166:K166"/>
    <mergeCell ref="A123:K123"/>
    <mergeCell ref="A129:K129"/>
    <mergeCell ref="A135:K135"/>
    <mergeCell ref="A143:K143"/>
    <mergeCell ref="A150:K150"/>
    <mergeCell ref="A160:K160"/>
    <mergeCell ref="B194:J194"/>
    <mergeCell ref="G200:J200"/>
    <mergeCell ref="A9:D9"/>
    <mergeCell ref="A10:D10"/>
    <mergeCell ref="A11:F11"/>
    <mergeCell ref="A172:K172"/>
    <mergeCell ref="A179:K179"/>
    <mergeCell ref="E192:F192"/>
    <mergeCell ref="G199:J199"/>
    <mergeCell ref="A117:K117"/>
    <mergeCell ref="A61:K61"/>
    <mergeCell ref="A78:K78"/>
    <mergeCell ref="A87:K87"/>
    <mergeCell ref="A94:K94"/>
    <mergeCell ref="A100:K100"/>
    <mergeCell ref="A110:K110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szkło i drobny sprzęt 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2a do SWZ formularz cenowy LP</dc:title>
  <dc:creator>Agnieszka Wandel</dc:creator>
  <cp:keywords>szkło i drobny sprzęt</cp:keywords>
  <cp:lastModifiedBy>Katarzyna Niedźwiedzka-Rozkosz</cp:lastModifiedBy>
  <cp:lastPrinted>2019-05-28T14:06:48Z</cp:lastPrinted>
  <dcterms:created xsi:type="dcterms:W3CDTF">2018-07-23T07:40:27Z</dcterms:created>
  <dcterms:modified xsi:type="dcterms:W3CDTF">2021-04-23T15:21:50Z</dcterms:modified>
</cp:coreProperties>
</file>