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xWindow="-120" yWindow="-120" windowWidth="19440" windowHeight="15000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" sheetId="28" r:id="rId8"/>
    <sheet name="handel zagraniczny_I_VII_2023" sheetId="23" r:id="rId9"/>
    <sheet name="eksport_I_VII_2023" sheetId="24" r:id="rId10"/>
    <sheet name="import_I_VII_2023" sheetId="25" r:id="rId11"/>
    <sheet name="handel zagraniczny_2022" sheetId="18" r:id="rId12"/>
    <sheet name="eksport_2021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8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8">#REF!</definedName>
    <definedName name="fg" localSheetId="10">#REF!</definedName>
    <definedName name="fg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<sst xmlns="http://schemas.openxmlformats.org/spreadsheetml/2006/main" count="963" uniqueCount="312">
  <si>
    <t>(podstawa prawna: ustawa o rolniczych badaniach rynkowych z dnia 30 marca 2001 r.)</t>
  </si>
  <si>
    <t xml:space="preserve"> 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</si>
  <si>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</si>
  <si>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</si>
  <si>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</si>
  <si>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</si>
  <si>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</si>
  <si>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</si>
  <si>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</si>
  <si>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</si>
  <si>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</si>
  <si>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</si>
  <si>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</si>
  <si>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</si>
  <si>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</si>
  <si>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</si>
  <si>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</si>
  <si>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</si>
  <si>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</si>
  <si>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</si>
  <si>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</si>
  <si>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</si>
  <si>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</si>
  <si>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</si>
  <si>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</si>
  <si>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</si>
  <si>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</si>
  <si>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</si>
  <si>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</si>
  <si>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</si>
  <si>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</si>
  <si>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</si>
  <si>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</si>
  <si>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</si>
  <si>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</si>
  <si>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</si>
  <si>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</si>
  <si>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</si>
  <si>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</si>
  <si>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</si>
  <si>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</si>
  <si>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</si>
  <si>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</si>
  <si>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</si>
  <si>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</si>
  <si>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</si>
  <si>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</si>
  <si>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</si>
  <si>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</si>
  <si>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</si>
  <si>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</si>
  <si>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</si>
  <si>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</si>
  <si>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</si>
  <si>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</si>
  <si>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</si>
  <si>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</si>
  <si>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</si>
  <si>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</si>
  <si>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</si>
  <si>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</si>
  <si>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</si>
  <si>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</si>
  <si>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</si>
  <si>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</si>
  <si>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</si>
  <si>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</si>
  <si>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</si>
  <si>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</si>
  <si>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</si>
  <si>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</si>
  <si>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</si>
  <si>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</si>
  <si>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</si>
  <si>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</si>
  <si>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</si>
  <si>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</si>
  <si>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</si>
  <si>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</si>
  <si>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</si>
  <si>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</si>
  <si>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</si>
  <si>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</si>
  <si>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</si>
  <si>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</si>
  <si>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</si>
  <si>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</si>
  <si>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</si>
  <si>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</si>
  <si>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</si>
  <si>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</si>
  <si>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</si>
  <si>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</si>
  <si>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</si>
  <si>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</si>
  <si>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</si>
  <si>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</si>
  <si>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</si>
  <si>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</si>
  <si>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</si>
  <si>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</si>
  <si>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</si>
  <si>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</si>
  <si>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</si>
  <si>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</si>
  <si>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</si>
  <si>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</si>
  <si>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</si>
  <si>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</si>
  <si>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</si>
  <si>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</si>
  <si>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</si>
  <si>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</si>
  <si>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</si>
  <si>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</si>
  <si>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</si>
  <si>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</si>
  <si>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</si>
  <si>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</si>
  <si>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</si>
  <si>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</si>
  <si>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</si>
  <si>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</si>
  <si>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</si>
  <si>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</si>
  <si>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</si>
  <si>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</si>
  <si>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</si>
  <si>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</si>
  <si>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</si>
  <si>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</si>
  <si>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</si>
  <si>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</si>
  <si>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</si>
  <si>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</si>
  <si>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</si>
  <si>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</si>
  <si>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</si>
  <si>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</si>
  <si>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</si>
  <si>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</si>
  <si>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</si>
  <si>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</si>
  <si>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</si>
  <si>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</si>
  <si>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</si>
  <si>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</si>
  <si>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</si>
  <si>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</si>
  <si>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</si>
  <si>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</si>
  <si>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</si>
  <si>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</si>
  <si>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</si>
  <si>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</si>
  <si>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</si>
  <si>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</si>
  <si>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</si>
  <si>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</si>
  <si>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</si>
  <si>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</si>
  <si>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</si>
  <si>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</si>
  <si>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</si>
  <si>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</si>
  <si>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</si>
  <si>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</si>
  <si>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</si>
  <si>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</si>
  <si>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</si>
  <si>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</si>
  <si>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</si>
  <si>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</si>
  <si>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</si>
  <si>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</si>
  <si>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</si>
  <si>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</si>
  <si>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</si>
  <si>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</si>
  <si>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</si>
  <si>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</si>
  <si>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</si>
  <si>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</si>
  <si>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</si>
  <si>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</si>
  <si>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</si>
  <si>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</si>
  <si>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</si>
  <si>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</si>
  <si>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</si>
  <si>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</si>
  <si>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</si>
  <si>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</si>
  <si>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</si>
  <si>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</si>
  <si>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</si>
  <si>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</si>
  <si>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</si>
  <si>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</si>
  <si>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</si>
  <si>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</si>
  <si>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</si>
  <si>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</si>
  <si>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</si>
  <si>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</si>
  <si>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</si>
  <si>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</si>
  <si>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</si>
  <si>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</si>
  <si>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</si>
  <si>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</si>
  <si>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</si>
  <si>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Departament Rynków Rolnych</t>
  </si>
  <si>
    <t>Bułgaria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</si>
  <si>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</si>
  <si>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</si>
  <si>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</si>
  <si>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</si>
  <si>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</si>
  <si>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</si>
  <si>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</si>
  <si>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</si>
  <si>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</si>
  <si>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</si>
  <si>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</si>
  <si>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</si>
  <si>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</si>
  <si>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</si>
  <si>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Urugwaj</t>
  </si>
  <si>
    <t>RYNEK OWOCÓW I WARZYW ŚWIEŻYCH</t>
  </si>
  <si>
    <t>Wydawca:</t>
  </si>
  <si>
    <t>ul. Wspólna 30</t>
  </si>
  <si>
    <t>00-930 Warszawa</t>
  </si>
  <si>
    <t xml:space="preserve">Ministerstwo Rolnictwa i Rozwoju Wsi, Departament Rynków Rolnych </t>
  </si>
  <si>
    <t>Idared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</si>
  <si>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</si>
  <si>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</si>
  <si>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</si>
  <si>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</si>
  <si>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</si>
  <si>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 xml:space="preserve">Sprzedaż jabłek przez organizacje producentów  - główne odmiany </t>
  </si>
  <si>
    <t>* - odmiany jabłek, dla których pobierane są ceny: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</si>
  <si>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</si>
  <si>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</si>
  <si>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</si>
  <si>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</si>
  <si>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</si>
  <si>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</si>
  <si>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</si>
  <si>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</si>
  <si>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</si>
  <si>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2021r.</t>
  </si>
  <si>
    <t xml:space="preserve">Tomasz Chruśliński </t>
  </si>
  <si>
    <t xml:space="preserve">Skup jabłek przez organizacje producentów  - główne odmiany </t>
  </si>
  <si>
    <t>tel. (022) 623-27-67</t>
  </si>
  <si>
    <t>Pomidory na gałązkach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</si>
  <si>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</si>
  <si>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</si>
  <si>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</si>
  <si>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Notowania z okresu:</t>
  </si>
  <si>
    <t>Węgry</t>
  </si>
  <si>
    <t>Bronisze</t>
  </si>
  <si>
    <t>Izrael</t>
  </si>
  <si>
    <t>Namibia</t>
  </si>
  <si>
    <t>Brazylia</t>
  </si>
  <si>
    <t>nieokreślone</t>
  </si>
  <si>
    <t>Ogórki szklarniowe</t>
  </si>
  <si>
    <t>Maliny</t>
  </si>
  <si>
    <t>Morele</t>
  </si>
  <si>
    <t>Nektarynki</t>
  </si>
  <si>
    <t>WERSJA SKRÓCONA</t>
  </si>
  <si>
    <t>"Boskoop, Cortland, Elstar, Gala, Gloster, Golden delicious, Idared, Jonagold/Jonagored, Ligol, Lobo, Red delicious, Shampion"</t>
  </si>
  <si>
    <t>Łódź</t>
  </si>
  <si>
    <t>Brzoskwinie (import):</t>
  </si>
  <si>
    <t>żółty miąższ</t>
  </si>
  <si>
    <t xml:space="preserve">Pomidory na gałązkach </t>
  </si>
  <si>
    <t>Warzywa importowane</t>
  </si>
  <si>
    <t>Nektaryny (import):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</si>
  <si>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</si>
  <si>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t>biały miąższ</t>
  </si>
  <si>
    <t>Pomidory gruntowe</t>
  </si>
  <si>
    <t>Paulared</t>
  </si>
  <si>
    <t>Warzywa</t>
  </si>
  <si>
    <t>Antonówki</t>
  </si>
  <si>
    <t>Wrocław</t>
  </si>
  <si>
    <t>Celesta</t>
  </si>
  <si>
    <t>Delikates</t>
  </si>
  <si>
    <t>--</t>
  </si>
  <si>
    <t>z importu</t>
  </si>
  <si>
    <t>Rosja</t>
  </si>
  <si>
    <t>Pomarańcze odmiany:</t>
  </si>
  <si>
    <t>I-VII 2022r.*</t>
  </si>
  <si>
    <t>I-VII 2023r.*</t>
  </si>
  <si>
    <t>Argentyna</t>
  </si>
  <si>
    <t>2022r.</t>
  </si>
  <si>
    <t>Cortland</t>
  </si>
  <si>
    <t>Lobo</t>
  </si>
  <si>
    <t>Boskoop</t>
  </si>
  <si>
    <t>Szara Reneta</t>
  </si>
  <si>
    <t>NR 38/2023</t>
  </si>
  <si>
    <t>Empire</t>
  </si>
  <si>
    <t>Rubin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</si>
  <si>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 25-27.09.2023r</t>
    </r>
  </si>
  <si>
    <t>18.09 -24.09.2023</t>
  </si>
  <si>
    <t>5 października 2023 r.</t>
  </si>
  <si>
    <t>25.09 - 03.10.2023 r.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</si>
  <si>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 29.09-03.10.2023r</t>
    </r>
  </si>
  <si>
    <t>Lublin</t>
  </si>
  <si>
    <t>Papierówki</t>
  </si>
  <si>
    <t>Piros</t>
  </si>
  <si>
    <t>Średnie ceny zakupu owoców i warzyw płacone przez podmioty handlu detalicznego w okresie 25.09-01.10 2023r.</t>
  </si>
  <si>
    <t>25.09 -01.10.2023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</si>
</sst>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78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2"/>
      <color rgb="FF2F5597"/>
      <name val="Calibri"/>
      <family val="2"/>
      <charset val="238"/>
    </font>
    <font>
      <b/>
      <sz val="16"/>
      <color rgb="FFFF0000"/>
      <name val="Calibri"/>
      <family val="2"/>
      <charset val="238"/>
      <scheme val="minor"/>
    </font>
    <font>
      <b/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b/>
      <i/>
      <sz val="12"/>
      <color rgb="FFFF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38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83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1" xfId="0" applyFont="1" applyBorder="1"/>
    <xf numFmtId="0" fontId="20" fillId="0" borderId="82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84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85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86" xfId="0" applyNumberFormat="1" applyFont="1" applyBorder="1"/>
    <xf numFmtId="0" fontId="22" fillId="0" borderId="87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87" xfId="0" applyNumberFormat="1" applyFont="1" applyFill="1" applyBorder="1"/>
    <xf numFmtId="166" fontId="22" fillId="3" borderId="63" xfId="0" applyNumberFormat="1" applyFont="1" applyFill="1" applyBorder="1"/>
    <xf numFmtId="49" fontId="22" fillId="0" borderId="88" xfId="0" applyNumberFormat="1" applyFont="1" applyBorder="1"/>
    <xf numFmtId="0" fontId="22" fillId="0" borderId="89" xfId="0" applyFont="1" applyBorder="1"/>
    <xf numFmtId="166" fontId="22" fillId="0" borderId="90" xfId="0" applyNumberFormat="1" applyFont="1" applyBorder="1"/>
    <xf numFmtId="166" fontId="22" fillId="3" borderId="90" xfId="0" applyNumberFormat="1" applyFont="1" applyFill="1" applyBorder="1"/>
    <xf numFmtId="166" fontId="22" fillId="3" borderId="89" xfId="0" applyNumberFormat="1" applyFont="1" applyFill="1" applyBorder="1"/>
    <xf numFmtId="166" fontId="22" fillId="3" borderId="91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64" xfId="4" applyFont="1" applyBorder="1" applyAlignment="1">
      <alignment horizontal="centerContinuous"/>
    </xf>
    <xf numFmtId="0" fontId="21" fillId="0" borderId="65" xfId="4" applyFont="1" applyBorder="1" applyAlignment="1">
      <alignment horizontal="centerContinuous"/>
    </xf>
    <xf numFmtId="0" fontId="21" fillId="0" borderId="66" xfId="4" applyFont="1" applyBorder="1" applyAlignment="1">
      <alignment horizontal="centerContinuous"/>
    </xf>
    <xf numFmtId="0" fontId="23" fillId="0" borderId="67" xfId="4" applyFont="1" applyBorder="1"/>
    <xf numFmtId="0" fontId="20" fillId="0" borderId="68" xfId="4" applyFont="1" applyBorder="1" applyAlignment="1">
      <alignment horizontal="center" vertical="center"/>
    </xf>
    <xf numFmtId="0" fontId="20" fillId="0" borderId="70" xfId="4" applyFont="1" applyBorder="1" applyAlignment="1">
      <alignment horizontal="center" vertical="center" wrapText="1"/>
    </xf>
    <xf numFmtId="0" fontId="22" fillId="0" borderId="67" xfId="4" applyFont="1" applyBorder="1"/>
    <xf numFmtId="3" fontId="21" fillId="0" borderId="73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76" xfId="4" applyNumberFormat="1" applyFont="1" applyBorder="1"/>
    <xf numFmtId="0" fontId="22" fillId="0" borderId="0" xfId="4" applyFont="1" applyBorder="1"/>
    <xf numFmtId="3" fontId="23" fillId="0" borderId="79" xfId="4" applyNumberFormat="1" applyFont="1" applyBorder="1"/>
    <xf numFmtId="0" fontId="22" fillId="0" borderId="95" xfId="4" applyFont="1" applyBorder="1"/>
    <xf numFmtId="0" fontId="30" fillId="0" borderId="0" xfId="5" applyFont="1"/>
    <xf numFmtId="0" fontId="20" fillId="3" borderId="69" xfId="4" applyFont="1" applyFill="1" applyBorder="1" applyAlignment="1">
      <alignment horizontal="center" vertical="center" wrapText="1"/>
    </xf>
    <xf numFmtId="3" fontId="21" fillId="3" borderId="72" xfId="4" applyNumberFormat="1" applyFont="1" applyFill="1" applyBorder="1" applyAlignment="1">
      <alignment vertical="center"/>
    </xf>
    <xf numFmtId="3" fontId="23" fillId="3" borderId="75" xfId="4" applyNumberFormat="1" applyFont="1" applyFill="1" applyBorder="1"/>
    <xf numFmtId="3" fontId="23" fillId="3" borderId="78" xfId="4" applyNumberFormat="1" applyFont="1" applyFill="1" applyBorder="1"/>
    <xf numFmtId="3" fontId="23" fillId="0" borderId="80" xfId="4" applyNumberFormat="1" applyFont="1" applyBorder="1"/>
    <xf numFmtId="0" fontId="22" fillId="0" borderId="67" xfId="4" applyFont="1" applyBorder="1" applyAlignment="1">
      <alignment wrapText="1"/>
    </xf>
    <xf numFmtId="0" fontId="20" fillId="0" borderId="68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74" xfId="4" applyFont="1" applyBorder="1"/>
    <xf numFmtId="0" fontId="23" fillId="0" borderId="77" xfId="4" applyFont="1" applyBorder="1"/>
    <xf numFmtId="0" fontId="21" fillId="0" borderId="71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101" xfId="4" applyFont="1" applyBorder="1" applyAlignment="1">
      <alignment horizontal="center" vertical="center"/>
    </xf>
    <xf numFmtId="0" fontId="20" fillId="0" borderId="102" xfId="4" applyFont="1" applyBorder="1" applyAlignment="1">
      <alignment horizontal="center" vertical="center" wrapText="1"/>
    </xf>
    <xf numFmtId="0" fontId="21" fillId="0" borderId="103" xfId="4" applyFont="1" applyBorder="1" applyAlignment="1">
      <alignment vertical="center"/>
    </xf>
    <xf numFmtId="3" fontId="21" fillId="0" borderId="104" xfId="4" applyNumberFormat="1" applyFont="1" applyBorder="1" applyAlignment="1">
      <alignment vertical="center"/>
    </xf>
    <xf numFmtId="0" fontId="23" fillId="0" borderId="105" xfId="4" applyFont="1" applyBorder="1"/>
    <xf numFmtId="0" fontId="23" fillId="0" borderId="106" xfId="4" applyFont="1" applyBorder="1"/>
    <xf numFmtId="3" fontId="23" fillId="3" borderId="107" xfId="4" applyNumberFormat="1" applyFont="1" applyFill="1" applyBorder="1"/>
    <xf numFmtId="3" fontId="23" fillId="0" borderId="108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2" fontId="23" fillId="0" borderId="0" xfId="0" applyNumberFormat="1" applyFont="1"/>
    <xf numFmtId="49" fontId="21" fillId="0" borderId="10" xfId="0" applyNumberFormat="1" applyFont="1" applyBorder="1"/>
    <xf numFmtId="0" fontId="21" fillId="0" borderId="81" xfId="0" applyFont="1" applyBorder="1"/>
    <xf numFmtId="0" fontId="21" fillId="0" borderId="17" xfId="0" applyFont="1" applyBorder="1" applyAlignment="1">
      <alignment horizontal="centerContinuous" vertical="center"/>
    </xf>
    <xf numFmtId="0" fontId="21" fillId="0" borderId="82" xfId="0" applyFont="1" applyBorder="1" applyAlignment="1">
      <alignment horizontal="centerContinuous" vertical="center"/>
    </xf>
    <xf numFmtId="0" fontId="21" fillId="0" borderId="18" xfId="0" applyFont="1" applyBorder="1" applyAlignment="1">
      <alignment horizontal="centerContinuous" vertical="center"/>
    </xf>
    <xf numFmtId="49" fontId="21" fillId="0" borderId="23" xfId="0" applyNumberFormat="1" applyFont="1" applyBorder="1" applyAlignment="1">
      <alignment horizontal="center"/>
    </xf>
    <xf numFmtId="0" fontId="21" fillId="0" borderId="83" xfId="0" applyFont="1" applyBorder="1" applyAlignment="1">
      <alignment horizontal="center"/>
    </xf>
    <xf numFmtId="0" fontId="21" fillId="0" borderId="26" xfId="0" applyFont="1" applyBorder="1" applyAlignment="1">
      <alignment horizontal="centerContinuous" vertical="center"/>
    </xf>
    <xf numFmtId="0" fontId="21" fillId="0" borderId="84" xfId="0" applyFont="1" applyBorder="1" applyAlignment="1">
      <alignment horizontal="centerContinuous" vertical="center"/>
    </xf>
    <xf numFmtId="0" fontId="21" fillId="0" borderId="14" xfId="0" applyFont="1" applyBorder="1" applyAlignment="1">
      <alignment horizontal="centerContinuous" vertical="center"/>
    </xf>
    <xf numFmtId="49" fontId="23" fillId="0" borderId="27" xfId="0" applyNumberFormat="1" applyFont="1" applyBorder="1" applyAlignment="1"/>
    <xf numFmtId="0" fontId="23" fillId="0" borderId="85" xfId="0" applyFont="1" applyBorder="1" applyAlignment="1"/>
    <xf numFmtId="0" fontId="37" fillId="0" borderId="15" xfId="0" applyFont="1" applyBorder="1" applyAlignment="1">
      <alignment horizontal="center"/>
    </xf>
    <xf numFmtId="0" fontId="37" fillId="3" borderId="15" xfId="0" applyFont="1" applyFill="1" applyBorder="1" applyAlignment="1">
      <alignment horizontal="center"/>
    </xf>
    <xf numFmtId="0" fontId="37" fillId="3" borderId="16" xfId="0" applyFont="1" applyFill="1" applyBorder="1" applyAlignment="1">
      <alignment horizontal="center"/>
    </xf>
    <xf numFmtId="49" fontId="23" fillId="0" borderId="86" xfId="0" applyNumberFormat="1" applyFont="1" applyBorder="1"/>
    <xf numFmtId="0" fontId="23" fillId="0" borderId="87" xfId="0" applyFont="1" applyBorder="1"/>
    <xf numFmtId="166" fontId="23" fillId="0" borderId="34" xfId="0" applyNumberFormat="1" applyFont="1" applyBorder="1"/>
    <xf numFmtId="166" fontId="23" fillId="3" borderId="34" xfId="0" applyNumberFormat="1" applyFont="1" applyFill="1" applyBorder="1"/>
    <xf numFmtId="166" fontId="23" fillId="3" borderId="87" xfId="0" applyNumberFormat="1" applyFont="1" applyFill="1" applyBorder="1"/>
    <xf numFmtId="166" fontId="23" fillId="3" borderId="63" xfId="0" applyNumberFormat="1" applyFont="1" applyFill="1" applyBorder="1"/>
    <xf numFmtId="49" fontId="23" fillId="0" borderId="88" xfId="0" applyNumberFormat="1" applyFont="1" applyBorder="1"/>
    <xf numFmtId="0" fontId="23" fillId="0" borderId="89" xfId="0" applyFont="1" applyBorder="1"/>
    <xf numFmtId="166" fontId="23" fillId="0" borderId="90" xfId="0" applyNumberFormat="1" applyFont="1" applyBorder="1"/>
    <xf numFmtId="166" fontId="23" fillId="3" borderId="90" xfId="0" applyNumberFormat="1" applyFont="1" applyFill="1" applyBorder="1"/>
    <xf numFmtId="166" fontId="23" fillId="3" borderId="89" xfId="0" applyNumberFormat="1" applyFont="1" applyFill="1" applyBorder="1"/>
    <xf numFmtId="166" fontId="23" fillId="3" borderId="91" xfId="0" applyNumberFormat="1" applyFont="1" applyFill="1" applyBorder="1"/>
    <xf numFmtId="16" fontId="21" fillId="3" borderId="110" xfId="0" quotePrefix="1" applyNumberFormat="1" applyFont="1" applyFill="1" applyBorder="1" applyAlignment="1">
      <alignment horizontal="center" vertical="center"/>
    </xf>
    <xf numFmtId="16" fontId="21" fillId="3" borderId="110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11" xfId="0" applyFont="1" applyFill="1" applyBorder="1" applyAlignment="1">
      <alignment wrapText="1"/>
    </xf>
    <xf numFmtId="16" fontId="37" fillId="3" borderId="110" xfId="0" quotePrefix="1" applyNumberFormat="1" applyFont="1" applyFill="1" applyBorder="1" applyAlignment="1">
      <alignment horizontal="center" vertical="center"/>
    </xf>
    <xf numFmtId="164" fontId="37" fillId="0" borderId="16" xfId="0" applyNumberFormat="1" applyFont="1" applyBorder="1"/>
    <xf numFmtId="0" fontId="23" fillId="0" borderId="0" xfId="6" applyFont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1" fillId="0" borderId="11" xfId="0" applyFont="1" applyBorder="1" applyAlignment="1">
      <alignment horizontal="center" vertical="center"/>
    </xf>
    <xf numFmtId="0" fontId="41" fillId="0" borderId="24" xfId="0" applyFont="1" applyBorder="1" applyAlignment="1">
      <alignment vertical="center"/>
    </xf>
    <xf numFmtId="14" fontId="41" fillId="5" borderId="92" xfId="0" applyNumberFormat="1" applyFont="1" applyFill="1" applyBorder="1" applyAlignment="1">
      <alignment horizontal="center"/>
    </xf>
    <xf numFmtId="14" fontId="41" fillId="2" borderId="99" xfId="0" applyNumberFormat="1" applyFont="1" applyFill="1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0" fontId="42" fillId="0" borderId="98" xfId="0" applyFont="1" applyBorder="1"/>
    <xf numFmtId="2" fontId="41" fillId="5" borderId="48" xfId="0" applyNumberFormat="1" applyFont="1" applyFill="1" applyBorder="1" applyAlignment="1"/>
    <xf numFmtId="164" fontId="40" fillId="0" borderId="16" xfId="0" applyNumberFormat="1" applyFont="1" applyBorder="1" applyAlignment="1"/>
    <xf numFmtId="0" fontId="42" fillId="0" borderId="97" xfId="0" applyFont="1" applyBorder="1"/>
    <xf numFmtId="2" fontId="42" fillId="2" borderId="14" xfId="0" applyNumberFormat="1" applyFont="1" applyFill="1" applyBorder="1" applyAlignment="1"/>
    <xf numFmtId="2" fontId="41" fillId="5" borderId="46" xfId="0" applyNumberFormat="1" applyFont="1" applyFill="1" applyBorder="1" applyAlignment="1"/>
    <xf numFmtId="164" fontId="40" fillId="0" borderId="14" xfId="0" applyNumberFormat="1" applyFont="1" applyBorder="1" applyAlignment="1"/>
    <xf numFmtId="2" fontId="42" fillId="2" borderId="16" xfId="0" applyNumberFormat="1" applyFont="1" applyFill="1" applyBorder="1" applyAlignment="1">
      <alignment horizontal="right"/>
    </xf>
    <xf numFmtId="0" fontId="43" fillId="0" borderId="0" xfId="0" applyFont="1"/>
    <xf numFmtId="0" fontId="44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7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48" fillId="0" borderId="0" xfId="0" applyFont="1" applyAlignment="1">
      <alignment vertical="center"/>
    </xf>
    <xf numFmtId="0" fontId="49" fillId="0" borderId="0" xfId="8" applyFont="1"/>
    <xf numFmtId="0" fontId="50" fillId="0" borderId="0" xfId="8" applyFont="1"/>
    <xf numFmtId="0" fontId="51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Fill="1"/>
    <xf numFmtId="0" fontId="19" fillId="0" borderId="0" xfId="8" applyFont="1" applyFill="1"/>
    <xf numFmtId="0" fontId="46" fillId="0" borderId="0" xfId="8" applyFont="1"/>
    <xf numFmtId="0" fontId="26" fillId="0" borderId="0" xfId="8" applyFont="1" applyFill="1"/>
    <xf numFmtId="0" fontId="46" fillId="0" borderId="0" xfId="8" applyFont="1" applyFill="1"/>
    <xf numFmtId="0" fontId="20" fillId="0" borderId="0" xfId="8" applyFont="1"/>
    <xf numFmtId="0" fontId="54" fillId="0" borderId="0" xfId="8" applyFont="1"/>
    <xf numFmtId="0" fontId="55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6" fillId="0" borderId="30" xfId="2" applyNumberFormat="1" applyFont="1" applyBorder="1" applyAlignment="1">
      <alignment horizontal="centerContinuous"/>
    </xf>
    <xf numFmtId="2" fontId="56" fillId="0" borderId="31" xfId="2" applyNumberFormat="1" applyFont="1" applyBorder="1" applyAlignment="1">
      <alignment horizontal="centerContinuous"/>
    </xf>
    <xf numFmtId="2" fontId="56" fillId="0" borderId="13" xfId="2" applyNumberFormat="1" applyFont="1" applyBorder="1" applyAlignment="1">
      <alignment horizontal="centerContinuous"/>
    </xf>
    <xf numFmtId="2" fontId="56" fillId="0" borderId="32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6" fillId="0" borderId="17" xfId="2" applyNumberFormat="1" applyFont="1" applyBorder="1" applyAlignment="1">
      <alignment horizontal="centerContinuous"/>
    </xf>
    <xf numFmtId="14" fontId="56" fillId="0" borderId="18" xfId="2" applyNumberFormat="1" applyFont="1" applyBorder="1" applyAlignment="1">
      <alignment horizontal="centerContinuous"/>
    </xf>
    <xf numFmtId="2" fontId="20" fillId="0" borderId="42" xfId="2" applyNumberFormat="1" applyFont="1" applyBorder="1" applyAlignment="1">
      <alignment horizontal="centerContinuous"/>
    </xf>
    <xf numFmtId="2" fontId="20" fillId="0" borderId="92" xfId="2" applyNumberFormat="1" applyFont="1" applyBorder="1" applyAlignment="1">
      <alignment horizontal="center"/>
    </xf>
    <xf numFmtId="2" fontId="20" fillId="0" borderId="43" xfId="2" applyNumberFormat="1" applyFont="1" applyBorder="1" applyAlignment="1">
      <alignment horizontal="centerContinuous"/>
    </xf>
    <xf numFmtId="2" fontId="56" fillId="0" borderId="38" xfId="2" applyNumberFormat="1" applyFont="1" applyBorder="1" applyAlignment="1">
      <alignment horizontal="center"/>
    </xf>
    <xf numFmtId="2" fontId="56" fillId="0" borderId="39" xfId="2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2" xfId="0" applyNumberFormat="1" applyFont="1" applyBorder="1"/>
    <xf numFmtId="2" fontId="54" fillId="0" borderId="2" xfId="2" applyNumberFormat="1" applyFont="1" applyBorder="1"/>
    <xf numFmtId="2" fontId="20" fillId="0" borderId="55" xfId="0" applyNumberFormat="1" applyFont="1" applyBorder="1" applyAlignment="1">
      <alignment horizontal="left"/>
    </xf>
    <xf numFmtId="2" fontId="20" fillId="0" borderId="53" xfId="0" applyNumberFormat="1" applyFont="1" applyBorder="1" applyAlignment="1">
      <alignment horizontal="left"/>
    </xf>
    <xf numFmtId="2" fontId="20" fillId="0" borderId="41" xfId="0" applyNumberFormat="1" applyFont="1" applyBorder="1"/>
    <xf numFmtId="2" fontId="54" fillId="0" borderId="56" xfId="2" applyNumberFormat="1" applyFont="1" applyBorder="1"/>
    <xf numFmtId="2" fontId="54" fillId="0" borderId="57" xfId="2" applyNumberFormat="1" applyFont="1" applyBorder="1"/>
    <xf numFmtId="2" fontId="20" fillId="0" borderId="1" xfId="2" applyNumberFormat="1" applyFont="1" applyBorder="1"/>
    <xf numFmtId="2" fontId="20" fillId="0" borderId="33" xfId="0" applyNumberFormat="1" applyFont="1" applyBorder="1"/>
    <xf numFmtId="2" fontId="20" fillId="0" borderId="58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59" xfId="2" applyNumberFormat="1" applyFont="1" applyBorder="1" applyAlignment="1">
      <alignment horizontal="centerContinuous"/>
    </xf>
    <xf numFmtId="2" fontId="56" fillId="0" borderId="61" xfId="2" applyNumberFormat="1" applyFont="1" applyBorder="1" applyAlignment="1">
      <alignment horizontal="center"/>
    </xf>
    <xf numFmtId="2" fontId="56" fillId="0" borderId="60" xfId="2" applyNumberFormat="1" applyFont="1" applyBorder="1" applyAlignment="1">
      <alignment horizontal="center"/>
    </xf>
    <xf numFmtId="2" fontId="27" fillId="0" borderId="93" xfId="0" applyNumberFormat="1" applyFont="1" applyBorder="1" applyAlignment="1">
      <alignment horizontal="center"/>
    </xf>
    <xf numFmtId="0" fontId="22" fillId="0" borderId="23" xfId="0" applyFont="1" applyBorder="1"/>
    <xf numFmtId="0" fontId="41" fillId="0" borderId="19" xfId="0" applyFont="1" applyBorder="1" applyAlignment="1"/>
    <xf numFmtId="0" fontId="41" fillId="0" borderId="21" xfId="0" applyFont="1" applyBorder="1" applyAlignment="1"/>
    <xf numFmtId="0" fontId="41" fillId="0" borderId="22" xfId="0" applyFont="1" applyBorder="1" applyAlignment="1"/>
    <xf numFmtId="0" fontId="41" fillId="7" borderId="0" xfId="0" applyFont="1" applyFill="1" applyBorder="1" applyAlignment="1"/>
    <xf numFmtId="0" fontId="23" fillId="7" borderId="0" xfId="0" applyFont="1" applyFill="1"/>
    <xf numFmtId="2" fontId="54" fillId="0" borderId="34" xfId="2" applyNumberFormat="1" applyFont="1" applyBorder="1"/>
    <xf numFmtId="2" fontId="54" fillId="0" borderId="63" xfId="2" applyNumberFormat="1" applyFont="1" applyBorder="1"/>
    <xf numFmtId="2" fontId="20" fillId="0" borderId="86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4" fillId="0" borderId="94" xfId="2" applyNumberFormat="1" applyFont="1" applyBorder="1"/>
    <xf numFmtId="2" fontId="54" fillId="0" borderId="112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88" xfId="0" applyNumberFormat="1" applyFont="1" applyBorder="1" applyAlignment="1">
      <alignment horizontal="left"/>
    </xf>
    <xf numFmtId="2" fontId="20" fillId="0" borderId="90" xfId="0" applyNumberFormat="1" applyFont="1" applyBorder="1" applyAlignment="1">
      <alignment horizontal="left"/>
    </xf>
    <xf numFmtId="2" fontId="20" fillId="0" borderId="90" xfId="0" applyNumberFormat="1" applyFont="1" applyBorder="1"/>
    <xf numFmtId="2" fontId="54" fillId="0" borderId="90" xfId="2" applyNumberFormat="1" applyFont="1" applyBorder="1"/>
    <xf numFmtId="2" fontId="54" fillId="0" borderId="91" xfId="2" applyNumberFormat="1" applyFont="1" applyBorder="1"/>
    <xf numFmtId="0" fontId="0" fillId="0" borderId="0" xfId="0" applyFill="1"/>
    <xf numFmtId="0" fontId="45" fillId="0" borderId="0" xfId="0" applyFont="1" applyFill="1" applyAlignment="1"/>
    <xf numFmtId="0" fontId="57" fillId="0" borderId="0" xfId="0" applyFont="1" applyFill="1" applyAlignment="1">
      <alignment vertical="center"/>
    </xf>
    <xf numFmtId="0" fontId="21" fillId="0" borderId="0" xfId="0" applyFont="1"/>
    <xf numFmtId="0" fontId="58" fillId="0" borderId="0" xfId="0" applyFont="1"/>
    <xf numFmtId="0" fontId="59" fillId="0" borderId="10" xfId="3" applyNumberFormat="1" applyFont="1" applyBorder="1" applyAlignment="1"/>
    <xf numFmtId="0" fontId="59" fillId="0" borderId="11" xfId="3" applyNumberFormat="1" applyFont="1" applyBorder="1" applyAlignment="1"/>
    <xf numFmtId="0" fontId="59" fillId="0" borderId="21" xfId="3" applyNumberFormat="1" applyFont="1" applyBorder="1" applyAlignment="1">
      <alignment horizontal="centerContinuous"/>
    </xf>
    <xf numFmtId="0" fontId="60" fillId="0" borderId="20" xfId="0" applyNumberFormat="1" applyFont="1" applyBorder="1" applyAlignment="1">
      <alignment horizontal="centerContinuous"/>
    </xf>
    <xf numFmtId="0" fontId="61" fillId="0" borderId="19" xfId="3" applyNumberFormat="1" applyFont="1" applyBorder="1" applyAlignment="1">
      <alignment horizontal="centerContinuous"/>
    </xf>
    <xf numFmtId="0" fontId="61" fillId="0" borderId="21" xfId="3" applyNumberFormat="1" applyFont="1" applyBorder="1" applyAlignment="1">
      <alignment horizontal="centerContinuous"/>
    </xf>
    <xf numFmtId="0" fontId="62" fillId="0" borderId="21" xfId="0" applyNumberFormat="1" applyFont="1" applyBorder="1" applyAlignment="1">
      <alignment horizontal="centerContinuous"/>
    </xf>
    <xf numFmtId="0" fontId="62" fillId="0" borderId="22" xfId="0" applyNumberFormat="1" applyFont="1" applyBorder="1"/>
    <xf numFmtId="165" fontId="59" fillId="0" borderId="23" xfId="3" applyNumberFormat="1" applyFont="1" applyBorder="1" applyAlignment="1">
      <alignment horizontal="center" vertical="top"/>
    </xf>
    <xf numFmtId="165" fontId="59" fillId="0" borderId="24" xfId="3" applyNumberFormat="1" applyFont="1" applyBorder="1" applyAlignment="1">
      <alignment horizontal="center" vertical="top"/>
    </xf>
    <xf numFmtId="14" fontId="63" fillId="0" borderId="46" xfId="3" applyNumberFormat="1" applyFont="1" applyBorder="1" applyAlignment="1">
      <alignment horizontal="centerContinuous" vertical="center"/>
    </xf>
    <xf numFmtId="14" fontId="63" fillId="0" borderId="25" xfId="3" applyNumberFormat="1" applyFont="1" applyBorder="1" applyAlignment="1">
      <alignment horizontal="centerContinuous" vertical="center"/>
    </xf>
    <xf numFmtId="14" fontId="63" fillId="0" borderId="26" xfId="3" applyNumberFormat="1" applyFont="1" applyBorder="1" applyAlignment="1">
      <alignment horizontal="centerContinuous" vertical="center"/>
    </xf>
    <xf numFmtId="165" fontId="60" fillId="0" borderId="47" xfId="0" applyNumberFormat="1" applyFont="1" applyBorder="1" applyAlignment="1">
      <alignment horizontal="centerContinuous"/>
    </xf>
    <xf numFmtId="165" fontId="64" fillId="0" borderId="25" xfId="3" applyNumberFormat="1" applyFont="1" applyBorder="1" applyAlignment="1">
      <alignment horizontal="centerContinuous" vertical="center" wrapText="1"/>
    </xf>
    <xf numFmtId="165" fontId="62" fillId="0" borderId="26" xfId="0" applyNumberFormat="1" applyFont="1" applyBorder="1" applyAlignment="1">
      <alignment horizontal="centerContinuous"/>
    </xf>
    <xf numFmtId="165" fontId="64" fillId="0" borderId="26" xfId="3" applyNumberFormat="1" applyFont="1" applyBorder="1" applyAlignment="1">
      <alignment horizontal="centerContinuous" vertical="center"/>
    </xf>
    <xf numFmtId="165" fontId="62" fillId="0" borderId="14" xfId="0" applyNumberFormat="1" applyFont="1" applyBorder="1" applyAlignment="1">
      <alignment horizontal="centerContinuous"/>
    </xf>
    <xf numFmtId="0" fontId="59" fillId="0" borderId="27" xfId="3" applyNumberFormat="1" applyFont="1" applyBorder="1" applyAlignment="1">
      <alignment vertical="top"/>
    </xf>
    <xf numFmtId="0" fontId="59" fillId="0" borderId="28" xfId="3" applyNumberFormat="1" applyFont="1" applyBorder="1" applyAlignment="1">
      <alignment vertical="top"/>
    </xf>
    <xf numFmtId="0" fontId="63" fillId="0" borderId="48" xfId="3" applyNumberFormat="1" applyFont="1" applyBorder="1" applyAlignment="1">
      <alignment horizontal="center" vertical="center" wrapText="1"/>
    </xf>
    <xf numFmtId="0" fontId="65" fillId="0" borderId="15" xfId="0" applyNumberFormat="1" applyFont="1" applyBorder="1" applyAlignment="1">
      <alignment horizontal="center"/>
    </xf>
    <xf numFmtId="0" fontId="63" fillId="0" borderId="15" xfId="3" applyNumberFormat="1" applyFont="1" applyBorder="1" applyAlignment="1">
      <alignment horizontal="center" vertical="center" wrapText="1"/>
    </xf>
    <xf numFmtId="0" fontId="65" fillId="0" borderId="49" xfId="0" applyNumberFormat="1" applyFont="1" applyBorder="1" applyAlignment="1">
      <alignment horizontal="center"/>
    </xf>
    <xf numFmtId="0" fontId="64" fillId="0" borderId="29" xfId="3" applyNumberFormat="1" applyFont="1" applyBorder="1" applyAlignment="1">
      <alignment horizontal="center" vertical="center" wrapText="1"/>
    </xf>
    <xf numFmtId="0" fontId="62" fillId="0" borderId="15" xfId="0" applyNumberFormat="1" applyFont="1" applyBorder="1" applyAlignment="1">
      <alignment horizontal="center"/>
    </xf>
    <xf numFmtId="0" fontId="64" fillId="0" borderId="15" xfId="3" applyNumberFormat="1" applyFont="1" applyBorder="1" applyAlignment="1">
      <alignment horizontal="center" vertical="center" wrapText="1"/>
    </xf>
    <xf numFmtId="0" fontId="62" fillId="0" borderId="16" xfId="0" applyNumberFormat="1" applyFont="1" applyBorder="1" applyAlignment="1">
      <alignment horizontal="center"/>
    </xf>
    <xf numFmtId="0" fontId="63" fillId="0" borderId="10" xfId="3" applyNumberFormat="1" applyFont="1" applyBorder="1" applyAlignment="1">
      <alignment horizontal="center" vertical="top"/>
    </xf>
    <xf numFmtId="0" fontId="63" fillId="0" borderId="11" xfId="3" applyNumberFormat="1" applyFont="1" applyBorder="1" applyAlignment="1">
      <alignment horizontal="center" vertical="top"/>
    </xf>
    <xf numFmtId="0" fontId="63" fillId="0" borderId="50" xfId="3" applyNumberFormat="1" applyFont="1" applyBorder="1" applyAlignment="1">
      <alignment horizontal="center" vertical="top"/>
    </xf>
    <xf numFmtId="0" fontId="63" fillId="0" borderId="31" xfId="3" applyNumberFormat="1" applyFont="1" applyBorder="1" applyAlignment="1">
      <alignment horizontal="center" vertical="top"/>
    </xf>
    <xf numFmtId="0" fontId="63" fillId="0" borderId="51" xfId="3" applyNumberFormat="1" applyFont="1" applyBorder="1" applyAlignment="1">
      <alignment horizontal="center" vertical="top"/>
    </xf>
    <xf numFmtId="0" fontId="64" fillId="0" borderId="30" xfId="3" applyNumberFormat="1" applyFont="1" applyBorder="1" applyAlignment="1">
      <alignment horizontal="center" vertical="top"/>
    </xf>
    <xf numFmtId="0" fontId="64" fillId="0" borderId="31" xfId="3" applyNumberFormat="1" applyFont="1" applyBorder="1" applyAlignment="1">
      <alignment horizontal="center" vertical="top"/>
    </xf>
    <xf numFmtId="0" fontId="64" fillId="0" borderId="32" xfId="3" applyNumberFormat="1" applyFont="1" applyBorder="1" applyAlignment="1">
      <alignment horizontal="center" vertical="top"/>
    </xf>
    <xf numFmtId="0" fontId="66" fillId="0" borderId="1" xfId="3" applyNumberFormat="1" applyFont="1" applyBorder="1"/>
    <xf numFmtId="0" fontId="67" fillId="0" borderId="52" xfId="3" applyNumberFormat="1" applyFont="1" applyBorder="1" applyAlignment="1">
      <alignment horizontal="left" vertical="top"/>
    </xf>
    <xf numFmtId="2" fontId="63" fillId="0" borderId="2" xfId="3" applyNumberFormat="1" applyFont="1" applyBorder="1" applyAlignment="1">
      <alignment horizontal="center" vertical="top"/>
    </xf>
    <xf numFmtId="164" fontId="64" fillId="0" borderId="1" xfId="3" applyNumberFormat="1" applyFont="1" applyBorder="1" applyAlignment="1">
      <alignment horizontal="center" vertical="top"/>
    </xf>
    <xf numFmtId="164" fontId="64" fillId="0" borderId="2" xfId="3" applyNumberFormat="1" applyFont="1" applyBorder="1" applyAlignment="1">
      <alignment horizontal="center" vertical="top"/>
    </xf>
    <xf numFmtId="164" fontId="64" fillId="0" borderId="33" xfId="3" applyNumberFormat="1" applyFont="1" applyBorder="1" applyAlignment="1">
      <alignment horizontal="center" vertical="top"/>
    </xf>
    <xf numFmtId="0" fontId="60" fillId="0" borderId="45" xfId="0" applyFont="1" applyFill="1" applyBorder="1"/>
    <xf numFmtId="0" fontId="67" fillId="0" borderId="40" xfId="3" applyNumberFormat="1" applyFont="1" applyBorder="1" applyAlignment="1">
      <alignment horizontal="left" vertical="top"/>
    </xf>
    <xf numFmtId="2" fontId="67" fillId="0" borderId="53" xfId="3" applyNumberFormat="1" applyFont="1" applyBorder="1" applyAlignment="1">
      <alignment horizontal="right" vertical="top"/>
    </xf>
    <xf numFmtId="2" fontId="67" fillId="0" borderId="36" xfId="3" applyNumberFormat="1" applyFont="1" applyBorder="1" applyAlignment="1">
      <alignment horizontal="right" vertical="top"/>
    </xf>
    <xf numFmtId="2" fontId="67" fillId="0" borderId="35" xfId="3" applyNumberFormat="1" applyFont="1" applyBorder="1" applyAlignment="1">
      <alignment horizontal="right" vertical="top"/>
    </xf>
    <xf numFmtId="2" fontId="67" fillId="0" borderId="54" xfId="3" applyNumberFormat="1" applyFont="1" applyBorder="1" applyAlignment="1">
      <alignment horizontal="right" vertical="top"/>
    </xf>
    <xf numFmtId="164" fontId="64" fillId="0" borderId="44" xfId="3" applyNumberFormat="1" applyFont="1" applyBorder="1" applyAlignment="1">
      <alignment horizontal="right" vertical="top"/>
    </xf>
    <xf numFmtId="164" fontId="64" fillId="0" borderId="36" xfId="3" applyNumberFormat="1" applyFont="1" applyBorder="1" applyAlignment="1">
      <alignment horizontal="right" vertical="top"/>
    </xf>
    <xf numFmtId="164" fontId="64" fillId="0" borderId="35" xfId="3" applyNumberFormat="1" applyFont="1" applyBorder="1" applyAlignment="1">
      <alignment horizontal="right" vertical="top"/>
    </xf>
    <xf numFmtId="164" fontId="64" fillId="0" borderId="37" xfId="3" applyNumberFormat="1" applyFont="1" applyBorder="1" applyAlignment="1">
      <alignment horizontal="right" vertical="top"/>
    </xf>
    <xf numFmtId="0" fontId="60" fillId="0" borderId="55" xfId="0" applyFont="1" applyFill="1" applyBorder="1"/>
    <xf numFmtId="0" fontId="60" fillId="0" borderId="55" xfId="0" applyNumberFormat="1" applyFont="1" applyBorder="1"/>
    <xf numFmtId="0" fontId="67" fillId="0" borderId="2" xfId="3" applyNumberFormat="1" applyFont="1" applyBorder="1" applyAlignment="1">
      <alignment horizontal="left" vertical="top"/>
    </xf>
    <xf numFmtId="0" fontId="66" fillId="0" borderId="62" xfId="3" applyNumberFormat="1" applyFont="1" applyBorder="1" applyAlignment="1">
      <alignment horizontal="right"/>
    </xf>
    <xf numFmtId="0" fontId="67" fillId="0" borderId="45" xfId="3" applyNumberFormat="1" applyFont="1" applyBorder="1"/>
    <xf numFmtId="2" fontId="67" fillId="0" borderId="113" xfId="3" applyNumberFormat="1" applyFont="1" applyBorder="1" applyAlignment="1">
      <alignment vertical="top"/>
    </xf>
    <xf numFmtId="0" fontId="68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67" fillId="0" borderId="115" xfId="3" applyNumberFormat="1" applyFont="1" applyBorder="1"/>
    <xf numFmtId="2" fontId="56" fillId="0" borderId="116" xfId="2" applyNumberFormat="1" applyFont="1" applyBorder="1" applyAlignment="1">
      <alignment horizontal="center"/>
    </xf>
    <xf numFmtId="2" fontId="54" fillId="0" borderId="33" xfId="2" applyNumberFormat="1" applyFont="1" applyBorder="1"/>
    <xf numFmtId="2" fontId="54" fillId="0" borderId="41" xfId="2" applyNumberFormat="1" applyFont="1" applyBorder="1"/>
    <xf numFmtId="0" fontId="69" fillId="0" borderId="0" xfId="0" applyFont="1"/>
    <xf numFmtId="2" fontId="56" fillId="0" borderId="117" xfId="2" applyNumberFormat="1" applyFont="1" applyBorder="1" applyAlignment="1">
      <alignment horizontal="center"/>
    </xf>
    <xf numFmtId="0" fontId="70" fillId="0" borderId="11" xfId="0" applyFont="1" applyBorder="1" applyAlignment="1">
      <alignment horizontal="center" vertical="center"/>
    </xf>
    <xf numFmtId="0" fontId="70" fillId="0" borderId="24" xfId="0" applyFont="1" applyBorder="1" applyAlignment="1">
      <alignment vertical="center"/>
    </xf>
    <xf numFmtId="14" fontId="70" fillId="5" borderId="92" xfId="0" applyNumberFormat="1" applyFont="1" applyFill="1" applyBorder="1" applyAlignment="1">
      <alignment horizontal="center"/>
    </xf>
    <xf numFmtId="14" fontId="70" fillId="2" borderId="99" xfId="0" applyNumberFormat="1" applyFont="1" applyFill="1" applyBorder="1" applyAlignment="1">
      <alignment horizontal="center"/>
    </xf>
    <xf numFmtId="0" fontId="72" fillId="0" borderId="97" xfId="0" applyFont="1" applyBorder="1"/>
    <xf numFmtId="2" fontId="73" fillId="5" borderId="46" xfId="0" quotePrefix="1" applyNumberFormat="1" applyFont="1" applyFill="1" applyBorder="1" applyAlignment="1"/>
    <xf numFmtId="2" fontId="72" fillId="2" borderId="14" xfId="0" applyNumberFormat="1" applyFont="1" applyFill="1" applyBorder="1" applyAlignment="1"/>
    <xf numFmtId="164" fontId="74" fillId="0" borderId="14" xfId="0" applyNumberFormat="1" applyFont="1" applyBorder="1" applyAlignment="1">
      <alignment horizontal="right"/>
    </xf>
    <xf numFmtId="0" fontId="75" fillId="0" borderId="97" xfId="0" applyFont="1" applyBorder="1"/>
    <xf numFmtId="2" fontId="73" fillId="5" borderId="46" xfId="0" applyNumberFormat="1" applyFont="1" applyFill="1" applyBorder="1" applyAlignment="1"/>
    <xf numFmtId="2" fontId="75" fillId="2" borderId="14" xfId="0" applyNumberFormat="1" applyFont="1" applyFill="1" applyBorder="1" applyAlignment="1"/>
    <xf numFmtId="164" fontId="76" fillId="0" borderId="14" xfId="0" applyNumberFormat="1" applyFont="1" applyBorder="1" applyAlignment="1"/>
    <xf numFmtId="0" fontId="75" fillId="0" borderId="98" xfId="0" applyFont="1" applyBorder="1"/>
    <xf numFmtId="2" fontId="73" fillId="5" borderId="48" xfId="0" applyNumberFormat="1" applyFont="1" applyFill="1" applyBorder="1" applyAlignment="1"/>
    <xf numFmtId="2" fontId="75" fillId="2" borderId="16" xfId="0" applyNumberFormat="1" applyFont="1" applyFill="1" applyBorder="1" applyAlignment="1"/>
    <xf numFmtId="164" fontId="76" fillId="0" borderId="16" xfId="0" applyNumberFormat="1" applyFont="1" applyBorder="1" applyAlignment="1"/>
    <xf numFmtId="2" fontId="70" fillId="5" borderId="46" xfId="0" applyNumberFormat="1" applyFont="1" applyFill="1" applyBorder="1" applyAlignment="1"/>
    <xf numFmtId="0" fontId="72" fillId="0" borderId="98" xfId="0" applyFont="1" applyBorder="1"/>
    <xf numFmtId="2" fontId="72" fillId="2" borderId="16" xfId="0" applyNumberFormat="1" applyFont="1" applyFill="1" applyBorder="1" applyAlignment="1"/>
    <xf numFmtId="2" fontId="75" fillId="8" borderId="14" xfId="0" applyNumberFormat="1" applyFont="1" applyFill="1" applyBorder="1" applyAlignment="1"/>
    <xf numFmtId="2" fontId="20" fillId="0" borderId="27" xfId="0" applyNumberFormat="1" applyFont="1" applyBorder="1" applyAlignment="1">
      <alignment horizontal="left"/>
    </xf>
    <xf numFmtId="2" fontId="20" fillId="0" borderId="114" xfId="0" applyNumberFormat="1" applyFont="1" applyBorder="1" applyAlignment="1">
      <alignment horizontal="left"/>
    </xf>
    <xf numFmtId="2" fontId="20" fillId="0" borderId="120" xfId="0" applyNumberFormat="1" applyFont="1" applyBorder="1"/>
    <xf numFmtId="2" fontId="54" fillId="0" borderId="119" xfId="2" applyNumberFormat="1" applyFont="1" applyBorder="1"/>
    <xf numFmtId="2" fontId="54" fillId="0" borderId="118" xfId="2" applyNumberFormat="1" applyFont="1" applyBorder="1"/>
    <xf numFmtId="2" fontId="54" fillId="0" borderId="120" xfId="2" applyNumberFormat="1" applyFont="1" applyBorder="1"/>
    <xf numFmtId="0" fontId="23" fillId="3" borderId="29" xfId="0" applyFont="1" applyFill="1" applyBorder="1"/>
    <xf numFmtId="2" fontId="42" fillId="2" borderId="14" xfId="0" applyNumberFormat="1" applyFont="1" applyFill="1" applyBorder="1" applyAlignment="1">
      <alignment horizontal="right"/>
    </xf>
    <xf numFmtId="2" fontId="67" fillId="0" borderId="28" xfId="3" applyNumberFormat="1" applyFont="1" applyBorder="1" applyAlignment="1">
      <alignment vertical="top"/>
    </xf>
    <xf numFmtId="2" fontId="67" fillId="0" borderId="114" xfId="3" applyNumberFormat="1" applyFont="1" applyBorder="1" applyAlignment="1">
      <alignment horizontal="right" vertical="top"/>
    </xf>
    <xf numFmtId="2" fontId="67" fillId="0" borderId="121" xfId="3" applyNumberFormat="1" applyFont="1" applyBorder="1" applyAlignment="1">
      <alignment horizontal="right" vertical="top"/>
    </xf>
    <xf numFmtId="2" fontId="67" fillId="0" borderId="122" xfId="3" applyNumberFormat="1" applyFont="1" applyBorder="1" applyAlignment="1">
      <alignment horizontal="right" vertical="top"/>
    </xf>
    <xf numFmtId="2" fontId="67" fillId="0" borderId="123" xfId="3" applyNumberFormat="1" applyFont="1" applyBorder="1" applyAlignment="1">
      <alignment horizontal="right" vertical="top"/>
    </xf>
    <xf numFmtId="164" fontId="64" fillId="0" borderId="121" xfId="3" applyNumberFormat="1" applyFont="1" applyBorder="1" applyAlignment="1">
      <alignment horizontal="right" vertical="top"/>
    </xf>
    <xf numFmtId="164" fontId="64" fillId="0" borderId="122" xfId="3" applyNumberFormat="1" applyFont="1" applyBorder="1" applyAlignment="1">
      <alignment horizontal="right" vertical="top"/>
    </xf>
    <xf numFmtId="164" fontId="64" fillId="0" borderId="124" xfId="3" applyNumberFormat="1" applyFont="1" applyBorder="1" applyAlignment="1">
      <alignment horizontal="right" vertical="top"/>
    </xf>
    <xf numFmtId="2" fontId="70" fillId="5" borderId="48" xfId="0" applyNumberFormat="1" applyFont="1" applyFill="1" applyBorder="1" applyAlignment="1"/>
    <xf numFmtId="164" fontId="76" fillId="0" borderId="9" xfId="0" applyNumberFormat="1" applyFont="1" applyBorder="1" applyAlignment="1"/>
    <xf numFmtId="0" fontId="0" fillId="0" borderId="23" xfId="0" applyBorder="1"/>
    <xf numFmtId="0" fontId="0" fillId="0" borderId="0" xfId="0" applyBorder="1"/>
    <xf numFmtId="0" fontId="0" fillId="0" borderId="125" xfId="0" applyBorder="1"/>
    <xf numFmtId="0" fontId="77" fillId="0" borderId="0" xfId="0" applyFont="1" applyAlignment="1">
      <alignment vertical="center"/>
    </xf>
    <xf numFmtId="164" fontId="64" fillId="0" borderId="126" xfId="3" applyNumberFormat="1" applyFont="1" applyBorder="1" applyAlignment="1">
      <alignment horizontal="right" vertical="top"/>
    </xf>
    <xf numFmtId="164" fontId="64" fillId="0" borderId="118" xfId="3" applyNumberFormat="1" applyFont="1" applyBorder="1" applyAlignment="1">
      <alignment horizontal="right" vertical="top"/>
    </xf>
    <xf numFmtId="0" fontId="23" fillId="3" borderId="111" xfId="0" applyFont="1" applyFill="1" applyBorder="1"/>
    <xf numFmtId="164" fontId="39" fillId="5" borderId="110" xfId="0" applyNumberFormat="1" applyFont="1" applyFill="1" applyBorder="1"/>
    <xf numFmtId="164" fontId="23" fillId="0" borderId="110" xfId="0" applyNumberFormat="1" applyFont="1" applyBorder="1" applyAlignment="1"/>
    <xf numFmtId="164" fontId="37" fillId="0" borderId="110" xfId="0" applyNumberFormat="1" applyFont="1" applyBorder="1" applyAlignment="1"/>
    <xf numFmtId="164" fontId="74" fillId="0" borderId="98" xfId="0" applyNumberFormat="1" applyFont="1" applyBorder="1" applyAlignment="1">
      <alignment horizontal="right"/>
    </xf>
    <xf numFmtId="0" fontId="23" fillId="0" borderId="0" xfId="0" applyFont="1" applyAlignment="1">
      <alignment horizontal="left" wrapText="1"/>
    </xf>
    <xf numFmtId="0" fontId="38" fillId="0" borderId="100" xfId="0" applyFont="1" applyBorder="1" applyAlignment="1">
      <alignment horizontal="center"/>
    </xf>
    <xf numFmtId="0" fontId="71" fillId="0" borderId="19" xfId="0" applyFont="1" applyBorder="1" applyAlignment="1">
      <alignment horizontal="left"/>
    </xf>
    <xf numFmtId="0" fontId="71" fillId="0" borderId="21" xfId="0" applyFont="1" applyBorder="1" applyAlignment="1">
      <alignment horizontal="left"/>
    </xf>
    <xf numFmtId="0" fontId="71" fillId="0" borderId="22" xfId="0" applyFont="1" applyBorder="1" applyAlignment="1">
      <alignment horizontal="left"/>
    </xf>
    <xf numFmtId="0" fontId="41" fillId="0" borderId="32" xfId="0" applyFont="1" applyBorder="1" applyAlignment="1">
      <alignment horizontal="center" vertical="center" wrapText="1"/>
    </xf>
    <xf numFmtId="0" fontId="41" fillId="0" borderId="109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/>
    </xf>
    <xf numFmtId="0" fontId="41" fillId="0" borderId="96" xfId="0" applyFont="1" applyBorder="1" applyAlignment="1">
      <alignment horizontal="center"/>
    </xf>
    <xf numFmtId="0" fontId="70" fillId="0" borderId="19" xfId="0" applyFont="1" applyBorder="1" applyAlignment="1">
      <alignment horizontal="center"/>
    </xf>
    <xf numFmtId="0" fontId="70" fillId="0" borderId="96" xfId="0" applyFont="1" applyBorder="1" applyAlignment="1">
      <alignment horizontal="center"/>
    </xf>
    <xf numFmtId="0" fontId="70" fillId="0" borderId="32" xfId="0" applyFont="1" applyBorder="1" applyAlignment="1">
      <alignment horizontal="center" vertical="center" wrapText="1"/>
    </xf>
    <xf numFmtId="0" fontId="70" fillId="0" borderId="10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36" fillId="0" borderId="0" xfId="0" applyFont="1" applyFill="1" applyBorder="1" applyAlignment="1">
      <alignment horizontal="center"/>
    </xf>
    <xf numFmtId="0" fontId="42" fillId="0" borderId="127" xfId="0" applyFont="1" applyBorder="1"/>
    <xf numFmtId="2" fontId="41" fillId="5" borderId="92" xfId="0" applyNumberFormat="1" applyFont="1" applyFill="1" applyBorder="1" applyAlignment="1"/>
    <xf numFmtId="2" fontId="42" fillId="2" borderId="128" xfId="0" applyNumberFormat="1" applyFont="1" applyFill="1" applyBorder="1" applyAlignment="1"/>
    <xf numFmtId="164" fontId="40" fillId="0" borderId="128" xfId="0" applyNumberFormat="1" applyFont="1" applyBorder="1" applyAlignment="1"/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10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01.10.2023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'!$B$62:$B$67</c:f>
              <c:numCache>
                <c:formatCode>0.00</c:formatCode>
                <c:ptCount val="6"/>
                <c:pt idx="0">
                  <c:v>2.98</c:v>
                </c:pt>
                <c:pt idx="1">
                  <c:v>3.47</c:v>
                </c:pt>
                <c:pt idx="3">
                  <c:v>2.7</c:v>
                </c:pt>
                <c:pt idx="5">
                  <c:v>2.3199999999999998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24.09.2023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'!$C$62:$C$67</c:f>
              <c:numCache>
                <c:formatCode>0.00</c:formatCode>
                <c:ptCount val="6"/>
                <c:pt idx="0">
                  <c:v>3.16</c:v>
                </c:pt>
                <c:pt idx="1">
                  <c:v>3.35</c:v>
                </c:pt>
                <c:pt idx="3">
                  <c:v>2.74</c:v>
                </c:pt>
                <c:pt idx="5">
                  <c:v>2.56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warzywa_wy'!$B$60</c:f>
              <c:strCache>
                <c:ptCount val="1"/>
                <c:pt idx="0">
                  <c:v>01.10.2023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warzywa_wy'!$B$61:$B$65</c:f>
              <c:numCache>
                <c:formatCode>0.00</c:formatCode>
                <c:ptCount val="5"/>
                <c:pt idx="0">
                  <c:v>1.71</c:v>
                </c:pt>
                <c:pt idx="1">
                  <c:v>5.89</c:v>
                </c:pt>
                <c:pt idx="2">
                  <c:v>5.78</c:v>
                </c:pt>
                <c:pt idx="3" formatCode="General">
                  <c:v>18.55</c:v>
                </c:pt>
                <c:pt idx="4" formatCode="General">
                  <c:v>1.94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5-49BC-A642-5312A24BA0F5}"/>
            </c:ext>
          </c:extLst>
        </c:ser>
        <c:ser>
          <c:idx val="1"/>
          <c:order val="1"/>
          <c:tx>
            <c:strRef>
              <c:f>'sieci handlowe - warzywa_wy'!$C$60</c:f>
              <c:strCache>
                <c:ptCount val="1"/>
                <c:pt idx="0">
                  <c:v>24.09.2023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warzywa_wy'!$C$61:$C$65</c:f>
              <c:numCache>
                <c:formatCode>0.00</c:formatCode>
                <c:ptCount val="5"/>
                <c:pt idx="0">
                  <c:v>1.61</c:v>
                </c:pt>
                <c:pt idx="1">
                  <c:v>3.77</c:v>
                </c:pt>
                <c:pt idx="2">
                  <c:v>5.12</c:v>
                </c:pt>
                <c:pt idx="3" formatCode="General">
                  <c:v>17.86</c:v>
                </c:pt>
                <c:pt idx="4" formatCode="General">
                  <c:v>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5-49BC-A642-5312A24B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3</xdr:row>
      <xdr:rowOff>0</xdr:rowOff>
    </xdr:from>
    <xdr:to>
      <xdr:col>10</xdr:col>
      <xdr:colOff>504825</xdr:colOff>
      <xdr:row>26</xdr:row>
      <xdr:rowOff>38100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W34"/>
  <sheetViews>
    <sheetView showGridLines="0" tabSelected="1" workbookViewId="0">
      <selection activeCell="B37" sqref="B37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23" ht="18" customHeight="1" x14ac:dyDescent="0.2">
      <c r="A1" s="184"/>
      <c r="B1" s="246"/>
      <c r="C1" s="246"/>
      <c r="D1" s="246"/>
      <c r="E1" s="28"/>
      <c r="F1" s="28"/>
      <c r="G1" s="246"/>
      <c r="H1"/>
      <c r="I1"/>
      <c r="J1" s="184"/>
      <c r="K1" s="184"/>
      <c r="L1"/>
      <c r="M1"/>
      <c r="N1"/>
      <c r="O1"/>
      <c r="P1"/>
    </row>
    <row r="2" spans="1:23" ht="18" customHeight="1" x14ac:dyDescent="0.25">
      <c r="A2" s="184"/>
      <c r="B2" s="246"/>
      <c r="C2" s="246"/>
      <c r="D2" s="247" t="s">
        <v>212</v>
      </c>
      <c r="E2" s="28"/>
      <c r="F2" s="28"/>
      <c r="G2" s="246"/>
      <c r="H2"/>
      <c r="I2"/>
      <c r="J2" s="184"/>
      <c r="K2" s="184"/>
      <c r="L2"/>
      <c r="M2"/>
      <c r="N2"/>
      <c r="O2"/>
      <c r="P2"/>
    </row>
    <row r="3" spans="1:23" ht="18" customHeight="1" x14ac:dyDescent="0.25">
      <c r="A3" s="184"/>
      <c r="B3" s="246"/>
      <c r="C3" s="246"/>
      <c r="D3" s="247" t="s">
        <v>257</v>
      </c>
      <c r="E3" s="246"/>
      <c r="F3" s="28"/>
      <c r="G3" s="28"/>
      <c r="H3"/>
      <c r="I3"/>
      <c r="J3" s="179"/>
      <c r="K3" s="184"/>
      <c r="L3"/>
      <c r="M3"/>
      <c r="N3"/>
      <c r="O3"/>
      <c r="P3"/>
    </row>
    <row r="4" spans="1:23" ht="18" customHeight="1" x14ac:dyDescent="0.2">
      <c r="A4" s="184"/>
      <c r="B4" s="28"/>
      <c r="C4" s="28"/>
      <c r="D4" s="248" t="s">
        <v>258</v>
      </c>
      <c r="E4" s="28"/>
      <c r="F4" s="28"/>
      <c r="G4" s="28"/>
      <c r="H4"/>
      <c r="I4"/>
      <c r="J4" s="179"/>
      <c r="K4" s="184"/>
      <c r="L4"/>
      <c r="M4"/>
      <c r="N4"/>
      <c r="O4"/>
      <c r="P4"/>
    </row>
    <row r="5" spans="1:23" s="28" customFormat="1" ht="18" customHeight="1" x14ac:dyDescent="0.2">
      <c r="A5" s="184"/>
      <c r="B5" s="309"/>
      <c r="C5"/>
      <c r="D5" s="26"/>
      <c r="E5" s="26"/>
      <c r="F5" s="26"/>
      <c r="G5" s="26"/>
      <c r="H5" s="310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/>
      <c r="V5"/>
      <c r="W5"/>
    </row>
    <row r="6" spans="1:23" ht="15" customHeight="1" x14ac:dyDescent="0.2">
      <c r="A6" s="184"/>
      <c r="B6" s="309"/>
      <c r="C6"/>
      <c r="H6" s="310"/>
      <c r="U6"/>
      <c r="V6"/>
      <c r="W6"/>
    </row>
    <row r="7" spans="1:23" ht="15" customHeight="1" x14ac:dyDescent="0.2">
      <c r="A7" s="184"/>
      <c r="B7" s="179" t="s">
        <v>0</v>
      </c>
      <c r="C7" s="179"/>
      <c r="D7" s="179"/>
      <c r="E7" s="179"/>
      <c r="F7" s="179"/>
      <c r="G7" s="186"/>
      <c r="H7" s="179"/>
      <c r="I7" s="179"/>
      <c r="J7" s="179"/>
      <c r="K7" s="184"/>
      <c r="L7"/>
      <c r="M7"/>
      <c r="N7"/>
      <c r="O7"/>
      <c r="P7"/>
    </row>
    <row r="8" spans="1:23" s="95" customFormat="1" ht="26.25" x14ac:dyDescent="0.4">
      <c r="A8" s="184"/>
      <c r="B8" s="179" t="s">
        <v>270</v>
      </c>
      <c r="C8" s="179"/>
      <c r="D8" s="179"/>
      <c r="E8" s="179"/>
      <c r="F8" s="179"/>
      <c r="G8" s="186"/>
      <c r="H8" s="179"/>
      <c r="I8" s="179"/>
      <c r="J8" s="179"/>
      <c r="K8" s="184"/>
      <c r="L8"/>
      <c r="M8"/>
      <c r="N8"/>
      <c r="O8"/>
      <c r="P8"/>
    </row>
    <row r="9" spans="1:23" s="95" customFormat="1" ht="31.5" x14ac:dyDescent="0.5">
      <c r="A9" s="185"/>
      <c r="B9" s="168" t="s">
        <v>229</v>
      </c>
      <c r="C9" s="168"/>
      <c r="D9" s="168"/>
      <c r="E9" s="168"/>
      <c r="F9" s="168"/>
      <c r="G9" s="168"/>
      <c r="H9" s="168"/>
      <c r="I9" s="186"/>
      <c r="J9" s="186"/>
      <c r="K9" s="185"/>
      <c r="L9"/>
      <c r="M9"/>
      <c r="N9"/>
      <c r="O9"/>
      <c r="P9"/>
    </row>
    <row r="10" spans="1:23" ht="37.5" customHeight="1" x14ac:dyDescent="0.5">
      <c r="A10" s="185"/>
      <c r="B10" s="169"/>
      <c r="C10" s="186"/>
      <c r="D10" s="186"/>
      <c r="E10" s="186"/>
      <c r="F10" s="186"/>
      <c r="G10" s="186"/>
      <c r="H10" s="186"/>
      <c r="I10" s="186"/>
      <c r="J10" s="186"/>
      <c r="K10" s="185"/>
      <c r="L10"/>
      <c r="M10"/>
      <c r="N10"/>
      <c r="O10"/>
      <c r="P10"/>
    </row>
    <row r="11" spans="1:23" ht="18" customHeight="1" x14ac:dyDescent="0.2">
      <c r="A11" s="184"/>
      <c r="B11" s="179"/>
      <c r="C11" s="179"/>
      <c r="D11" s="179"/>
      <c r="E11" s="179"/>
      <c r="F11" s="179"/>
      <c r="G11" s="186"/>
      <c r="H11" s="179"/>
      <c r="I11" s="179"/>
      <c r="J11" s="179"/>
      <c r="K11" s="184"/>
      <c r="L11"/>
      <c r="M11"/>
      <c r="N11"/>
      <c r="O11"/>
      <c r="P11"/>
    </row>
    <row r="12" spans="1:23" ht="23.25" customHeight="1" x14ac:dyDescent="0.35">
      <c r="A12" s="184"/>
      <c r="B12" s="170" t="s">
        <v>299</v>
      </c>
      <c r="C12" s="171"/>
      <c r="D12" s="187"/>
      <c r="E12" s="172" t="s">
        <v>304</v>
      </c>
      <c r="F12" s="188"/>
      <c r="G12" s="189"/>
      <c r="H12" s="184"/>
      <c r="I12" s="184"/>
      <c r="J12" s="184"/>
      <c r="K12" s="184"/>
      <c r="L12"/>
      <c r="M12"/>
      <c r="N12"/>
      <c r="O12"/>
      <c r="P12"/>
    </row>
    <row r="13" spans="1:23" x14ac:dyDescent="0.2">
      <c r="A13" s="184"/>
      <c r="B13" s="179"/>
      <c r="C13" s="179"/>
      <c r="D13" s="179"/>
      <c r="E13" s="179"/>
      <c r="F13" s="179"/>
      <c r="G13" s="186"/>
      <c r="H13" s="179"/>
      <c r="I13" s="179"/>
      <c r="J13" s="179"/>
      <c r="K13" s="184"/>
      <c r="L13"/>
      <c r="M13"/>
      <c r="N13"/>
      <c r="O13"/>
      <c r="P13"/>
    </row>
    <row r="14" spans="1:23" x14ac:dyDescent="0.2">
      <c r="A14" s="184"/>
      <c r="B14" s="179"/>
      <c r="C14" s="179"/>
      <c r="D14" s="179"/>
      <c r="E14" s="179"/>
      <c r="F14" s="179"/>
      <c r="G14" s="186"/>
      <c r="H14" s="179"/>
      <c r="I14" s="179"/>
      <c r="J14" s="179"/>
      <c r="K14" s="184"/>
      <c r="L14"/>
      <c r="M14"/>
      <c r="N14"/>
      <c r="O14"/>
      <c r="P14"/>
    </row>
    <row r="15" spans="1:23" ht="26.25" x14ac:dyDescent="0.4">
      <c r="A15" s="184"/>
      <c r="B15" s="173" t="s">
        <v>259</v>
      </c>
      <c r="C15" s="174"/>
      <c r="D15" s="175" t="s">
        <v>305</v>
      </c>
      <c r="E15" s="174"/>
      <c r="F15" s="174"/>
      <c r="G15" s="173"/>
      <c r="H15" s="179"/>
      <c r="I15" s="179"/>
      <c r="J15" s="179"/>
      <c r="K15" s="184"/>
      <c r="L15"/>
      <c r="M15"/>
      <c r="N15"/>
      <c r="O15"/>
      <c r="P15"/>
      <c r="Q15" s="104"/>
      <c r="R15" s="104"/>
    </row>
    <row r="16" spans="1:23" ht="15.75" x14ac:dyDescent="0.25">
      <c r="A16" s="184"/>
      <c r="B16" s="178"/>
      <c r="C16" s="178"/>
      <c r="D16" s="178"/>
      <c r="E16" s="178"/>
      <c r="F16" s="178"/>
      <c r="G16" s="186"/>
      <c r="H16" s="179"/>
      <c r="I16" s="179"/>
      <c r="J16" s="179"/>
      <c r="K16" s="184"/>
      <c r="L16"/>
      <c r="M16"/>
      <c r="N16"/>
      <c r="O16"/>
      <c r="P16"/>
      <c r="Q16" s="104"/>
      <c r="R16" s="104"/>
    </row>
    <row r="17" spans="1:18" ht="15.75" x14ac:dyDescent="0.25">
      <c r="A17" s="184"/>
      <c r="B17" s="178" t="s">
        <v>256</v>
      </c>
      <c r="C17" s="178"/>
      <c r="D17" s="178"/>
      <c r="E17" s="178"/>
      <c r="F17" s="178"/>
      <c r="G17" s="179"/>
      <c r="H17" s="179"/>
      <c r="I17" s="179"/>
      <c r="J17" s="179"/>
      <c r="K17" s="184"/>
      <c r="L17"/>
      <c r="M17"/>
      <c r="N17"/>
      <c r="O17"/>
      <c r="P17"/>
      <c r="Q17" s="104"/>
      <c r="R17" s="104"/>
    </row>
    <row r="18" spans="1:18" ht="15.75" x14ac:dyDescent="0.25">
      <c r="A18" s="184"/>
      <c r="B18" s="178" t="s">
        <v>230</v>
      </c>
      <c r="C18" s="178"/>
      <c r="D18" s="178"/>
      <c r="E18" s="178"/>
      <c r="F18" s="178"/>
      <c r="G18" s="179"/>
      <c r="H18" s="179"/>
      <c r="I18" s="179"/>
      <c r="J18" s="179"/>
      <c r="K18" s="184"/>
      <c r="L18"/>
      <c r="M18"/>
      <c r="N18"/>
      <c r="O18"/>
      <c r="P18"/>
      <c r="Q18" s="104"/>
      <c r="R18" s="104"/>
    </row>
    <row r="19" spans="1:18" ht="15.75" x14ac:dyDescent="0.25">
      <c r="A19" s="184"/>
      <c r="B19" s="190" t="s">
        <v>233</v>
      </c>
      <c r="C19" s="190"/>
      <c r="D19" s="190"/>
      <c r="E19" s="190"/>
      <c r="F19" s="190"/>
      <c r="G19" s="191"/>
      <c r="H19" s="191"/>
      <c r="I19" s="191"/>
      <c r="J19" s="191"/>
      <c r="K19" s="184"/>
      <c r="L19"/>
      <c r="M19"/>
      <c r="N19"/>
      <c r="O19"/>
      <c r="P19"/>
      <c r="Q19" s="104"/>
      <c r="R19" s="104"/>
    </row>
    <row r="20" spans="1:18" ht="15.75" x14ac:dyDescent="0.25">
      <c r="A20" s="184"/>
      <c r="B20" s="178" t="s">
        <v>231</v>
      </c>
      <c r="C20" s="178"/>
      <c r="D20" s="178"/>
      <c r="E20" s="178"/>
      <c r="F20" s="178"/>
      <c r="G20" s="179"/>
      <c r="H20" s="179"/>
      <c r="I20" s="179"/>
      <c r="J20" s="179"/>
      <c r="K20" s="184"/>
      <c r="L20"/>
      <c r="M20"/>
      <c r="N20"/>
      <c r="O20"/>
      <c r="P20"/>
      <c r="Q20" s="104"/>
      <c r="R20" s="104"/>
    </row>
    <row r="21" spans="1:18" ht="15.75" x14ac:dyDescent="0.25">
      <c r="A21" s="184"/>
      <c r="B21" s="178" t="s">
        <v>232</v>
      </c>
      <c r="C21" s="178"/>
      <c r="D21" s="178"/>
      <c r="E21" s="178"/>
      <c r="F21" s="178"/>
      <c r="G21" s="179"/>
      <c r="H21" s="179"/>
      <c r="I21" s="179"/>
      <c r="J21" s="179"/>
      <c r="K21" s="184"/>
      <c r="L21"/>
      <c r="M21"/>
      <c r="N21"/>
      <c r="O21"/>
      <c r="P21"/>
      <c r="Q21" s="104"/>
      <c r="R21" s="104"/>
    </row>
    <row r="22" spans="1:18" ht="15.75" x14ac:dyDescent="0.25">
      <c r="A22" s="184"/>
      <c r="B22" s="178" t="s">
        <v>254</v>
      </c>
      <c r="C22" s="178"/>
      <c r="D22" s="178"/>
      <c r="E22" s="178"/>
      <c r="F22" s="178"/>
      <c r="G22" s="179"/>
      <c r="H22" s="179"/>
      <c r="I22" s="179"/>
      <c r="J22" s="179"/>
      <c r="K22" s="184"/>
      <c r="L22"/>
      <c r="M22"/>
      <c r="N22"/>
      <c r="O22"/>
      <c r="P22"/>
      <c r="Q22" s="104"/>
      <c r="R22" s="104"/>
    </row>
    <row r="23" spans="1:18" ht="15.75" customHeight="1" x14ac:dyDescent="0.25">
      <c r="A23" s="184"/>
      <c r="B23" s="178"/>
      <c r="C23" s="178"/>
      <c r="D23" s="178"/>
      <c r="E23" s="178"/>
      <c r="F23" s="178"/>
      <c r="G23" s="179"/>
      <c r="H23" s="179"/>
      <c r="I23" s="179"/>
      <c r="J23" s="179"/>
      <c r="K23" s="184"/>
      <c r="L23"/>
      <c r="M23"/>
      <c r="N23"/>
      <c r="O23"/>
      <c r="P23"/>
      <c r="Q23" s="104"/>
      <c r="R23" s="104"/>
    </row>
    <row r="24" spans="1:18" ht="15.75" x14ac:dyDescent="0.25">
      <c r="A24" s="184"/>
      <c r="B24" s="178"/>
      <c r="C24" s="176"/>
      <c r="D24" s="178"/>
      <c r="E24" s="178"/>
      <c r="F24" s="178"/>
      <c r="G24" s="179"/>
      <c r="H24" s="179"/>
      <c r="I24" s="179"/>
      <c r="J24" s="179"/>
      <c r="K24" s="184"/>
      <c r="L24"/>
      <c r="M24"/>
      <c r="N24"/>
      <c r="O24"/>
      <c r="P24"/>
      <c r="Q24" s="105"/>
      <c r="R24" s="104"/>
    </row>
    <row r="25" spans="1:18" ht="15.75" x14ac:dyDescent="0.25">
      <c r="A25" s="184"/>
      <c r="B25" s="178"/>
      <c r="C25" s="176"/>
      <c r="D25" s="178"/>
      <c r="E25" s="178"/>
      <c r="F25" s="178"/>
      <c r="G25" s="179"/>
      <c r="H25" s="179"/>
      <c r="I25" s="179"/>
      <c r="J25" s="179"/>
      <c r="K25" s="184"/>
      <c r="L25"/>
      <c r="M25"/>
      <c r="N25"/>
      <c r="O25"/>
      <c r="P25"/>
      <c r="Q25" s="105"/>
      <c r="R25" s="104"/>
    </row>
    <row r="26" spans="1:18" ht="15.75" x14ac:dyDescent="0.25">
      <c r="A26" s="184"/>
      <c r="B26" s="190" t="s">
        <v>243</v>
      </c>
      <c r="C26" s="178"/>
      <c r="D26" s="178"/>
      <c r="E26" s="178"/>
      <c r="F26" s="178"/>
      <c r="G26" s="179"/>
      <c r="H26" s="179"/>
      <c r="I26" s="179"/>
      <c r="J26" s="179"/>
      <c r="K26" s="184"/>
      <c r="L26"/>
      <c r="M26"/>
      <c r="N26"/>
      <c r="O26"/>
      <c r="P26"/>
      <c r="Q26" s="104"/>
      <c r="R26" s="104"/>
    </row>
    <row r="27" spans="1:18" ht="15.75" x14ac:dyDescent="0.25">
      <c r="A27" s="184"/>
      <c r="B27" s="190" t="s">
        <v>252</v>
      </c>
      <c r="C27" s="190"/>
      <c r="D27" s="190"/>
      <c r="E27" s="190"/>
      <c r="F27" s="190"/>
      <c r="G27" s="191"/>
      <c r="H27" s="191"/>
      <c r="I27" s="191"/>
      <c r="J27" s="191"/>
      <c r="K27" s="184"/>
      <c r="L27"/>
      <c r="M27"/>
      <c r="N27"/>
      <c r="O27"/>
      <c r="P27"/>
      <c r="Q27" s="104"/>
      <c r="R27" s="104"/>
    </row>
    <row r="28" spans="1:18" ht="15.75" x14ac:dyDescent="0.25">
      <c r="A28" s="184"/>
      <c r="B28" s="178" t="s">
        <v>244</v>
      </c>
      <c r="C28" s="192" t="s">
        <v>245</v>
      </c>
      <c r="D28" s="178"/>
      <c r="E28" s="178"/>
      <c r="F28" s="178"/>
      <c r="G28" s="179"/>
      <c r="H28" s="179"/>
      <c r="I28" s="179"/>
      <c r="J28" s="179"/>
      <c r="K28" s="184"/>
      <c r="L28"/>
      <c r="M28"/>
      <c r="N28"/>
      <c r="O28"/>
      <c r="P28"/>
      <c r="Q28" s="104"/>
      <c r="R28" s="104"/>
    </row>
    <row r="29" spans="1:18" ht="15.75" x14ac:dyDescent="0.25">
      <c r="A29" s="184"/>
      <c r="B29" s="178" t="s">
        <v>246</v>
      </c>
      <c r="C29" s="178"/>
      <c r="D29" s="178"/>
      <c r="E29" s="178"/>
      <c r="F29" s="178"/>
      <c r="G29" s="179"/>
      <c r="H29" s="179"/>
      <c r="I29" s="179"/>
      <c r="J29" s="179"/>
      <c r="K29" s="184"/>
      <c r="L29"/>
      <c r="M29"/>
      <c r="N29"/>
      <c r="O29"/>
      <c r="P29"/>
      <c r="Q29" s="104"/>
      <c r="R29" s="104"/>
    </row>
    <row r="30" spans="1:18" ht="15" x14ac:dyDescent="0.25">
      <c r="A30" s="184"/>
      <c r="B30" s="178" t="s">
        <v>247</v>
      </c>
      <c r="C30" s="178"/>
      <c r="D30" s="178"/>
      <c r="E30" s="178"/>
      <c r="F30" s="178"/>
      <c r="G30" s="179"/>
      <c r="H30" s="179"/>
      <c r="I30" s="179"/>
      <c r="J30" s="179"/>
      <c r="K30" s="184"/>
      <c r="L30"/>
      <c r="M30"/>
      <c r="N30"/>
      <c r="O30"/>
      <c r="P30"/>
    </row>
    <row r="31" spans="1:18" ht="15" x14ac:dyDescent="0.25">
      <c r="A31" s="184"/>
      <c r="B31" s="180" t="s">
        <v>248</v>
      </c>
      <c r="C31" s="181"/>
      <c r="D31" s="181"/>
      <c r="E31" s="181"/>
      <c r="F31" s="181"/>
      <c r="G31" s="182"/>
      <c r="H31" s="182"/>
      <c r="I31" s="182"/>
      <c r="J31" s="182"/>
      <c r="K31" s="184"/>
    </row>
    <row r="32" spans="1:18" ht="15" x14ac:dyDescent="0.25">
      <c r="A32" s="184"/>
      <c r="B32" s="183" t="s">
        <v>249</v>
      </c>
      <c r="C32" s="181"/>
      <c r="D32" s="181"/>
      <c r="E32" s="181"/>
      <c r="F32" s="181"/>
      <c r="G32" s="182"/>
      <c r="H32" s="182"/>
      <c r="I32" s="182"/>
      <c r="J32" s="182"/>
      <c r="K32" s="184"/>
    </row>
    <row r="33" spans="2:10" ht="15" x14ac:dyDescent="0.25">
      <c r="B33" s="178"/>
      <c r="C33" s="178"/>
      <c r="D33" s="178"/>
      <c r="E33" s="178"/>
      <c r="F33" s="178"/>
      <c r="G33" s="179"/>
      <c r="H33" s="179"/>
      <c r="I33" s="179"/>
      <c r="J33" s="179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P124"/>
  <sheetViews>
    <sheetView showGridLines="0" zoomScale="90" zoomScaleNormal="90" workbookViewId="0">
      <selection activeCell="B55" sqref="B55"/>
    </sheetView>
  </sheetViews>
  <sheetFormatPr defaultColWidth="9.140625" defaultRowHeight="21" x14ac:dyDescent="0.35"/>
  <cols>
    <col min="1" max="1" width="4.42578125" style="167" customWidth="1"/>
    <col min="2" max="2" width="27.28515625" style="167" customWidth="1"/>
    <col min="3" max="3" width="10.140625" style="167" customWidth="1"/>
    <col min="4" max="6" width="10.140625" style="167" bestFit="1" customWidth="1"/>
    <col min="7" max="7" width="11.42578125" style="167" customWidth="1"/>
    <col min="8" max="8" width="10.140625" style="167" customWidth="1"/>
    <col min="9" max="9" width="10.5703125" style="167" customWidth="1"/>
    <col min="10" max="10" width="12.140625" style="167" customWidth="1"/>
    <col min="11" max="11" width="11.140625" style="167" customWidth="1"/>
    <col min="12" max="12" width="11.7109375" style="167" customWidth="1"/>
    <col min="13" max="13" width="10.28515625" style="167" customWidth="1"/>
    <col min="14" max="14" width="10.7109375" style="167" customWidth="1"/>
    <col min="15" max="15" width="10" style="167" customWidth="1"/>
    <col min="16" max="22" width="9.140625" style="167"/>
    <col min="23" max="23" width="10.7109375" style="167" bestFit="1" customWidth="1"/>
    <col min="24" max="16384" width="9.140625" style="167"/>
  </cols>
  <sheetData>
    <row r="1" spans="2:15" s="26" customFormat="1" ht="45" customHeight="1" thickBot="1" x14ac:dyDescent="0.25">
      <c r="B1" s="33" t="s">
        <v>192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51"/>
      <c r="C2" s="252"/>
      <c r="D2" s="253" t="s">
        <v>101</v>
      </c>
      <c r="E2" s="254"/>
      <c r="F2" s="253"/>
      <c r="G2" s="253"/>
      <c r="H2" s="255" t="s">
        <v>102</v>
      </c>
      <c r="I2" s="256"/>
      <c r="J2" s="256"/>
      <c r="K2" s="256"/>
      <c r="L2" s="257"/>
      <c r="M2" s="257"/>
      <c r="N2" s="257"/>
      <c r="O2" s="258"/>
    </row>
    <row r="3" spans="2:15" ht="60.75" x14ac:dyDescent="0.35">
      <c r="B3" s="259" t="s">
        <v>103</v>
      </c>
      <c r="C3" s="260" t="s">
        <v>2</v>
      </c>
      <c r="D3" s="261">
        <v>45204</v>
      </c>
      <c r="E3" s="262"/>
      <c r="F3" s="263">
        <v>45197</v>
      </c>
      <c r="G3" s="264"/>
      <c r="H3" s="265" t="s">
        <v>104</v>
      </c>
      <c r="I3" s="266"/>
      <c r="J3" s="267" t="s">
        <v>105</v>
      </c>
      <c r="K3" s="266"/>
      <c r="L3" s="267" t="s">
        <v>106</v>
      </c>
      <c r="M3" s="266"/>
      <c r="N3" s="267" t="s">
        <v>107</v>
      </c>
      <c r="O3" s="268"/>
    </row>
    <row r="4" spans="2:15" ht="21.75" thickBot="1" x14ac:dyDescent="0.4">
      <c r="B4" s="269"/>
      <c r="C4" s="270"/>
      <c r="D4" s="271" t="s">
        <v>3</v>
      </c>
      <c r="E4" s="272" t="s">
        <v>4</v>
      </c>
      <c r="F4" s="273" t="s">
        <v>3</v>
      </c>
      <c r="G4" s="274" t="s">
        <v>4</v>
      </c>
      <c r="H4" s="275" t="s">
        <v>3</v>
      </c>
      <c r="I4" s="276" t="s">
        <v>4</v>
      </c>
      <c r="J4" s="277" t="s">
        <v>3</v>
      </c>
      <c r="K4" s="276" t="s">
        <v>4</v>
      </c>
      <c r="L4" s="277" t="s">
        <v>3</v>
      </c>
      <c r="M4" s="276" t="s">
        <v>4</v>
      </c>
      <c r="N4" s="277" t="s">
        <v>3</v>
      </c>
      <c r="O4" s="278" t="s">
        <v>4</v>
      </c>
    </row>
    <row r="5" spans="2:15" ht="21.75" thickBot="1" x14ac:dyDescent="0.4">
      <c r="B5" s="279">
        <v>1</v>
      </c>
      <c r="C5" s="280">
        <v>2</v>
      </c>
      <c r="D5" s="281">
        <v>3</v>
      </c>
      <c r="E5" s="282">
        <v>4</v>
      </c>
      <c r="F5" s="282">
        <v>5</v>
      </c>
      <c r="G5" s="283">
        <v>6</v>
      </c>
      <c r="H5" s="284">
        <v>7</v>
      </c>
      <c r="I5" s="285">
        <v>8</v>
      </c>
      <c r="J5" s="285">
        <v>9</v>
      </c>
      <c r="K5" s="285">
        <v>10</v>
      </c>
      <c r="L5" s="285">
        <v>11</v>
      </c>
      <c r="M5" s="285">
        <v>12</v>
      </c>
      <c r="N5" s="285">
        <v>13</v>
      </c>
      <c r="O5" s="286">
        <v>14</v>
      </c>
    </row>
    <row r="6" spans="2:15" ht="21.75" thickBot="1" x14ac:dyDescent="0.4">
      <c r="B6" s="287" t="s">
        <v>108</v>
      </c>
      <c r="C6" s="288"/>
      <c r="D6" s="289"/>
      <c r="E6" s="289"/>
      <c r="F6" s="289"/>
      <c r="G6" s="289"/>
      <c r="H6" s="290"/>
      <c r="I6" s="291"/>
      <c r="J6" s="291"/>
      <c r="K6" s="291"/>
      <c r="L6" s="291"/>
      <c r="M6" s="291"/>
      <c r="N6" s="291"/>
      <c r="O6" s="292"/>
    </row>
    <row r="7" spans="2:15" x14ac:dyDescent="0.35">
      <c r="B7" s="293" t="s">
        <v>6</v>
      </c>
      <c r="C7" s="294" t="s">
        <v>5</v>
      </c>
      <c r="D7" s="295">
        <v>20.5425</v>
      </c>
      <c r="E7" s="296">
        <v>23.75</v>
      </c>
      <c r="F7" s="297">
        <v>21.166666666666668</v>
      </c>
      <c r="G7" s="298">
        <v>25</v>
      </c>
      <c r="H7" s="299">
        <v>-2.9488188976377989</v>
      </c>
      <c r="I7" s="300">
        <v>-5</v>
      </c>
      <c r="J7" s="301">
        <v>1.028688524590172</v>
      </c>
      <c r="K7" s="300">
        <v>-5</v>
      </c>
      <c r="L7" s="301">
        <v>1.028688524590172</v>
      </c>
      <c r="M7" s="300">
        <v>0</v>
      </c>
      <c r="N7" s="301">
        <v>-2.9488188976377989</v>
      </c>
      <c r="O7" s="302">
        <v>-5</v>
      </c>
    </row>
    <row r="8" spans="2:15" x14ac:dyDescent="0.35">
      <c r="B8" s="303" t="s">
        <v>109</v>
      </c>
      <c r="C8" s="294" t="s">
        <v>5</v>
      </c>
      <c r="D8" s="295">
        <v>1.3333333333333333</v>
      </c>
      <c r="E8" s="296">
        <v>1.8333333333333333</v>
      </c>
      <c r="F8" s="297">
        <v>1.2</v>
      </c>
      <c r="G8" s="298">
        <v>1.7</v>
      </c>
      <c r="H8" s="299">
        <v>11.111111111111109</v>
      </c>
      <c r="I8" s="300">
        <v>7.8431372549019596</v>
      </c>
      <c r="J8" s="301">
        <v>5.2631578947368221</v>
      </c>
      <c r="K8" s="300">
        <v>1.8518518518518576</v>
      </c>
      <c r="L8" s="301">
        <v>5.2631578947368221</v>
      </c>
      <c r="M8" s="300">
        <v>6.9444444444444464</v>
      </c>
      <c r="N8" s="301">
        <v>-1.234567901234596</v>
      </c>
      <c r="O8" s="302">
        <v>-8.3333333333333375</v>
      </c>
    </row>
    <row r="9" spans="2:15" x14ac:dyDescent="0.35">
      <c r="B9" s="303" t="s">
        <v>7</v>
      </c>
      <c r="C9" s="294" t="s">
        <v>5</v>
      </c>
      <c r="D9" s="295">
        <v>2.0277777777777777</v>
      </c>
      <c r="E9" s="296">
        <v>2.6311111111111107</v>
      </c>
      <c r="F9" s="297">
        <v>1.9238095238095236</v>
      </c>
      <c r="G9" s="298">
        <v>2.5166666666666666</v>
      </c>
      <c r="H9" s="299">
        <v>5.4042904290429084</v>
      </c>
      <c r="I9" s="300">
        <v>4.5474613686534093</v>
      </c>
      <c r="J9" s="301">
        <v>-4.6997389033942598</v>
      </c>
      <c r="K9" s="300">
        <v>-5.5633100697906377</v>
      </c>
      <c r="L9" s="301">
        <v>-4.6997389033942598</v>
      </c>
      <c r="M9" s="300">
        <v>-0.80191502094555211</v>
      </c>
      <c r="N9" s="301">
        <v>-11.622276029055687</v>
      </c>
      <c r="O9" s="302">
        <v>-6.0130978368724151</v>
      </c>
    </row>
    <row r="10" spans="2:15" x14ac:dyDescent="0.35">
      <c r="B10" s="303" t="s">
        <v>22</v>
      </c>
      <c r="C10" s="294" t="s">
        <v>18</v>
      </c>
      <c r="D10" s="295">
        <v>3.9166666666666665</v>
      </c>
      <c r="E10" s="296">
        <v>5.166666666666667</v>
      </c>
      <c r="F10" s="297">
        <v>3.3357142857142859</v>
      </c>
      <c r="G10" s="298">
        <v>4.8214285714285712</v>
      </c>
      <c r="H10" s="299">
        <v>17.416131334760877</v>
      </c>
      <c r="I10" s="300">
        <v>7.1604938271605052</v>
      </c>
      <c r="J10" s="301">
        <v>-8.7378640776699132</v>
      </c>
      <c r="K10" s="300">
        <v>-6.0606060606060552</v>
      </c>
      <c r="L10" s="301">
        <v>-8.7378640776699132</v>
      </c>
      <c r="M10" s="300">
        <v>-10.699588477366248</v>
      </c>
      <c r="N10" s="301">
        <v>-21.666666666666671</v>
      </c>
      <c r="O10" s="302">
        <v>-20.512820512820511</v>
      </c>
    </row>
    <row r="11" spans="2:15" x14ac:dyDescent="0.35">
      <c r="B11" s="303" t="s">
        <v>8</v>
      </c>
      <c r="C11" s="294" t="s">
        <v>5</v>
      </c>
      <c r="D11" s="295">
        <v>1.2625</v>
      </c>
      <c r="E11" s="296">
        <v>1.6</v>
      </c>
      <c r="F11" s="297">
        <v>1.175</v>
      </c>
      <c r="G11" s="298">
        <v>1.4666666666666666</v>
      </c>
      <c r="H11" s="299">
        <v>7.4468085106382906</v>
      </c>
      <c r="I11" s="300">
        <v>9.0909090909091042</v>
      </c>
      <c r="J11" s="301">
        <v>4.3388429752066111</v>
      </c>
      <c r="K11" s="300">
        <v>3.8961038961038996</v>
      </c>
      <c r="L11" s="301">
        <v>4.3388429752066111</v>
      </c>
      <c r="M11" s="300">
        <v>-3.6144578313252782</v>
      </c>
      <c r="N11" s="301">
        <v>-14.115646258503403</v>
      </c>
      <c r="O11" s="302">
        <v>-12.087912087912075</v>
      </c>
    </row>
    <row r="12" spans="2:15" x14ac:dyDescent="0.35">
      <c r="B12" s="303" t="s">
        <v>9</v>
      </c>
      <c r="C12" s="294" t="s">
        <v>5</v>
      </c>
      <c r="D12" s="295">
        <v>1.4666666666666668</v>
      </c>
      <c r="E12" s="296">
        <v>1.9666666666666668</v>
      </c>
      <c r="F12" s="297">
        <v>1.2571428571428569</v>
      </c>
      <c r="G12" s="298">
        <v>1.7285714285714289</v>
      </c>
      <c r="H12" s="299">
        <v>16.6666666666667</v>
      </c>
      <c r="I12" s="300">
        <v>13.77410468319558</v>
      </c>
      <c r="J12" s="301">
        <v>10.000000000000014</v>
      </c>
      <c r="K12" s="300">
        <v>5.3571428571428488</v>
      </c>
      <c r="L12" s="301">
        <v>10.000000000000014</v>
      </c>
      <c r="M12" s="300">
        <v>8.3989501312335904</v>
      </c>
      <c r="N12" s="301">
        <v>-2.7624309392264954</v>
      </c>
      <c r="O12" s="302">
        <v>-4.0650406504065106</v>
      </c>
    </row>
    <row r="13" spans="2:15" x14ac:dyDescent="0.35">
      <c r="B13" s="303" t="s">
        <v>11</v>
      </c>
      <c r="C13" s="294" t="s">
        <v>5</v>
      </c>
      <c r="D13" s="295">
        <v>3.5833333333333335</v>
      </c>
      <c r="E13" s="296">
        <v>5.666666666666667</v>
      </c>
      <c r="F13" s="297">
        <v>3.0714285714285716</v>
      </c>
      <c r="G13" s="298">
        <v>4.8571428571428568</v>
      </c>
      <c r="H13" s="299">
        <v>16.666666666666664</v>
      </c>
      <c r="I13" s="300">
        <v>16.666666666666682</v>
      </c>
      <c r="J13" s="301">
        <v>13.157894736842115</v>
      </c>
      <c r="K13" s="300">
        <v>9.67741935483871</v>
      </c>
      <c r="L13" s="301">
        <v>13.157894736842115</v>
      </c>
      <c r="M13" s="300">
        <v>-15.602836879432621</v>
      </c>
      <c r="N13" s="301">
        <v>-20.370370370370367</v>
      </c>
      <c r="O13" s="302">
        <v>-20.930232558139533</v>
      </c>
    </row>
    <row r="14" spans="2:15" x14ac:dyDescent="0.35">
      <c r="B14" s="303" t="s">
        <v>266</v>
      </c>
      <c r="C14" s="294" t="s">
        <v>5</v>
      </c>
      <c r="D14" s="295">
        <v>4.541666666666667</v>
      </c>
      <c r="E14" s="296">
        <v>5.7833333333333341</v>
      </c>
      <c r="F14" s="297">
        <v>4.0071428571428571</v>
      </c>
      <c r="G14" s="298">
        <v>4.8857142857142861</v>
      </c>
      <c r="H14" s="299">
        <v>13.339275103980993</v>
      </c>
      <c r="I14" s="300">
        <v>18.372319688109169</v>
      </c>
      <c r="J14" s="301">
        <v>8.3499005964214845</v>
      </c>
      <c r="K14" s="300">
        <v>9.4637223974763582</v>
      </c>
      <c r="L14" s="301">
        <v>8.3499005964214845</v>
      </c>
      <c r="M14" s="300">
        <v>6.5350877192982546</v>
      </c>
      <c r="N14" s="301">
        <v>15.466101694915254</v>
      </c>
      <c r="O14" s="302">
        <v>17.627118644067803</v>
      </c>
    </row>
    <row r="15" spans="2:15" x14ac:dyDescent="0.35">
      <c r="B15" s="303" t="s">
        <v>23</v>
      </c>
      <c r="C15" s="294" t="s">
        <v>5</v>
      </c>
      <c r="D15" s="295">
        <v>6.8</v>
      </c>
      <c r="E15" s="296">
        <v>8.120000000000001</v>
      </c>
      <c r="F15" s="297">
        <v>5.6428571428571432</v>
      </c>
      <c r="G15" s="298">
        <v>6.8571428571428568</v>
      </c>
      <c r="H15" s="299">
        <v>20.506329113924039</v>
      </c>
      <c r="I15" s="300">
        <v>18.416666666666686</v>
      </c>
      <c r="J15" s="301">
        <v>36</v>
      </c>
      <c r="K15" s="300">
        <v>13.831775700934601</v>
      </c>
      <c r="L15" s="301">
        <v>36</v>
      </c>
      <c r="M15" s="300">
        <v>30.267379679144401</v>
      </c>
      <c r="N15" s="301">
        <v>38.77551020408162</v>
      </c>
      <c r="O15" s="302">
        <v>19.411764705882369</v>
      </c>
    </row>
    <row r="16" spans="2:15" x14ac:dyDescent="0.35">
      <c r="B16" s="303" t="s">
        <v>24</v>
      </c>
      <c r="C16" s="294" t="s">
        <v>5</v>
      </c>
      <c r="D16" s="295">
        <v>4.5</v>
      </c>
      <c r="E16" s="296">
        <v>5.875</v>
      </c>
      <c r="F16" s="297">
        <v>3.8333333333333335</v>
      </c>
      <c r="G16" s="298">
        <v>4.833333333333333</v>
      </c>
      <c r="H16" s="299">
        <v>17.391304347826082</v>
      </c>
      <c r="I16" s="300">
        <v>21.551724137931043</v>
      </c>
      <c r="J16" s="301">
        <v>19.469026548672556</v>
      </c>
      <c r="K16" s="300">
        <v>17.5</v>
      </c>
      <c r="L16" s="301">
        <v>19.469026548672556</v>
      </c>
      <c r="M16" s="300">
        <v>19.897959183673461</v>
      </c>
      <c r="N16" s="301">
        <v>20.967741935483865</v>
      </c>
      <c r="O16" s="302">
        <v>24.999999999999993</v>
      </c>
    </row>
    <row r="17" spans="2:15" x14ac:dyDescent="0.35">
      <c r="B17" s="303" t="s">
        <v>25</v>
      </c>
      <c r="C17" s="294" t="s">
        <v>5</v>
      </c>
      <c r="D17" s="295">
        <v>7.4</v>
      </c>
      <c r="E17" s="296">
        <v>8.32</v>
      </c>
      <c r="F17" s="297">
        <v>5.833333333333333</v>
      </c>
      <c r="G17" s="298">
        <v>7.2666666666666666</v>
      </c>
      <c r="H17" s="299">
        <v>26.857142857142868</v>
      </c>
      <c r="I17" s="300">
        <v>14.4954128440367</v>
      </c>
      <c r="J17" s="301">
        <v>34.545454545454554</v>
      </c>
      <c r="K17" s="300">
        <v>9.4736842105263239</v>
      </c>
      <c r="L17" s="301">
        <v>34.545454545454554</v>
      </c>
      <c r="M17" s="300">
        <v>16.09302325581395</v>
      </c>
      <c r="N17" s="301">
        <v>34.545454545454554</v>
      </c>
      <c r="O17" s="302">
        <v>25.584905660377359</v>
      </c>
    </row>
    <row r="18" spans="2:15" x14ac:dyDescent="0.35">
      <c r="B18" s="303" t="s">
        <v>14</v>
      </c>
      <c r="C18" s="294" t="s">
        <v>5</v>
      </c>
      <c r="D18" s="295">
        <v>4.166666666666667</v>
      </c>
      <c r="E18" s="296">
        <v>5.6833333333333336</v>
      </c>
      <c r="F18" s="297">
        <v>3.6857142857142859</v>
      </c>
      <c r="G18" s="298">
        <v>4.8285714285714283</v>
      </c>
      <c r="H18" s="299">
        <v>13.049095607235142</v>
      </c>
      <c r="I18" s="300">
        <v>17.702169625246562</v>
      </c>
      <c r="J18" s="301">
        <v>-1.5748031496062938</v>
      </c>
      <c r="K18" s="300">
        <v>2.0958083832335417</v>
      </c>
      <c r="L18" s="301">
        <v>-1.5748031496062938</v>
      </c>
      <c r="M18" s="300">
        <v>-1.5264026402640209</v>
      </c>
      <c r="N18" s="301">
        <v>-13.793103448275851</v>
      </c>
      <c r="O18" s="302">
        <v>-6.8306010928961793</v>
      </c>
    </row>
    <row r="19" spans="2:15" x14ac:dyDescent="0.35">
      <c r="B19" s="303" t="s">
        <v>15</v>
      </c>
      <c r="C19" s="294" t="s">
        <v>5</v>
      </c>
      <c r="D19" s="295">
        <v>4.4444444444444446</v>
      </c>
      <c r="E19" s="296">
        <v>6.083333333333333</v>
      </c>
      <c r="F19" s="297">
        <v>4.738095238095239</v>
      </c>
      <c r="G19" s="298">
        <v>5.8571428571428568</v>
      </c>
      <c r="H19" s="299">
        <v>-6.1976549413735489</v>
      </c>
      <c r="I19" s="300">
        <v>3.8617886178861802</v>
      </c>
      <c r="J19" s="301">
        <v>8.2543978349120586</v>
      </c>
      <c r="K19" s="300">
        <v>12.307692307692296</v>
      </c>
      <c r="L19" s="301">
        <v>8.2543978349120586</v>
      </c>
      <c r="M19" s="300">
        <v>22.860165416426241</v>
      </c>
      <c r="N19" s="301">
        <v>31.190554280091849</v>
      </c>
      <c r="O19" s="302">
        <v>43.17468619246862</v>
      </c>
    </row>
    <row r="20" spans="2:15" x14ac:dyDescent="0.35">
      <c r="B20" s="303" t="s">
        <v>280</v>
      </c>
      <c r="C20" s="294" t="s">
        <v>5</v>
      </c>
      <c r="D20" s="295">
        <v>1.9888888888888894</v>
      </c>
      <c r="E20" s="296">
        <v>3.088888888888889</v>
      </c>
      <c r="F20" s="297">
        <v>2.2777777777777781</v>
      </c>
      <c r="G20" s="298">
        <v>2.9944444444444445</v>
      </c>
      <c r="H20" s="299">
        <v>-12.682926829268284</v>
      </c>
      <c r="I20" s="300">
        <v>3.153988868274586</v>
      </c>
      <c r="J20" s="301">
        <v>-0.92250922509223288</v>
      </c>
      <c r="K20" s="300">
        <v>11.162945684771758</v>
      </c>
      <c r="L20" s="301">
        <v>-0.92250922509223288</v>
      </c>
      <c r="M20" s="300">
        <v>-6.7896060352053551</v>
      </c>
      <c r="N20" s="301">
        <v>-10.350584307178602</v>
      </c>
      <c r="O20" s="302">
        <v>-1.0676156583629854</v>
      </c>
    </row>
    <row r="21" spans="2:15" x14ac:dyDescent="0.35">
      <c r="B21" s="304" t="s">
        <v>114</v>
      </c>
      <c r="C21" s="294" t="s">
        <v>5</v>
      </c>
      <c r="D21" s="295">
        <v>4.5283333333333333</v>
      </c>
      <c r="E21" s="296">
        <v>5.8833333333333329</v>
      </c>
      <c r="F21" s="297">
        <v>4.772222222222223</v>
      </c>
      <c r="G21" s="298">
        <v>6.0166666666666666</v>
      </c>
      <c r="H21" s="299">
        <v>-5.1105937136205055</v>
      </c>
      <c r="I21" s="300">
        <v>-2.2160664819944667</v>
      </c>
      <c r="J21" s="301">
        <v>2.142857142857137</v>
      </c>
      <c r="K21" s="300">
        <v>-3.0219780219780263</v>
      </c>
      <c r="L21" s="301">
        <v>2.142857142857137</v>
      </c>
      <c r="M21" s="300">
        <v>14.919542368151784</v>
      </c>
      <c r="N21" s="301">
        <v>43.000000000000007</v>
      </c>
      <c r="O21" s="302">
        <v>35.769230769230766</v>
      </c>
    </row>
    <row r="22" spans="2:15" x14ac:dyDescent="0.35">
      <c r="B22" s="303" t="s">
        <v>26</v>
      </c>
      <c r="C22" s="294" t="s">
        <v>18</v>
      </c>
      <c r="D22" s="295">
        <v>2.4083333333333332</v>
      </c>
      <c r="E22" s="296">
        <v>3.0500000000000003</v>
      </c>
      <c r="F22" s="297">
        <v>2.02</v>
      </c>
      <c r="G22" s="298">
        <v>2.66</v>
      </c>
      <c r="H22" s="299">
        <v>19.224422442244219</v>
      </c>
      <c r="I22" s="300">
        <v>14.661654135338351</v>
      </c>
      <c r="J22" s="301">
        <v>11.4969135802469</v>
      </c>
      <c r="K22" s="300">
        <v>7.3943661971831141</v>
      </c>
      <c r="L22" s="301">
        <v>11.4969135802469</v>
      </c>
      <c r="M22" s="300">
        <v>-2.1390374331550723</v>
      </c>
      <c r="N22" s="301">
        <v>-5.5555555555555696</v>
      </c>
      <c r="O22" s="302">
        <v>-2.1390374331550723</v>
      </c>
    </row>
    <row r="23" spans="2:15" x14ac:dyDescent="0.35">
      <c r="B23" s="303" t="s">
        <v>16</v>
      </c>
      <c r="C23" s="294" t="s">
        <v>193</v>
      </c>
      <c r="D23" s="295">
        <v>1.61</v>
      </c>
      <c r="E23" s="296">
        <v>2.0799999999999996</v>
      </c>
      <c r="F23" s="297">
        <v>1.675</v>
      </c>
      <c r="G23" s="298">
        <v>2.0166666666666662</v>
      </c>
      <c r="H23" s="299">
        <v>-3.8805970149253701</v>
      </c>
      <c r="I23" s="300">
        <v>3.1404958677686023</v>
      </c>
      <c r="J23" s="301">
        <v>-2.4242424242424265</v>
      </c>
      <c r="K23" s="300">
        <v>-5.4545454545454595</v>
      </c>
      <c r="L23" s="301">
        <v>-2.4242424242424265</v>
      </c>
      <c r="M23" s="300">
        <v>2.5352112676056207</v>
      </c>
      <c r="N23" s="301">
        <v>-3.3999999999999981</v>
      </c>
      <c r="O23" s="302">
        <v>-5.4545454545454595</v>
      </c>
    </row>
    <row r="24" spans="2:15" x14ac:dyDescent="0.35">
      <c r="B24" s="303" t="s">
        <v>17</v>
      </c>
      <c r="C24" s="294" t="s">
        <v>18</v>
      </c>
      <c r="D24" s="295">
        <v>2.7222222222222228</v>
      </c>
      <c r="E24" s="296">
        <v>3.4022222222222225</v>
      </c>
      <c r="F24" s="297">
        <v>2.1309523809523809</v>
      </c>
      <c r="G24" s="298">
        <v>2.8328571428571427</v>
      </c>
      <c r="H24" s="299">
        <v>27.746741154562411</v>
      </c>
      <c r="I24" s="300">
        <v>20.098616013895906</v>
      </c>
      <c r="J24" s="301">
        <v>18.787878787878821</v>
      </c>
      <c r="K24" s="300">
        <v>12.387594053954853</v>
      </c>
      <c r="L24" s="301">
        <v>18.787878787878821</v>
      </c>
      <c r="M24" s="300">
        <v>20.483417650365393</v>
      </c>
      <c r="N24" s="301">
        <v>25.641025641025671</v>
      </c>
      <c r="O24" s="302">
        <v>17.656099903938514</v>
      </c>
    </row>
    <row r="25" spans="2:15" x14ac:dyDescent="0.35">
      <c r="B25" s="303" t="s">
        <v>40</v>
      </c>
      <c r="C25" s="294" t="s">
        <v>5</v>
      </c>
      <c r="D25" s="295">
        <v>3.625</v>
      </c>
      <c r="E25" s="296">
        <v>4.6083333333333334</v>
      </c>
      <c r="F25" s="297">
        <v>3.5714285714285716</v>
      </c>
      <c r="G25" s="298">
        <v>4.2714285714285714</v>
      </c>
      <c r="H25" s="299">
        <v>1.4999999999999947</v>
      </c>
      <c r="I25" s="300">
        <v>7.8874024526198472</v>
      </c>
      <c r="J25" s="301">
        <v>-10.493827160493824</v>
      </c>
      <c r="K25" s="300">
        <v>-10.80645161290323</v>
      </c>
      <c r="L25" s="301">
        <v>-10.493827160493824</v>
      </c>
      <c r="M25" s="300">
        <v>-10.393518518518524</v>
      </c>
      <c r="N25" s="301">
        <v>-18.233082706766922</v>
      </c>
      <c r="O25" s="302">
        <v>-16.212121212121211</v>
      </c>
    </row>
    <row r="26" spans="2:15" ht="21.75" thickBot="1" x14ac:dyDescent="0.4">
      <c r="B26" s="303" t="s">
        <v>19</v>
      </c>
      <c r="C26" s="294" t="s">
        <v>5</v>
      </c>
      <c r="D26" s="295">
        <v>1.4611111111111112</v>
      </c>
      <c r="E26" s="296">
        <v>1.9833333333333332</v>
      </c>
      <c r="F26" s="297">
        <v>1.4233333333333333</v>
      </c>
      <c r="G26" s="298">
        <v>1.9333333333333336</v>
      </c>
      <c r="H26" s="299">
        <v>2.6541764246682371</v>
      </c>
      <c r="I26" s="300">
        <v>2.5862068965517033</v>
      </c>
      <c r="J26" s="301">
        <v>-3.2732622287605566</v>
      </c>
      <c r="K26" s="300">
        <v>-2.1381578947368585</v>
      </c>
      <c r="L26" s="301">
        <v>-3.2732622287605566</v>
      </c>
      <c r="M26" s="300">
        <v>2.0833333333333139</v>
      </c>
      <c r="N26" s="301">
        <v>-12.04013377926421</v>
      </c>
      <c r="O26" s="302">
        <v>-14.388489208633109</v>
      </c>
    </row>
    <row r="27" spans="2:15" ht="21.75" thickBot="1" x14ac:dyDescent="0.4">
      <c r="B27" s="287" t="s">
        <v>188</v>
      </c>
      <c r="C27" s="305"/>
      <c r="D27" s="289"/>
      <c r="E27" s="289"/>
      <c r="F27" s="289"/>
      <c r="G27" s="289"/>
      <c r="H27" s="291"/>
      <c r="I27" s="291"/>
      <c r="J27" s="291"/>
      <c r="K27" s="291"/>
      <c r="L27" s="291"/>
      <c r="M27" s="291"/>
      <c r="N27" s="291"/>
      <c r="O27" s="292"/>
    </row>
    <row r="28" spans="2:15" x14ac:dyDescent="0.35">
      <c r="B28" s="303" t="s">
        <v>30</v>
      </c>
      <c r="C28" s="294" t="s">
        <v>5</v>
      </c>
      <c r="D28" s="295">
        <v>5.36</v>
      </c>
      <c r="E28" s="296">
        <v>7.32</v>
      </c>
      <c r="F28" s="297">
        <v>5.2874999999999996</v>
      </c>
      <c r="G28" s="298">
        <v>6.7625000000000002</v>
      </c>
      <c r="H28" s="299">
        <v>1.371158392435001</v>
      </c>
      <c r="I28" s="300">
        <v>8.2439926062846602</v>
      </c>
      <c r="J28" s="301">
        <v>7.5071633237822404</v>
      </c>
      <c r="K28" s="300">
        <v>5.4320987654320998</v>
      </c>
      <c r="L28" s="301">
        <v>7.5071633237822404</v>
      </c>
      <c r="M28" s="300">
        <v>8.7898089171974565</v>
      </c>
      <c r="N28" s="301">
        <v>1.9011406844106566</v>
      </c>
      <c r="O28" s="302">
        <v>-1.3477088948787015</v>
      </c>
    </row>
    <row r="29" spans="2:15" x14ac:dyDescent="0.35">
      <c r="B29" s="303" t="s">
        <v>20</v>
      </c>
      <c r="C29" s="294" t="s">
        <v>5</v>
      </c>
      <c r="D29" s="295">
        <v>3.9166666666666665</v>
      </c>
      <c r="E29" s="296">
        <v>5.75</v>
      </c>
      <c r="F29" s="297">
        <v>3.6428571428571428</v>
      </c>
      <c r="G29" s="298">
        <v>5.5</v>
      </c>
      <c r="H29" s="299">
        <v>7.5163398692810439</v>
      </c>
      <c r="I29" s="300">
        <v>4.5454545454545459</v>
      </c>
      <c r="J29" s="301">
        <v>9.3023255813953405</v>
      </c>
      <c r="K29" s="300">
        <v>2.9850746268656771</v>
      </c>
      <c r="L29" s="301">
        <v>9.3023255813953405</v>
      </c>
      <c r="M29" s="300">
        <v>3.2051282051282097</v>
      </c>
      <c r="N29" s="301">
        <v>2.7322404371584659</v>
      </c>
      <c r="O29" s="302">
        <v>2.2222222222222223</v>
      </c>
    </row>
    <row r="30" spans="2:15" x14ac:dyDescent="0.35">
      <c r="B30" s="303" t="s">
        <v>267</v>
      </c>
      <c r="C30" s="294" t="s">
        <v>5</v>
      </c>
      <c r="D30" s="295">
        <v>24.333333333333332</v>
      </c>
      <c r="E30" s="296">
        <v>29.333333333333332</v>
      </c>
      <c r="F30" s="297">
        <v>22.142857142857142</v>
      </c>
      <c r="G30" s="298">
        <v>27.714285714285715</v>
      </c>
      <c r="H30" s="299">
        <v>9.8924731182795664</v>
      </c>
      <c r="I30" s="300">
        <v>5.8419243986254212</v>
      </c>
      <c r="J30" s="301">
        <v>20.661157024793376</v>
      </c>
      <c r="K30" s="300">
        <v>6.0240963855421592</v>
      </c>
      <c r="L30" s="301">
        <v>20.661157024793376</v>
      </c>
      <c r="M30" s="300">
        <v>23.694779116465853</v>
      </c>
      <c r="N30" s="301">
        <v>24.78632478632478</v>
      </c>
      <c r="O30" s="302">
        <v>20.547945205479454</v>
      </c>
    </row>
    <row r="31" spans="2:15" x14ac:dyDescent="0.35">
      <c r="B31" s="303" t="s">
        <v>268</v>
      </c>
      <c r="C31" s="294" t="s">
        <v>5</v>
      </c>
      <c r="D31" s="295">
        <v>7</v>
      </c>
      <c r="E31" s="296">
        <v>10.666666666666666</v>
      </c>
      <c r="F31" s="297">
        <v>5.333333333333333</v>
      </c>
      <c r="G31" s="298">
        <v>9</v>
      </c>
      <c r="H31" s="299">
        <v>31.250000000000007</v>
      </c>
      <c r="I31" s="300">
        <v>18.518518518518512</v>
      </c>
      <c r="J31" s="301">
        <v>40</v>
      </c>
      <c r="K31" s="300">
        <v>12.280701754385959</v>
      </c>
      <c r="L31" s="301">
        <v>40</v>
      </c>
      <c r="M31" s="300">
        <v>-12.925170068027217</v>
      </c>
      <c r="N31" s="301">
        <v>-12.5</v>
      </c>
      <c r="O31" s="302">
        <v>-11.111111111111116</v>
      </c>
    </row>
    <row r="32" spans="2:15" x14ac:dyDescent="0.35">
      <c r="B32" s="303" t="s">
        <v>269</v>
      </c>
      <c r="C32" s="294" t="s">
        <v>5</v>
      </c>
      <c r="D32" s="295">
        <v>6.916666666666667</v>
      </c>
      <c r="E32" s="296">
        <v>8.8333333333333339</v>
      </c>
      <c r="F32" s="297">
        <v>6.0666666666666664</v>
      </c>
      <c r="G32" s="298">
        <v>7.5</v>
      </c>
      <c r="H32" s="299">
        <v>14.01098901098902</v>
      </c>
      <c r="I32" s="300">
        <v>17.777777777777786</v>
      </c>
      <c r="J32" s="301">
        <v>17.231638418079111</v>
      </c>
      <c r="K32" s="300">
        <v>12.765957446808523</v>
      </c>
      <c r="L32" s="301">
        <v>17.231638418079111</v>
      </c>
      <c r="M32" s="300">
        <v>23.976608187134509</v>
      </c>
      <c r="N32" s="301">
        <v>18.233618233618245</v>
      </c>
      <c r="O32" s="302">
        <v>30.864197530864207</v>
      </c>
    </row>
    <row r="33" spans="1:16" x14ac:dyDescent="0.35">
      <c r="B33" s="303" t="s">
        <v>44</v>
      </c>
      <c r="C33" s="294" t="s">
        <v>5</v>
      </c>
      <c r="D33" s="295">
        <v>4.083333333333333</v>
      </c>
      <c r="E33" s="296">
        <v>5.666666666666667</v>
      </c>
      <c r="F33" s="297">
        <v>3.5238095238095242</v>
      </c>
      <c r="G33" s="298">
        <v>5.0714285714285712</v>
      </c>
      <c r="H33" s="299">
        <v>15.878378378378358</v>
      </c>
      <c r="I33" s="300">
        <v>11.737089201877945</v>
      </c>
      <c r="J33" s="301">
        <v>6.5217391304347716</v>
      </c>
      <c r="K33" s="300">
        <v>6.2500000000000107</v>
      </c>
      <c r="L33" s="301">
        <v>6.5217391304347716</v>
      </c>
      <c r="M33" s="300">
        <v>6.7264573991031309</v>
      </c>
      <c r="N33" s="301">
        <v>6.4446053584359158</v>
      </c>
      <c r="O33" s="302">
        <v>0</v>
      </c>
    </row>
    <row r="34" spans="1:16" x14ac:dyDescent="0.35">
      <c r="B34" s="303" t="s">
        <v>43</v>
      </c>
      <c r="C34" s="294" t="s">
        <v>5</v>
      </c>
      <c r="D34" s="295">
        <v>16.600000000000001</v>
      </c>
      <c r="E34" s="296">
        <v>21</v>
      </c>
      <c r="F34" s="297">
        <v>15.5</v>
      </c>
      <c r="G34" s="298">
        <v>19.333333333333332</v>
      </c>
      <c r="H34" s="299">
        <v>7.0967741935483968</v>
      </c>
      <c r="I34" s="300">
        <v>8.6206896551724199</v>
      </c>
      <c r="J34" s="301">
        <v>11.784511784511796</v>
      </c>
      <c r="K34" s="300">
        <v>8.8082901554404103</v>
      </c>
      <c r="L34" s="301">
        <v>11.784511784511796</v>
      </c>
      <c r="M34" s="300">
        <v>5.4393305439330488</v>
      </c>
      <c r="N34" s="301">
        <v>9.2105263157894885</v>
      </c>
      <c r="O34" s="302">
        <v>14.754098360655732</v>
      </c>
    </row>
    <row r="35" spans="1:16" x14ac:dyDescent="0.35">
      <c r="B35" s="303" t="s">
        <v>81</v>
      </c>
      <c r="C35" s="294" t="s">
        <v>5</v>
      </c>
      <c r="D35" s="295">
        <v>22</v>
      </c>
      <c r="E35" s="296">
        <v>24</v>
      </c>
      <c r="F35" s="297">
        <v>15</v>
      </c>
      <c r="G35" s="298">
        <v>18</v>
      </c>
      <c r="H35" s="299">
        <v>46.666666666666664</v>
      </c>
      <c r="I35" s="300">
        <v>33.333333333333329</v>
      </c>
      <c r="J35" s="301">
        <v>-2.2222222222222223</v>
      </c>
      <c r="K35" s="300">
        <v>-2.0408163265306123</v>
      </c>
      <c r="L35" s="301">
        <v>-2.2222222222222223</v>
      </c>
      <c r="M35" s="300">
        <v>47.692307692307693</v>
      </c>
      <c r="N35" s="301">
        <v>64.999999999999986</v>
      </c>
      <c r="O35" s="302">
        <v>56.521739130434781</v>
      </c>
    </row>
    <row r="36" spans="1:16" ht="21.75" thickBot="1" x14ac:dyDescent="0.4">
      <c r="B36" s="303" t="s">
        <v>92</v>
      </c>
      <c r="C36" s="294" t="s">
        <v>5</v>
      </c>
      <c r="D36" s="295">
        <v>6.0016666666666669</v>
      </c>
      <c r="E36" s="296">
        <v>7.666666666666667</v>
      </c>
      <c r="F36" s="297">
        <v>5.333333333333333</v>
      </c>
      <c r="G36" s="298">
        <v>8.3333333333333339</v>
      </c>
      <c r="H36" s="299">
        <v>12.531250000000011</v>
      </c>
      <c r="I36" s="300">
        <v>-8.0000000000000036</v>
      </c>
      <c r="J36" s="301">
        <v>12.531250000000011</v>
      </c>
      <c r="K36" s="300">
        <v>-8.0000000000000036</v>
      </c>
      <c r="L36" s="301">
        <v>12.531250000000011</v>
      </c>
      <c r="M36" s="300">
        <v>-5.4794520547945327</v>
      </c>
      <c r="N36" s="301">
        <v>-2.6756756756756621</v>
      </c>
      <c r="O36" s="302">
        <v>-11.538461538461547</v>
      </c>
    </row>
    <row r="37" spans="1:16" ht="21.75" thickBot="1" x14ac:dyDescent="0.4">
      <c r="B37" s="287" t="s">
        <v>113</v>
      </c>
      <c r="C37" s="305"/>
      <c r="D37" s="289"/>
      <c r="E37" s="289"/>
      <c r="F37" s="289"/>
      <c r="G37" s="289"/>
      <c r="H37" s="291"/>
      <c r="I37" s="291"/>
      <c r="J37" s="291"/>
      <c r="K37" s="291"/>
      <c r="L37" s="291"/>
      <c r="M37" s="291"/>
      <c r="N37" s="291"/>
      <c r="O37" s="292"/>
    </row>
    <row r="38" spans="1:16" x14ac:dyDescent="0.35">
      <c r="B38" s="306" t="s">
        <v>283</v>
      </c>
      <c r="C38" s="294" t="s">
        <v>5</v>
      </c>
      <c r="D38" s="295">
        <v>2.5</v>
      </c>
      <c r="E38" s="296">
        <v>3.666666666666667</v>
      </c>
      <c r="F38" s="297">
        <v>2.5</v>
      </c>
      <c r="G38" s="298">
        <v>3.666666666666667</v>
      </c>
      <c r="H38" s="299">
        <v>0</v>
      </c>
      <c r="I38" s="300">
        <v>0</v>
      </c>
      <c r="J38" s="301">
        <v>-2.1739130434782532</v>
      </c>
      <c r="K38" s="300">
        <v>10.000000000000004</v>
      </c>
      <c r="L38" s="301">
        <v>-2.1739130434782532</v>
      </c>
      <c r="M38" s="300">
        <v>18.918918918918923</v>
      </c>
      <c r="N38" s="301">
        <v>12.500000000000016</v>
      </c>
      <c r="O38" s="302">
        <v>28.155339805825268</v>
      </c>
    </row>
    <row r="39" spans="1:16" x14ac:dyDescent="0.35">
      <c r="B39" s="306" t="s">
        <v>285</v>
      </c>
      <c r="C39" s="294" t="s">
        <v>5</v>
      </c>
      <c r="D39" s="295">
        <v>2.6666666666666665</v>
      </c>
      <c r="E39" s="296">
        <v>3</v>
      </c>
      <c r="F39" s="297">
        <v>2.7777777777777772</v>
      </c>
      <c r="G39" s="298">
        <v>3.6655555555555561</v>
      </c>
      <c r="H39" s="299">
        <v>-3.9999999999999867</v>
      </c>
      <c r="I39" s="300">
        <v>-18.157017277963032</v>
      </c>
      <c r="J39" s="301">
        <v>9.0909090909090757</v>
      </c>
      <c r="K39" s="300">
        <v>-9.9699899966655661</v>
      </c>
      <c r="L39" s="301">
        <v>9.0909090909090757</v>
      </c>
      <c r="M39" s="300">
        <v>-18.18181818181818</v>
      </c>
      <c r="N39" s="301">
        <v>9.0909090909090757</v>
      </c>
      <c r="O39" s="302">
        <v>-18.181818181818198</v>
      </c>
    </row>
    <row r="40" spans="1:16" ht="21.75" thickBot="1" x14ac:dyDescent="0.4">
      <c r="B40" s="306" t="s">
        <v>281</v>
      </c>
      <c r="C40" s="294" t="s">
        <v>5</v>
      </c>
      <c r="D40" s="295">
        <v>1.8655555555555556</v>
      </c>
      <c r="E40" s="296">
        <v>2.9766666666666666</v>
      </c>
      <c r="F40" s="297">
        <v>2.4444444444444446</v>
      </c>
      <c r="G40" s="298">
        <v>2.9988888888888887</v>
      </c>
      <c r="H40" s="299">
        <v>-23.681818181818183</v>
      </c>
      <c r="I40" s="300">
        <v>-0.74101519081140899</v>
      </c>
      <c r="J40" s="301">
        <v>-13.831152168334615</v>
      </c>
      <c r="K40" s="300">
        <v>-5.9752566464859251</v>
      </c>
      <c r="L40" s="301">
        <v>-13.831152168334615</v>
      </c>
      <c r="M40" s="300">
        <v>-5.6357872490313703</v>
      </c>
      <c r="N40" s="301">
        <v>-17.647635864233862</v>
      </c>
      <c r="O40" s="302">
        <v>-8.8403429971416951</v>
      </c>
    </row>
    <row r="41" spans="1:16" ht="21.75" thickBot="1" x14ac:dyDescent="0.4">
      <c r="B41" s="287" t="s">
        <v>276</v>
      </c>
      <c r="C41" s="305"/>
      <c r="D41" s="289"/>
      <c r="E41" s="289"/>
      <c r="F41" s="289"/>
      <c r="G41" s="289"/>
      <c r="H41" s="291"/>
      <c r="I41" s="291"/>
      <c r="J41" s="291"/>
      <c r="K41" s="291"/>
      <c r="L41" s="291"/>
      <c r="M41" s="291"/>
      <c r="N41" s="291"/>
      <c r="O41" s="292"/>
    </row>
    <row r="42" spans="1:16" ht="21.75" thickBot="1" x14ac:dyDescent="0.4">
      <c r="B42" s="307" t="s">
        <v>21</v>
      </c>
      <c r="C42" s="308" t="s">
        <v>5</v>
      </c>
      <c r="D42" s="295">
        <v>12.333333333333334</v>
      </c>
      <c r="E42" s="296">
        <v>17.333333333333332</v>
      </c>
      <c r="F42" s="297">
        <v>11</v>
      </c>
      <c r="G42" s="298">
        <v>15</v>
      </c>
      <c r="H42" s="299">
        <v>12.121212121212126</v>
      </c>
      <c r="I42" s="300">
        <v>15.555555555555548</v>
      </c>
      <c r="J42" s="301">
        <v>19.35483870967742</v>
      </c>
      <c r="K42" s="300">
        <v>33.333333333333329</v>
      </c>
      <c r="L42" s="301">
        <v>4.9645390070922035</v>
      </c>
      <c r="M42" s="300">
        <v>-5.0228310502283176</v>
      </c>
      <c r="N42" s="301">
        <v>17.460317460317466</v>
      </c>
      <c r="O42" s="302">
        <v>28.395061728395056</v>
      </c>
    </row>
    <row r="43" spans="1:16" ht="21.75" thickBot="1" x14ac:dyDescent="0.4">
      <c r="B43" s="287" t="s">
        <v>194</v>
      </c>
      <c r="C43" s="305"/>
      <c r="D43" s="289"/>
      <c r="E43" s="289"/>
      <c r="F43" s="289"/>
      <c r="G43" s="289"/>
      <c r="H43" s="291"/>
      <c r="I43" s="291"/>
      <c r="J43" s="291"/>
      <c r="K43" s="291"/>
      <c r="L43" s="291"/>
      <c r="M43" s="291"/>
      <c r="N43" s="291"/>
      <c r="O43" s="292"/>
    </row>
    <row r="44" spans="1:16" x14ac:dyDescent="0.35">
      <c r="B44" s="307" t="s">
        <v>27</v>
      </c>
      <c r="C44" s="308" t="s">
        <v>18</v>
      </c>
      <c r="D44" s="295">
        <v>6.51</v>
      </c>
      <c r="E44" s="296">
        <v>9.4</v>
      </c>
      <c r="F44" s="297">
        <v>5.5916666666666659</v>
      </c>
      <c r="G44" s="298">
        <v>7.583333333333333</v>
      </c>
      <c r="H44" s="299">
        <v>16.423248882265288</v>
      </c>
      <c r="I44" s="300">
        <v>23.956043956043967</v>
      </c>
      <c r="J44" s="301">
        <v>6.5466448445171759</v>
      </c>
      <c r="K44" s="300">
        <v>23.684210526315798</v>
      </c>
      <c r="L44" s="301">
        <v>5.425101214574898</v>
      </c>
      <c r="M44" s="300">
        <v>17.500000000000004</v>
      </c>
      <c r="N44" s="301">
        <v>4.8309178743961327</v>
      </c>
      <c r="O44" s="302">
        <v>-9.615384615384615</v>
      </c>
    </row>
    <row r="45" spans="1:16" x14ac:dyDescent="0.35">
      <c r="A45"/>
      <c r="B45" s="307" t="s">
        <v>29</v>
      </c>
      <c r="C45" s="308" t="s">
        <v>5</v>
      </c>
      <c r="D45" s="295">
        <v>4.6574074074074074</v>
      </c>
      <c r="E45" s="296">
        <v>5.5027777777777773</v>
      </c>
      <c r="F45" s="297">
        <v>4.3730158730158726</v>
      </c>
      <c r="G45" s="298">
        <v>5.0912698412698409</v>
      </c>
      <c r="H45" s="299">
        <v>6.503327283726569</v>
      </c>
      <c r="I45" s="300">
        <v>8.0826188620420876</v>
      </c>
      <c r="J45" s="301">
        <v>16.976744186046517</v>
      </c>
      <c r="K45" s="300">
        <v>14.530738099826548</v>
      </c>
      <c r="L45" s="301">
        <v>13.419662414637276</v>
      </c>
      <c r="M45" s="300">
        <v>13.869272458531775</v>
      </c>
      <c r="N45" s="301">
        <v>24.813895781637722</v>
      </c>
      <c r="O45" s="302">
        <v>20.328001619761064</v>
      </c>
      <c r="P45"/>
    </row>
    <row r="46" spans="1:16" x14ac:dyDescent="0.35">
      <c r="A46"/>
      <c r="B46" s="307" t="s">
        <v>30</v>
      </c>
      <c r="C46" s="308" t="s">
        <v>5</v>
      </c>
      <c r="D46" s="295">
        <v>7</v>
      </c>
      <c r="E46" s="296">
        <v>7.8</v>
      </c>
      <c r="F46" s="297">
        <v>6.666666666666667</v>
      </c>
      <c r="G46" s="298">
        <v>7.333333333333333</v>
      </c>
      <c r="H46" s="299">
        <v>4.9999999999999956</v>
      </c>
      <c r="I46" s="300">
        <v>6.363636363636366</v>
      </c>
      <c r="J46" s="301">
        <v>10.526315789473689</v>
      </c>
      <c r="K46" s="300">
        <v>6.363636363636366</v>
      </c>
      <c r="L46" s="301">
        <v>4.9999999999999956</v>
      </c>
      <c r="M46" s="300">
        <v>1.7391304347826024</v>
      </c>
      <c r="N46" s="301">
        <v>0</v>
      </c>
      <c r="O46" s="302">
        <v>1.7391304347826024</v>
      </c>
      <c r="P46"/>
    </row>
    <row r="47" spans="1:16" x14ac:dyDescent="0.35">
      <c r="A47"/>
      <c r="B47" s="307" t="s">
        <v>31</v>
      </c>
      <c r="C47" s="308" t="s">
        <v>5</v>
      </c>
      <c r="D47" s="295">
        <v>5.8</v>
      </c>
      <c r="E47" s="296">
        <v>7.2799999999999994</v>
      </c>
      <c r="F47" s="297">
        <v>5.666666666666667</v>
      </c>
      <c r="G47" s="298">
        <v>7.083333333333333</v>
      </c>
      <c r="H47" s="299">
        <v>2.3529411764705799</v>
      </c>
      <c r="I47" s="300">
        <v>2.7764705882352891</v>
      </c>
      <c r="J47" s="301">
        <v>-5.9459459459459536</v>
      </c>
      <c r="K47" s="300">
        <v>0.41379310344826703</v>
      </c>
      <c r="L47" s="301">
        <v>-4.4705882352941169</v>
      </c>
      <c r="M47" s="300">
        <v>2.9494949494949441</v>
      </c>
      <c r="N47" s="301">
        <v>-9.6103896103896176</v>
      </c>
      <c r="O47" s="302">
        <v>-1.8426966292134959</v>
      </c>
      <c r="P47"/>
    </row>
    <row r="48" spans="1:16" x14ac:dyDescent="0.35">
      <c r="A48"/>
      <c r="B48" s="307" t="s">
        <v>32</v>
      </c>
      <c r="C48" s="308" t="s">
        <v>5</v>
      </c>
      <c r="D48" s="295">
        <v>5.5371148459383761</v>
      </c>
      <c r="E48" s="296">
        <v>7.1113445378151257</v>
      </c>
      <c r="F48" s="297">
        <v>5.2460984393757499</v>
      </c>
      <c r="G48" s="298">
        <v>6.6668667466986795</v>
      </c>
      <c r="H48" s="299">
        <v>5.5472921434020055</v>
      </c>
      <c r="I48" s="300">
        <v>6.6669667777077448</v>
      </c>
      <c r="J48" s="301">
        <v>0</v>
      </c>
      <c r="K48" s="300">
        <v>2.3999193304426658</v>
      </c>
      <c r="L48" s="301">
        <v>4.1295104789856154</v>
      </c>
      <c r="M48" s="300">
        <v>4.429263992948437</v>
      </c>
      <c r="N48" s="301">
        <v>3.1034033120354727</v>
      </c>
      <c r="O48" s="302">
        <v>3.6436007348438459</v>
      </c>
      <c r="P48"/>
    </row>
    <row r="49" spans="1:16" x14ac:dyDescent="0.35">
      <c r="A49"/>
      <c r="B49" s="307" t="s">
        <v>20</v>
      </c>
      <c r="C49" s="308" t="s">
        <v>5</v>
      </c>
      <c r="D49" s="295">
        <v>5.583333333333333</v>
      </c>
      <c r="E49" s="296">
        <v>7.083333333333333</v>
      </c>
      <c r="F49" s="297">
        <v>5.583333333333333</v>
      </c>
      <c r="G49" s="298">
        <v>7.083333333333333</v>
      </c>
      <c r="H49" s="299">
        <v>0</v>
      </c>
      <c r="I49" s="300">
        <v>0</v>
      </c>
      <c r="J49" s="301">
        <v>-5.6338028169014187</v>
      </c>
      <c r="K49" s="300">
        <v>-2.298850574712648</v>
      </c>
      <c r="L49" s="301">
        <v>-5.6338028169014187</v>
      </c>
      <c r="M49" s="300">
        <v>-10.526315789473692</v>
      </c>
      <c r="N49" s="301">
        <v>-5.6338028169014187</v>
      </c>
      <c r="O49" s="302">
        <v>-10.526315789473692</v>
      </c>
      <c r="P49"/>
    </row>
    <row r="50" spans="1:16" x14ac:dyDescent="0.35">
      <c r="A50"/>
      <c r="B50" s="307" t="s">
        <v>34</v>
      </c>
      <c r="C50" s="308" t="s">
        <v>5</v>
      </c>
      <c r="D50" s="295">
        <v>6.125</v>
      </c>
      <c r="E50" s="296">
        <v>9.4124999999999996</v>
      </c>
      <c r="F50" s="297">
        <v>8.3333333333333339</v>
      </c>
      <c r="G50" s="298">
        <v>9.8333333333333339</v>
      </c>
      <c r="H50" s="299">
        <v>6</v>
      </c>
      <c r="I50" s="300">
        <v>7.8983050847457505</v>
      </c>
      <c r="J50" s="301">
        <v>2.9126213592233006</v>
      </c>
      <c r="K50" s="300">
        <v>1.0476190476190421</v>
      </c>
      <c r="L50" s="301">
        <v>8.4795321637427037</v>
      </c>
      <c r="M50" s="300">
        <v>5.3475177304964507</v>
      </c>
      <c r="N50" s="301">
        <v>3.9215686274509873</v>
      </c>
      <c r="O50" s="302">
        <v>4.3606557377049189</v>
      </c>
      <c r="P50"/>
    </row>
    <row r="51" spans="1:16" x14ac:dyDescent="0.35">
      <c r="A51"/>
      <c r="B51" s="307" t="s">
        <v>268</v>
      </c>
      <c r="C51" s="308" t="s">
        <v>5</v>
      </c>
      <c r="D51" s="295">
        <v>6</v>
      </c>
      <c r="E51" s="296">
        <v>6</v>
      </c>
      <c r="F51" s="297">
        <v>5</v>
      </c>
      <c r="G51" s="298">
        <v>8</v>
      </c>
      <c r="H51" s="299">
        <v>20</v>
      </c>
      <c r="I51" s="300">
        <v>-25</v>
      </c>
      <c r="J51" s="301">
        <v>-33.333333333333329</v>
      </c>
      <c r="K51" s="300">
        <v>-43.529411764705884</v>
      </c>
      <c r="L51" s="301">
        <v>-33.333333333333329</v>
      </c>
      <c r="M51" s="300">
        <v>-47.058823529411768</v>
      </c>
      <c r="N51" s="301">
        <v>-36.84210526315789</v>
      </c>
      <c r="O51" s="302">
        <v>-50</v>
      </c>
      <c r="P51"/>
    </row>
    <row r="52" spans="1:16" x14ac:dyDescent="0.35">
      <c r="A52"/>
      <c r="B52" s="307" t="s">
        <v>269</v>
      </c>
      <c r="C52" s="308" t="s">
        <v>5</v>
      </c>
      <c r="D52" s="295">
        <v>6.666666666666667</v>
      </c>
      <c r="E52" s="296">
        <v>8.1666666666666661</v>
      </c>
      <c r="F52" s="297">
        <v>6.5</v>
      </c>
      <c r="G52" s="298">
        <v>8.125</v>
      </c>
      <c r="H52" s="299">
        <v>2.5641025641025683</v>
      </c>
      <c r="I52" s="300">
        <v>0.51282051282050556</v>
      </c>
      <c r="J52" s="301">
        <v>2.5641025641025683</v>
      </c>
      <c r="K52" s="300">
        <v>3.7037037037036957</v>
      </c>
      <c r="L52" s="301">
        <v>5.2631578947368514</v>
      </c>
      <c r="M52" s="300">
        <v>4.2553191489361666</v>
      </c>
      <c r="N52" s="301">
        <v>6.6666666666666705</v>
      </c>
      <c r="O52" s="302">
        <v>10.73446327683615</v>
      </c>
      <c r="P52"/>
    </row>
    <row r="53" spans="1:16" ht="21.75" thickBot="1" x14ac:dyDescent="0.4">
      <c r="A53"/>
      <c r="B53" s="311" t="s">
        <v>36</v>
      </c>
      <c r="C53" s="345" t="s">
        <v>5</v>
      </c>
      <c r="D53" s="346">
        <v>8.9444444444444446</v>
      </c>
      <c r="E53" s="347">
        <v>12.286666666666667</v>
      </c>
      <c r="F53" s="348">
        <v>8.2380952380952372</v>
      </c>
      <c r="G53" s="349">
        <v>11.857142857142858</v>
      </c>
      <c r="H53" s="359">
        <v>0.97809157927524071</v>
      </c>
      <c r="I53" s="360">
        <v>-0.75969723015499502</v>
      </c>
      <c r="J53" s="351">
        <v>4.647058823529397</v>
      </c>
      <c r="K53" s="350">
        <v>-1.262959472196052</v>
      </c>
      <c r="L53" s="351">
        <v>2.8637912798213505</v>
      </c>
      <c r="M53" s="350">
        <v>1.7472876296963018</v>
      </c>
      <c r="N53" s="351">
        <v>5.1562443683546375</v>
      </c>
      <c r="O53" s="352">
        <v>2.3827231121281289</v>
      </c>
      <c r="P53"/>
    </row>
    <row r="54" spans="1:16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</sheetData>
  <phoneticPr fontId="14" type="noConversion"/>
  <conditionalFormatting sqref="H24:I27 H7:I19 H35:I37 H39:I40">
    <cfRule type="cellIs" dxfId="107" priority="517" operator="lessThan">
      <formula>0</formula>
    </cfRule>
    <cfRule type="cellIs" dxfId="106" priority="518" operator="greaterThan">
      <formula>0</formula>
    </cfRule>
  </conditionalFormatting>
  <conditionalFormatting sqref="H43:I43">
    <cfRule type="cellIs" dxfId="105" priority="509" operator="lessThan">
      <formula>0</formula>
    </cfRule>
    <cfRule type="cellIs" dxfId="104" priority="510" operator="greaterThan">
      <formula>0</formula>
    </cfRule>
  </conditionalFormatting>
  <conditionalFormatting sqref="H43:I44">
    <cfRule type="cellIs" dxfId="103" priority="479" operator="lessThan">
      <formula>0</formula>
    </cfRule>
    <cfRule type="cellIs" dxfId="102" priority="480" operator="greaterThan">
      <formula>0</formula>
    </cfRule>
  </conditionalFormatting>
  <conditionalFormatting sqref="H44">
    <cfRule type="cellIs" dxfId="101" priority="481" operator="lessThan">
      <formula>0</formula>
    </cfRule>
    <cfRule type="cellIs" dxfId="100" priority="482" operator="greaterThan">
      <formula>0</formula>
    </cfRule>
  </conditionalFormatting>
  <conditionalFormatting sqref="H37:I37">
    <cfRule type="cellIs" dxfId="99" priority="419" operator="lessThan">
      <formula>0</formula>
    </cfRule>
    <cfRule type="cellIs" dxfId="98" priority="420" operator="greaterThan">
      <formula>0</formula>
    </cfRule>
  </conditionalFormatting>
  <conditionalFormatting sqref="H36:I36">
    <cfRule type="cellIs" dxfId="97" priority="423" operator="lessThan">
      <formula>0</formula>
    </cfRule>
    <cfRule type="cellIs" dxfId="96" priority="424" operator="greaterThan">
      <formula>0</formula>
    </cfRule>
  </conditionalFormatting>
  <conditionalFormatting sqref="H30:I30">
    <cfRule type="cellIs" dxfId="95" priority="399" operator="lessThan">
      <formula>0</formula>
    </cfRule>
    <cfRule type="cellIs" dxfId="94" priority="400" operator="greaterThan">
      <formula>0</formula>
    </cfRule>
  </conditionalFormatting>
  <conditionalFormatting sqref="H35:I35">
    <cfRule type="cellIs" dxfId="91" priority="331" operator="lessThan">
      <formula>0</formula>
    </cfRule>
    <cfRule type="cellIs" dxfId="90" priority="332" operator="greaterThan">
      <formula>0</formula>
    </cfRule>
  </conditionalFormatting>
  <conditionalFormatting sqref="H43:I44">
    <cfRule type="cellIs" dxfId="89" priority="325" operator="lessThan">
      <formula>0</formula>
    </cfRule>
    <cfRule type="cellIs" dxfId="88" priority="326" operator="greaterThan">
      <formula>0</formula>
    </cfRule>
  </conditionalFormatting>
  <conditionalFormatting sqref="H36:I36">
    <cfRule type="cellIs" dxfId="87" priority="329" operator="lessThan">
      <formula>0</formula>
    </cfRule>
    <cfRule type="cellIs" dxfId="86" priority="330" operator="greaterThan">
      <formula>0</formula>
    </cfRule>
  </conditionalFormatting>
  <conditionalFormatting sqref="H28">
    <cfRule type="cellIs" dxfId="85" priority="311" operator="lessThan">
      <formula>0</formula>
    </cfRule>
    <cfRule type="cellIs" dxfId="84" priority="312" operator="greaterThan">
      <formula>0</formula>
    </cfRule>
  </conditionalFormatting>
  <conditionalFormatting sqref="I28">
    <cfRule type="cellIs" dxfId="83" priority="309" operator="lessThan">
      <formula>0</formula>
    </cfRule>
    <cfRule type="cellIs" dxfId="82" priority="310" operator="greaterThan">
      <formula>0</formula>
    </cfRule>
  </conditionalFormatting>
  <conditionalFormatting sqref="H29:I29">
    <cfRule type="cellIs" dxfId="81" priority="205" operator="lessThan">
      <formula>0</formula>
    </cfRule>
    <cfRule type="cellIs" dxfId="80" priority="206" operator="greaterThan">
      <formula>0</formula>
    </cfRule>
  </conditionalFormatting>
  <conditionalFormatting sqref="H41:I41">
    <cfRule type="cellIs" dxfId="79" priority="175" operator="lessThan">
      <formula>0</formula>
    </cfRule>
    <cfRule type="cellIs" dxfId="78" priority="176" operator="greaterThan">
      <formula>0</formula>
    </cfRule>
  </conditionalFormatting>
  <conditionalFormatting sqref="H41:I41">
    <cfRule type="cellIs" dxfId="77" priority="173" operator="lessThan">
      <formula>0</formula>
    </cfRule>
    <cfRule type="cellIs" dxfId="76" priority="174" operator="greaterThan">
      <formula>0</formula>
    </cfRule>
  </conditionalFormatting>
  <conditionalFormatting sqref="H41:I41">
    <cfRule type="cellIs" dxfId="75" priority="177" operator="lessThan">
      <formula>0</formula>
    </cfRule>
    <cfRule type="cellIs" dxfId="74" priority="178" operator="greaterThan">
      <formula>0</formula>
    </cfRule>
  </conditionalFormatting>
  <conditionalFormatting sqref="H40:I40">
    <cfRule type="cellIs" dxfId="73" priority="171" operator="lessThan">
      <formula>0</formula>
    </cfRule>
    <cfRule type="cellIs" dxfId="72" priority="172" operator="greaterThan">
      <formula>0</formula>
    </cfRule>
  </conditionalFormatting>
  <conditionalFormatting sqref="H39:I39">
    <cfRule type="cellIs" dxfId="71" priority="167" operator="lessThan">
      <formula>0</formula>
    </cfRule>
    <cfRule type="cellIs" dxfId="70" priority="168" operator="greaterThan">
      <formula>0</formula>
    </cfRule>
  </conditionalFormatting>
  <conditionalFormatting sqref="H31 H33">
    <cfRule type="cellIs" dxfId="69" priority="163" operator="lessThan">
      <formula>0</formula>
    </cfRule>
    <cfRule type="cellIs" dxfId="68" priority="164" operator="greaterThan">
      <formula>0</formula>
    </cfRule>
  </conditionalFormatting>
  <conditionalFormatting sqref="I31 I33">
    <cfRule type="cellIs" dxfId="67" priority="161" operator="lessThan">
      <formula>0</formula>
    </cfRule>
    <cfRule type="cellIs" dxfId="66" priority="162" operator="greaterThan">
      <formula>0</formula>
    </cfRule>
  </conditionalFormatting>
  <conditionalFormatting sqref="H32:I32">
    <cfRule type="cellIs" dxfId="65" priority="159" operator="lessThan">
      <formula>0</formula>
    </cfRule>
    <cfRule type="cellIs" dxfId="64" priority="160" operator="greaterThan">
      <formula>0</formula>
    </cfRule>
  </conditionalFormatting>
  <conditionalFormatting sqref="H20:I20">
    <cfRule type="cellIs" dxfId="63" priority="151" operator="lessThan">
      <formula>0</formula>
    </cfRule>
    <cfRule type="cellIs" dxfId="62" priority="152" operator="greaterThan">
      <formula>0</formula>
    </cfRule>
  </conditionalFormatting>
  <conditionalFormatting sqref="I34">
    <cfRule type="cellIs" dxfId="61" priority="135" operator="lessThan">
      <formula>0</formula>
    </cfRule>
    <cfRule type="cellIs" dxfId="60" priority="136" operator="greaterThan">
      <formula>0</formula>
    </cfRule>
  </conditionalFormatting>
  <conditionalFormatting sqref="H34">
    <cfRule type="cellIs" dxfId="59" priority="137" operator="lessThan">
      <formula>0</formula>
    </cfRule>
    <cfRule type="cellIs" dxfId="58" priority="138" operator="greaterThan">
      <formula>0</formula>
    </cfRule>
  </conditionalFormatting>
  <conditionalFormatting sqref="H38:I38">
    <cfRule type="cellIs" dxfId="57" priority="133" operator="lessThan">
      <formula>0</formula>
    </cfRule>
    <cfRule type="cellIs" dxfId="56" priority="134" operator="greaterThan">
      <formula>0</formula>
    </cfRule>
  </conditionalFormatting>
  <conditionalFormatting sqref="H38:I38">
    <cfRule type="cellIs" dxfId="55" priority="131" operator="lessThan">
      <formula>0</formula>
    </cfRule>
    <cfRule type="cellIs" dxfId="54" priority="132" operator="greaterThan">
      <formula>0</formula>
    </cfRule>
  </conditionalFormatting>
  <conditionalFormatting sqref="H42:I42">
    <cfRule type="cellIs" dxfId="53" priority="129" operator="lessThan">
      <formula>0</formula>
    </cfRule>
    <cfRule type="cellIs" dxfId="52" priority="130" operator="greaterThan">
      <formula>0</formula>
    </cfRule>
  </conditionalFormatting>
  <conditionalFormatting sqref="H42:I42">
    <cfRule type="cellIs" dxfId="51" priority="127" operator="lessThan">
      <formula>0</formula>
    </cfRule>
    <cfRule type="cellIs" dxfId="50" priority="128" operator="greaterThan">
      <formula>0</formula>
    </cfRule>
  </conditionalFormatting>
  <conditionalFormatting sqref="H21:I21 H23:I23">
    <cfRule type="cellIs" dxfId="49" priority="125" operator="lessThan">
      <formula>0</formula>
    </cfRule>
    <cfRule type="cellIs" dxfId="48" priority="126" operator="greaterThan">
      <formula>0</formula>
    </cfRule>
  </conditionalFormatting>
  <conditionalFormatting sqref="H22:I22">
    <cfRule type="cellIs" dxfId="47" priority="123" operator="lessThan">
      <formula>0</formula>
    </cfRule>
    <cfRule type="cellIs" dxfId="46" priority="124" operator="greaterThan">
      <formula>0</formula>
    </cfRule>
  </conditionalFormatting>
  <conditionalFormatting sqref="H45:I45">
    <cfRule type="cellIs" dxfId="45" priority="113" operator="lessThan">
      <formula>0</formula>
    </cfRule>
    <cfRule type="cellIs" dxfId="44" priority="114" operator="greaterThan">
      <formula>0</formula>
    </cfRule>
  </conditionalFormatting>
  <conditionalFormatting sqref="H47:I47">
    <cfRule type="cellIs" dxfId="43" priority="117" operator="lessThan">
      <formula>0</formula>
    </cfRule>
    <cfRule type="cellIs" dxfId="42" priority="118" operator="greaterThan">
      <formula>0</formula>
    </cfRule>
  </conditionalFormatting>
  <conditionalFormatting sqref="H47">
    <cfRule type="cellIs" dxfId="41" priority="119" operator="lessThan">
      <formula>0</formula>
    </cfRule>
    <cfRule type="cellIs" dxfId="40" priority="120" operator="greaterThan">
      <formula>0</formula>
    </cfRule>
  </conditionalFormatting>
  <conditionalFormatting sqref="H47:I47">
    <cfRule type="cellIs" dxfId="39" priority="115" operator="lessThan">
      <formula>0</formula>
    </cfRule>
    <cfRule type="cellIs" dxfId="38" priority="116" operator="greaterThan">
      <formula>0</formula>
    </cfRule>
  </conditionalFormatting>
  <conditionalFormatting sqref="H45:I46">
    <cfRule type="cellIs" dxfId="37" priority="109" operator="lessThan">
      <formula>0</formula>
    </cfRule>
    <cfRule type="cellIs" dxfId="36" priority="110" operator="greaterThan">
      <formula>0</formula>
    </cfRule>
  </conditionalFormatting>
  <conditionalFormatting sqref="H46">
    <cfRule type="cellIs" dxfId="35" priority="111" operator="lessThan">
      <formula>0</formula>
    </cfRule>
    <cfRule type="cellIs" dxfId="34" priority="112" operator="greaterThan">
      <formula>0</formula>
    </cfRule>
  </conditionalFormatting>
  <conditionalFormatting sqref="H45:I46">
    <cfRule type="cellIs" dxfId="33" priority="107" operator="lessThan">
      <formula>0</formula>
    </cfRule>
    <cfRule type="cellIs" dxfId="32" priority="108" operator="greaterThan">
      <formula>0</formula>
    </cfRule>
  </conditionalFormatting>
  <conditionalFormatting sqref="H48:I48">
    <cfRule type="cellIs" dxfId="31" priority="103" operator="lessThan">
      <formula>0</formula>
    </cfRule>
    <cfRule type="cellIs" dxfId="30" priority="104" operator="greaterThan">
      <formula>0</formula>
    </cfRule>
  </conditionalFormatting>
  <conditionalFormatting sqref="H48">
    <cfRule type="cellIs" dxfId="29" priority="105" operator="lessThan">
      <formula>0</formula>
    </cfRule>
    <cfRule type="cellIs" dxfId="28" priority="106" operator="greaterThan">
      <formula>0</formula>
    </cfRule>
  </conditionalFormatting>
  <conditionalFormatting sqref="H48:I48">
    <cfRule type="cellIs" dxfId="27" priority="101" operator="lessThan">
      <formula>0</formula>
    </cfRule>
    <cfRule type="cellIs" dxfId="26" priority="102" operator="greaterThan">
      <formula>0</formula>
    </cfRule>
  </conditionalFormatting>
  <conditionalFormatting sqref="H49">
    <cfRule type="cellIs" dxfId="25" priority="99" operator="lessThan">
      <formula>0</formula>
    </cfRule>
    <cfRule type="cellIs" dxfId="24" priority="100" operator="greaterThan">
      <formula>0</formula>
    </cfRule>
  </conditionalFormatting>
  <conditionalFormatting sqref="H49">
    <cfRule type="cellIs" dxfId="23" priority="97" operator="lessThan">
      <formula>0</formula>
    </cfRule>
    <cfRule type="cellIs" dxfId="22" priority="98" operator="greaterThan">
      <formula>0</formula>
    </cfRule>
  </conditionalFormatting>
  <conditionalFormatting sqref="I49">
    <cfRule type="cellIs" dxfId="21" priority="95" operator="lessThan">
      <formula>0</formula>
    </cfRule>
    <cfRule type="cellIs" dxfId="20" priority="96" operator="greaterThan">
      <formula>0</formula>
    </cfRule>
  </conditionalFormatting>
  <conditionalFormatting sqref="I49">
    <cfRule type="cellIs" dxfId="19" priority="93" operator="lessThan">
      <formula>0</formula>
    </cfRule>
    <cfRule type="cellIs" dxfId="18" priority="94" operator="greaterThan">
      <formula>0</formula>
    </cfRule>
  </conditionalFormatting>
  <conditionalFormatting sqref="H50:H51">
    <cfRule type="cellIs" dxfId="17" priority="91" operator="lessThan">
      <formula>0</formula>
    </cfRule>
    <cfRule type="cellIs" dxfId="16" priority="92" operator="greaterThan">
      <formula>0</formula>
    </cfRule>
  </conditionalFormatting>
  <conditionalFormatting sqref="H50:H51">
    <cfRule type="cellIs" dxfId="15" priority="89" operator="lessThan">
      <formula>0</formula>
    </cfRule>
    <cfRule type="cellIs" dxfId="14" priority="90" operator="greaterThan">
      <formula>0</formula>
    </cfRule>
  </conditionalFormatting>
  <conditionalFormatting sqref="I50:I51">
    <cfRule type="cellIs" dxfId="13" priority="87" operator="lessThan">
      <formula>0</formula>
    </cfRule>
    <cfRule type="cellIs" dxfId="12" priority="88" operator="greaterThan">
      <formula>0</formula>
    </cfRule>
  </conditionalFormatting>
  <conditionalFormatting sqref="I50:I51">
    <cfRule type="cellIs" dxfId="11" priority="85" operator="lessThan">
      <formula>0</formula>
    </cfRule>
    <cfRule type="cellIs" dxfId="10" priority="86" operator="greaterThan">
      <formula>0</formula>
    </cfRule>
  </conditionalFormatting>
  <conditionalFormatting sqref="H52:I52">
    <cfRule type="cellIs" dxfId="9" priority="81" operator="lessThan">
      <formula>0</formula>
    </cfRule>
    <cfRule type="cellIs" dxfId="8" priority="82" operator="greaterThan">
      <formula>0</formula>
    </cfRule>
  </conditionalFormatting>
  <conditionalFormatting sqref="H52">
    <cfRule type="cellIs" dxfId="7" priority="83" operator="lessThan">
      <formula>0</formula>
    </cfRule>
    <cfRule type="cellIs" dxfId="6" priority="84" operator="greaterThan">
      <formula>0</formula>
    </cfRule>
  </conditionalFormatting>
  <conditionalFormatting sqref="H52:I52">
    <cfRule type="cellIs" dxfId="5" priority="79" operator="lessThan">
      <formula>0</formula>
    </cfRule>
    <cfRule type="cellIs" dxfId="4" priority="80" operator="greaterThan">
      <formula>0</formula>
    </cfRule>
  </conditionalFormatting>
  <conditionalFormatting sqref="H53:I53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H53:I53">
    <cfRule type="cellIs" dxfId="1" priority="1" operator="lessThan">
      <formula>0</formula>
    </cfRule>
    <cfRule type="cellIs" dxfId="0" priority="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2:O29"/>
  <sheetViews>
    <sheetView showGridLines="0" showZeros="0" zoomScaleNormal="100" workbookViewId="0">
      <selection activeCell="A32" sqref="A32"/>
    </sheetView>
  </sheetViews>
  <sheetFormatPr defaultColWidth="9.140625" defaultRowHeight="18.75" x14ac:dyDescent="0.3"/>
  <cols>
    <col min="1" max="1" width="17.42578125" style="166" customWidth="1"/>
    <col min="2" max="2" width="9.42578125" style="166" customWidth="1"/>
    <col min="3" max="3" width="8.42578125" style="166" customWidth="1"/>
    <col min="4" max="11" width="11.7109375" style="166" customWidth="1"/>
    <col min="12" max="16384" width="9.140625" style="166"/>
  </cols>
  <sheetData>
    <row r="2" spans="1:15" ht="21.75" thickBot="1" x14ac:dyDescent="0.35">
      <c r="A2" s="30" t="s">
        <v>306</v>
      </c>
      <c r="B2" s="31"/>
      <c r="C2" s="32"/>
      <c r="D2" s="32"/>
      <c r="E2" s="32"/>
      <c r="F2" s="32"/>
      <c r="G2" s="32"/>
      <c r="H2" s="32"/>
      <c r="I2" s="32"/>
      <c r="J2" s="32"/>
      <c r="K2" s="32"/>
    </row>
    <row r="3" spans="1:15" ht="19.5" thickBot="1" x14ac:dyDescent="0.35">
      <c r="A3" s="193" t="s">
        <v>1</v>
      </c>
      <c r="B3" s="194"/>
      <c r="C3" s="195"/>
      <c r="D3" s="196" t="s">
        <v>261</v>
      </c>
      <c r="E3" s="197"/>
      <c r="F3" s="198" t="s">
        <v>250</v>
      </c>
      <c r="G3" s="197"/>
      <c r="H3" s="198" t="s">
        <v>307</v>
      </c>
      <c r="I3" s="197"/>
      <c r="J3" s="198" t="s">
        <v>272</v>
      </c>
      <c r="K3" s="197"/>
      <c r="L3" s="198" t="s">
        <v>211</v>
      </c>
      <c r="M3" s="197"/>
      <c r="N3" s="198" t="s">
        <v>284</v>
      </c>
      <c r="O3" s="199"/>
    </row>
    <row r="4" spans="1:15" x14ac:dyDescent="0.3">
      <c r="A4" s="200" t="s">
        <v>38</v>
      </c>
      <c r="B4" s="201"/>
      <c r="C4" s="202"/>
      <c r="D4" s="203">
        <v>45202</v>
      </c>
      <c r="E4" s="203"/>
      <c r="F4" s="203">
        <v>45202</v>
      </c>
      <c r="G4" s="203"/>
      <c r="H4" s="203">
        <v>45198</v>
      </c>
      <c r="I4" s="203"/>
      <c r="J4" s="203">
        <v>45202</v>
      </c>
      <c r="K4" s="203"/>
      <c r="L4" s="203">
        <v>45201</v>
      </c>
      <c r="M4" s="203"/>
      <c r="N4" s="203">
        <v>45201</v>
      </c>
      <c r="O4" s="204"/>
    </row>
    <row r="5" spans="1:15" ht="19.5" thickBot="1" x14ac:dyDescent="0.35">
      <c r="A5" s="205" t="s">
        <v>282</v>
      </c>
      <c r="B5" s="206"/>
      <c r="C5" s="207"/>
      <c r="D5" s="209" t="s">
        <v>4</v>
      </c>
      <c r="E5" s="208" t="s">
        <v>3</v>
      </c>
      <c r="F5" s="209" t="s">
        <v>4</v>
      </c>
      <c r="G5" s="208" t="s">
        <v>3</v>
      </c>
      <c r="H5" s="209" t="s">
        <v>4</v>
      </c>
      <c r="I5" s="208" t="s">
        <v>3</v>
      </c>
      <c r="J5" s="209" t="s">
        <v>4</v>
      </c>
      <c r="K5" s="208" t="s">
        <v>3</v>
      </c>
      <c r="L5" s="209" t="s">
        <v>4</v>
      </c>
      <c r="M5" s="208" t="s">
        <v>3</v>
      </c>
      <c r="N5" s="209" t="s">
        <v>4</v>
      </c>
      <c r="O5" s="312" t="s">
        <v>3</v>
      </c>
    </row>
    <row r="6" spans="1:15" ht="19.5" thickBot="1" x14ac:dyDescent="0.35">
      <c r="A6" s="210" t="s">
        <v>39</v>
      </c>
      <c r="B6" s="211"/>
      <c r="C6" s="212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313"/>
    </row>
    <row r="7" spans="1:15" x14ac:dyDescent="0.3">
      <c r="A7" s="214" t="s">
        <v>109</v>
      </c>
      <c r="B7" s="215"/>
      <c r="C7" s="216" t="s">
        <v>5</v>
      </c>
      <c r="D7" s="217">
        <v>0.7</v>
      </c>
      <c r="E7" s="218">
        <v>1</v>
      </c>
      <c r="F7" s="217">
        <v>1.2</v>
      </c>
      <c r="G7" s="218">
        <v>1.6</v>
      </c>
      <c r="H7" s="217">
        <v>1.6</v>
      </c>
      <c r="I7" s="218">
        <v>1.8</v>
      </c>
      <c r="J7" s="217">
        <v>1</v>
      </c>
      <c r="K7" s="218">
        <v>1.8</v>
      </c>
      <c r="L7" s="217">
        <v>2</v>
      </c>
      <c r="M7" s="218">
        <v>2.8</v>
      </c>
      <c r="N7" s="217">
        <v>1.5</v>
      </c>
      <c r="O7" s="314">
        <v>2</v>
      </c>
    </row>
    <row r="8" spans="1:15" x14ac:dyDescent="0.3">
      <c r="A8" s="214" t="s">
        <v>7</v>
      </c>
      <c r="B8" s="215"/>
      <c r="C8" s="216" t="s">
        <v>5</v>
      </c>
      <c r="D8" s="217">
        <v>1.6</v>
      </c>
      <c r="E8" s="218">
        <v>2.25</v>
      </c>
      <c r="F8" s="217">
        <v>2</v>
      </c>
      <c r="G8" s="218">
        <v>2.4</v>
      </c>
      <c r="H8" s="217">
        <v>2.4</v>
      </c>
      <c r="I8" s="218">
        <v>2.67</v>
      </c>
      <c r="J8" s="217">
        <v>1.6666666666666667</v>
      </c>
      <c r="K8" s="218">
        <v>2.6666666666666665</v>
      </c>
      <c r="L8" s="217">
        <v>2.5</v>
      </c>
      <c r="M8" s="218">
        <v>2.8</v>
      </c>
      <c r="N8" s="217">
        <v>2</v>
      </c>
      <c r="O8" s="314">
        <v>3</v>
      </c>
    </row>
    <row r="9" spans="1:15" x14ac:dyDescent="0.3">
      <c r="A9" s="214" t="s">
        <v>22</v>
      </c>
      <c r="B9" s="215"/>
      <c r="C9" s="216" t="s">
        <v>18</v>
      </c>
      <c r="D9" s="217">
        <v>3.5</v>
      </c>
      <c r="E9" s="218">
        <v>4</v>
      </c>
      <c r="F9" s="217">
        <v>2.5</v>
      </c>
      <c r="G9" s="218">
        <v>3.5</v>
      </c>
      <c r="H9" s="217">
        <v>6</v>
      </c>
      <c r="I9" s="218">
        <v>6</v>
      </c>
      <c r="J9" s="217">
        <v>3</v>
      </c>
      <c r="K9" s="218">
        <v>6</v>
      </c>
      <c r="L9" s="217">
        <v>4.5</v>
      </c>
      <c r="M9" s="218">
        <v>5.5</v>
      </c>
      <c r="N9" s="217">
        <v>4</v>
      </c>
      <c r="O9" s="314">
        <v>6</v>
      </c>
    </row>
    <row r="10" spans="1:15" x14ac:dyDescent="0.3">
      <c r="A10" s="214" t="s">
        <v>8</v>
      </c>
      <c r="B10" s="215"/>
      <c r="C10" s="216" t="s">
        <v>5</v>
      </c>
      <c r="D10" s="217">
        <v>0.85</v>
      </c>
      <c r="E10" s="218">
        <v>1.2</v>
      </c>
      <c r="F10" s="217">
        <v>1.2</v>
      </c>
      <c r="G10" s="218">
        <v>1.2</v>
      </c>
      <c r="H10" s="217"/>
      <c r="I10" s="218"/>
      <c r="J10" s="217">
        <v>1</v>
      </c>
      <c r="K10" s="218">
        <v>1.5</v>
      </c>
      <c r="L10" s="217">
        <v>2</v>
      </c>
      <c r="M10" s="218">
        <v>2.5</v>
      </c>
      <c r="N10" s="217"/>
      <c r="O10" s="314"/>
    </row>
    <row r="11" spans="1:15" x14ac:dyDescent="0.3">
      <c r="A11" s="214" t="s">
        <v>9</v>
      </c>
      <c r="B11" s="215"/>
      <c r="C11" s="216" t="s">
        <v>5</v>
      </c>
      <c r="D11" s="217">
        <v>0.8</v>
      </c>
      <c r="E11" s="218">
        <v>1.3</v>
      </c>
      <c r="F11" s="217">
        <v>1.2</v>
      </c>
      <c r="G11" s="218">
        <v>1.5</v>
      </c>
      <c r="H11" s="217">
        <v>1.8</v>
      </c>
      <c r="I11" s="218">
        <v>2</v>
      </c>
      <c r="J11" s="217">
        <v>1.5</v>
      </c>
      <c r="K11" s="218">
        <v>2.5</v>
      </c>
      <c r="L11" s="217">
        <v>2</v>
      </c>
      <c r="M11" s="218">
        <v>2.5</v>
      </c>
      <c r="N11" s="217">
        <v>1.5</v>
      </c>
      <c r="O11" s="314">
        <v>2</v>
      </c>
    </row>
    <row r="12" spans="1:15" x14ac:dyDescent="0.3">
      <c r="A12" s="214" t="s">
        <v>11</v>
      </c>
      <c r="B12" s="215"/>
      <c r="C12" s="216" t="s">
        <v>5</v>
      </c>
      <c r="D12" s="217">
        <v>4.5</v>
      </c>
      <c r="E12" s="218">
        <v>6.5</v>
      </c>
      <c r="F12" s="217">
        <v>3.5</v>
      </c>
      <c r="G12" s="218">
        <v>5</v>
      </c>
      <c r="H12" s="217">
        <v>4</v>
      </c>
      <c r="I12" s="218">
        <v>5.5</v>
      </c>
      <c r="J12" s="217">
        <v>1.5</v>
      </c>
      <c r="K12" s="218">
        <v>5</v>
      </c>
      <c r="L12" s="217">
        <v>5</v>
      </c>
      <c r="M12" s="218">
        <v>6</v>
      </c>
      <c r="N12" s="217">
        <v>3</v>
      </c>
      <c r="O12" s="314">
        <v>6</v>
      </c>
    </row>
    <row r="13" spans="1:15" x14ac:dyDescent="0.3">
      <c r="A13" s="214" t="s">
        <v>266</v>
      </c>
      <c r="B13" s="215"/>
      <c r="C13" s="216" t="s">
        <v>5</v>
      </c>
      <c r="D13" s="217">
        <v>4.25</v>
      </c>
      <c r="E13" s="218">
        <v>6</v>
      </c>
      <c r="F13" s="217">
        <v>6</v>
      </c>
      <c r="G13" s="218">
        <v>6</v>
      </c>
      <c r="H13" s="217">
        <v>4</v>
      </c>
      <c r="I13" s="218">
        <v>5.5</v>
      </c>
      <c r="J13" s="217">
        <v>4</v>
      </c>
      <c r="K13" s="218">
        <v>6</v>
      </c>
      <c r="L13" s="217">
        <v>5</v>
      </c>
      <c r="M13" s="218">
        <v>5.2</v>
      </c>
      <c r="N13" s="217">
        <v>4</v>
      </c>
      <c r="O13" s="314">
        <v>6</v>
      </c>
    </row>
    <row r="14" spans="1:15" x14ac:dyDescent="0.3">
      <c r="A14" s="214" t="s">
        <v>23</v>
      </c>
      <c r="B14" s="215"/>
      <c r="C14" s="216" t="s">
        <v>5</v>
      </c>
      <c r="D14" s="217">
        <v>6</v>
      </c>
      <c r="E14" s="218">
        <v>8</v>
      </c>
      <c r="F14" s="217">
        <v>8</v>
      </c>
      <c r="G14" s="218">
        <v>8</v>
      </c>
      <c r="H14" s="217"/>
      <c r="I14" s="218"/>
      <c r="J14" s="217">
        <v>5</v>
      </c>
      <c r="K14" s="218">
        <v>8</v>
      </c>
      <c r="L14" s="217">
        <v>8</v>
      </c>
      <c r="M14" s="218">
        <v>8.6</v>
      </c>
      <c r="N14" s="217">
        <v>7</v>
      </c>
      <c r="O14" s="314">
        <v>8</v>
      </c>
    </row>
    <row r="15" spans="1:15" x14ac:dyDescent="0.3">
      <c r="A15" s="214" t="s">
        <v>24</v>
      </c>
      <c r="B15" s="215"/>
      <c r="C15" s="216" t="s">
        <v>5</v>
      </c>
      <c r="D15" s="217">
        <v>4</v>
      </c>
      <c r="E15" s="218">
        <v>4.5</v>
      </c>
      <c r="F15" s="217"/>
      <c r="G15" s="218"/>
      <c r="H15" s="217"/>
      <c r="I15" s="218"/>
      <c r="J15" s="217">
        <v>3</v>
      </c>
      <c r="K15" s="218">
        <v>6</v>
      </c>
      <c r="L15" s="217">
        <v>5</v>
      </c>
      <c r="M15" s="218">
        <v>6</v>
      </c>
      <c r="N15" s="217">
        <v>6</v>
      </c>
      <c r="O15" s="314">
        <v>7</v>
      </c>
    </row>
    <row r="16" spans="1:15" x14ac:dyDescent="0.3">
      <c r="A16" s="214" t="s">
        <v>25</v>
      </c>
      <c r="B16" s="215"/>
      <c r="C16" s="216" t="s">
        <v>5</v>
      </c>
      <c r="D16" s="217">
        <v>6</v>
      </c>
      <c r="E16" s="218">
        <v>8</v>
      </c>
      <c r="F16" s="217">
        <v>7</v>
      </c>
      <c r="G16" s="218">
        <v>7</v>
      </c>
      <c r="H16" s="217">
        <v>7</v>
      </c>
      <c r="I16" s="218">
        <v>8</v>
      </c>
      <c r="J16" s="217"/>
      <c r="K16" s="218"/>
      <c r="L16" s="217">
        <v>9</v>
      </c>
      <c r="M16" s="218">
        <v>9.6</v>
      </c>
      <c r="N16" s="217">
        <v>8</v>
      </c>
      <c r="O16" s="314">
        <v>9</v>
      </c>
    </row>
    <row r="17" spans="1:15" x14ac:dyDescent="0.3">
      <c r="A17" s="214" t="s">
        <v>14</v>
      </c>
      <c r="B17" s="215"/>
      <c r="C17" s="216" t="s">
        <v>5</v>
      </c>
      <c r="D17" s="217">
        <v>3</v>
      </c>
      <c r="E17" s="218">
        <v>4.5</v>
      </c>
      <c r="F17" s="217">
        <v>4</v>
      </c>
      <c r="G17" s="218">
        <v>4</v>
      </c>
      <c r="H17" s="217">
        <v>6</v>
      </c>
      <c r="I17" s="218">
        <v>8</v>
      </c>
      <c r="J17" s="217">
        <v>3</v>
      </c>
      <c r="K17" s="218">
        <v>5.6</v>
      </c>
      <c r="L17" s="217">
        <v>5</v>
      </c>
      <c r="M17" s="218">
        <v>7</v>
      </c>
      <c r="N17" s="217">
        <v>4</v>
      </c>
      <c r="O17" s="314">
        <v>5</v>
      </c>
    </row>
    <row r="18" spans="1:15" x14ac:dyDescent="0.3">
      <c r="A18" s="214" t="s">
        <v>15</v>
      </c>
      <c r="B18" s="215"/>
      <c r="C18" s="216" t="s">
        <v>5</v>
      </c>
      <c r="D18" s="217">
        <v>5</v>
      </c>
      <c r="E18" s="218">
        <v>6</v>
      </c>
      <c r="F18" s="217">
        <v>6</v>
      </c>
      <c r="G18" s="218">
        <v>6</v>
      </c>
      <c r="H18" s="217">
        <v>2</v>
      </c>
      <c r="I18" s="218">
        <v>7</v>
      </c>
      <c r="J18" s="217">
        <v>4.166666666666667</v>
      </c>
      <c r="K18" s="218">
        <v>6.666666666666667</v>
      </c>
      <c r="L18" s="217">
        <v>5</v>
      </c>
      <c r="M18" s="218">
        <v>5.833333333333333</v>
      </c>
      <c r="N18" s="217">
        <v>4.5</v>
      </c>
      <c r="O18" s="314">
        <v>5</v>
      </c>
    </row>
    <row r="19" spans="1:15" x14ac:dyDescent="0.3">
      <c r="A19" s="214" t="s">
        <v>280</v>
      </c>
      <c r="B19" s="215"/>
      <c r="C19" s="216" t="s">
        <v>5</v>
      </c>
      <c r="D19" s="217">
        <v>1.2</v>
      </c>
      <c r="E19" s="218">
        <v>3</v>
      </c>
      <c r="F19" s="217">
        <v>2.5</v>
      </c>
      <c r="G19" s="218">
        <v>3</v>
      </c>
      <c r="H19" s="217"/>
      <c r="I19" s="218"/>
      <c r="J19" s="217">
        <v>1.9444444444444444</v>
      </c>
      <c r="K19" s="218">
        <v>3.6111111111111112</v>
      </c>
      <c r="L19" s="217">
        <v>2.5</v>
      </c>
      <c r="M19" s="218">
        <v>3.3333333333333335</v>
      </c>
      <c r="N19" s="217">
        <v>1.8</v>
      </c>
      <c r="O19" s="314">
        <v>2.5</v>
      </c>
    </row>
    <row r="20" spans="1:15" x14ac:dyDescent="0.3">
      <c r="A20" s="214" t="s">
        <v>114</v>
      </c>
      <c r="B20" s="215"/>
      <c r="C20" s="216" t="s">
        <v>5</v>
      </c>
      <c r="D20" s="217">
        <v>5</v>
      </c>
      <c r="E20" s="218">
        <v>6</v>
      </c>
      <c r="F20" s="217">
        <v>4.5</v>
      </c>
      <c r="G20" s="218">
        <v>5</v>
      </c>
      <c r="H20" s="217">
        <v>4.67</v>
      </c>
      <c r="I20" s="218">
        <v>5.8</v>
      </c>
      <c r="J20" s="217">
        <v>4.666666666666667</v>
      </c>
      <c r="K20" s="218">
        <v>6.666666666666667</v>
      </c>
      <c r="L20" s="217">
        <v>5.333333333333333</v>
      </c>
      <c r="M20" s="218">
        <v>5.833333333333333</v>
      </c>
      <c r="N20" s="217">
        <v>3</v>
      </c>
      <c r="O20" s="314">
        <v>6</v>
      </c>
    </row>
    <row r="21" spans="1:15" x14ac:dyDescent="0.3">
      <c r="A21" s="214" t="s">
        <v>26</v>
      </c>
      <c r="B21" s="215"/>
      <c r="C21" s="216" t="s">
        <v>18</v>
      </c>
      <c r="D21" s="217">
        <v>3.85</v>
      </c>
      <c r="E21" s="218">
        <v>4.5</v>
      </c>
      <c r="F21" s="217">
        <v>2</v>
      </c>
      <c r="G21" s="218">
        <v>2.5</v>
      </c>
      <c r="H21" s="217">
        <v>2.5</v>
      </c>
      <c r="I21" s="218">
        <v>3.5</v>
      </c>
      <c r="J21" s="217">
        <v>1.8</v>
      </c>
      <c r="K21" s="218">
        <v>2.6</v>
      </c>
      <c r="L21" s="217">
        <v>2.2999999999999998</v>
      </c>
      <c r="M21" s="218">
        <v>2.7</v>
      </c>
      <c r="N21" s="217">
        <v>2</v>
      </c>
      <c r="O21" s="314">
        <v>2.5</v>
      </c>
    </row>
    <row r="22" spans="1:15" x14ac:dyDescent="0.3">
      <c r="A22" s="214" t="s">
        <v>16</v>
      </c>
      <c r="B22" s="215"/>
      <c r="C22" s="216" t="s">
        <v>193</v>
      </c>
      <c r="D22" s="217">
        <v>1.75</v>
      </c>
      <c r="E22" s="218">
        <v>2.2000000000000002</v>
      </c>
      <c r="F22" s="217"/>
      <c r="G22" s="218"/>
      <c r="H22" s="217">
        <v>1.8</v>
      </c>
      <c r="I22" s="218">
        <v>2</v>
      </c>
      <c r="J22" s="217">
        <v>1.5</v>
      </c>
      <c r="K22" s="218">
        <v>2.2000000000000002</v>
      </c>
      <c r="L22" s="217">
        <v>1.6</v>
      </c>
      <c r="M22" s="218">
        <v>2</v>
      </c>
      <c r="N22" s="217">
        <v>1.4</v>
      </c>
      <c r="O22" s="314">
        <v>2</v>
      </c>
    </row>
    <row r="23" spans="1:15" x14ac:dyDescent="0.3">
      <c r="A23" s="214" t="s">
        <v>17</v>
      </c>
      <c r="B23" s="215"/>
      <c r="C23" s="216" t="s">
        <v>18</v>
      </c>
      <c r="D23" s="217">
        <v>2.75</v>
      </c>
      <c r="E23" s="218">
        <v>3.33</v>
      </c>
      <c r="F23" s="217">
        <v>2.0833333333333335</v>
      </c>
      <c r="G23" s="218">
        <v>2.0833333333333335</v>
      </c>
      <c r="H23" s="217">
        <v>2.5</v>
      </c>
      <c r="I23" s="218">
        <v>2.5</v>
      </c>
      <c r="J23" s="217">
        <v>2</v>
      </c>
      <c r="K23" s="218">
        <v>3.5</v>
      </c>
      <c r="L23" s="217">
        <v>4.5</v>
      </c>
      <c r="M23" s="218">
        <v>6</v>
      </c>
      <c r="N23" s="217">
        <v>2.5</v>
      </c>
      <c r="O23" s="314">
        <v>3</v>
      </c>
    </row>
    <row r="24" spans="1:15" x14ac:dyDescent="0.3">
      <c r="A24" s="214" t="s">
        <v>40</v>
      </c>
      <c r="B24" s="215"/>
      <c r="C24" s="216" t="s">
        <v>5</v>
      </c>
      <c r="D24" s="217">
        <v>1.75</v>
      </c>
      <c r="E24" s="218">
        <v>2.75</v>
      </c>
      <c r="F24" s="217">
        <v>4</v>
      </c>
      <c r="G24" s="218">
        <v>4</v>
      </c>
      <c r="H24" s="217">
        <v>4</v>
      </c>
      <c r="I24" s="218">
        <v>6</v>
      </c>
      <c r="J24" s="217">
        <v>2.4</v>
      </c>
      <c r="K24" s="218">
        <v>4.4000000000000004</v>
      </c>
      <c r="L24" s="217">
        <v>5.6</v>
      </c>
      <c r="M24" s="218">
        <v>6</v>
      </c>
      <c r="N24" s="217">
        <v>4</v>
      </c>
      <c r="O24" s="314">
        <v>4.5</v>
      </c>
    </row>
    <row r="25" spans="1:15" x14ac:dyDescent="0.3">
      <c r="A25" s="214" t="s">
        <v>19</v>
      </c>
      <c r="B25" s="215"/>
      <c r="C25" s="216" t="s">
        <v>5</v>
      </c>
      <c r="D25" s="217">
        <v>1.2</v>
      </c>
      <c r="E25" s="218">
        <v>2</v>
      </c>
      <c r="F25" s="217">
        <v>1.3333333333333333</v>
      </c>
      <c r="G25" s="218">
        <v>1.6</v>
      </c>
      <c r="H25" s="217">
        <v>1.8</v>
      </c>
      <c r="I25" s="218">
        <v>2</v>
      </c>
      <c r="J25" s="217">
        <v>1.0666666666666667</v>
      </c>
      <c r="K25" s="218">
        <v>1.7333333333333334</v>
      </c>
      <c r="L25" s="217">
        <v>1.8666666666666667</v>
      </c>
      <c r="M25" s="218">
        <v>2.6666666666666665</v>
      </c>
      <c r="N25" s="217">
        <v>1.5</v>
      </c>
      <c r="O25" s="314">
        <v>1.9</v>
      </c>
    </row>
    <row r="26" spans="1:15" x14ac:dyDescent="0.3">
      <c r="A26" s="214" t="s">
        <v>6</v>
      </c>
      <c r="B26" s="215"/>
      <c r="C26" s="216" t="s">
        <v>5</v>
      </c>
      <c r="D26" s="217">
        <v>13.5</v>
      </c>
      <c r="E26" s="218">
        <v>20</v>
      </c>
      <c r="F26" s="217"/>
      <c r="G26" s="218"/>
      <c r="H26" s="217">
        <v>18.670000000000002</v>
      </c>
      <c r="I26" s="218">
        <v>20</v>
      </c>
      <c r="J26" s="217"/>
      <c r="K26" s="218"/>
      <c r="L26" s="217">
        <v>27.5</v>
      </c>
      <c r="M26" s="218">
        <v>30</v>
      </c>
      <c r="N26" s="217">
        <v>22.5</v>
      </c>
      <c r="O26" s="314">
        <v>25</v>
      </c>
    </row>
    <row r="27" spans="1:15" ht="19.5" thickBot="1" x14ac:dyDescent="0.35">
      <c r="A27" s="214" t="s">
        <v>13</v>
      </c>
      <c r="B27" s="215"/>
      <c r="C27" s="216" t="s">
        <v>5</v>
      </c>
      <c r="D27" s="217">
        <v>8</v>
      </c>
      <c r="E27" s="218">
        <v>11</v>
      </c>
      <c r="F27" s="217">
        <v>8</v>
      </c>
      <c r="G27" s="218">
        <v>8</v>
      </c>
      <c r="H27" s="217">
        <v>5.5</v>
      </c>
      <c r="I27" s="218">
        <v>9.3000000000000007</v>
      </c>
      <c r="J27" s="217">
        <v>8.6666666666666661</v>
      </c>
      <c r="K27" s="218">
        <v>10.666666666666666</v>
      </c>
      <c r="L27" s="217">
        <v>10</v>
      </c>
      <c r="M27" s="218">
        <v>11</v>
      </c>
      <c r="N27" s="217">
        <v>6</v>
      </c>
      <c r="O27" s="314">
        <v>10</v>
      </c>
    </row>
    <row r="28" spans="1:15" ht="19.5" thickBot="1" x14ac:dyDescent="0.35">
      <c r="A28" s="219" t="s">
        <v>110</v>
      </c>
      <c r="B28" s="212"/>
      <c r="C28" s="212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20"/>
    </row>
    <row r="29" spans="1:15" ht="19.5" thickBot="1" x14ac:dyDescent="0.35">
      <c r="A29" s="337" t="s">
        <v>21</v>
      </c>
      <c r="B29" s="338"/>
      <c r="C29" s="339" t="s">
        <v>5</v>
      </c>
      <c r="D29" s="340">
        <v>9</v>
      </c>
      <c r="E29" s="341">
        <v>13</v>
      </c>
      <c r="F29" s="340">
        <v>12</v>
      </c>
      <c r="G29" s="341">
        <v>14</v>
      </c>
      <c r="H29" s="340">
        <v>16</v>
      </c>
      <c r="I29" s="341">
        <v>25</v>
      </c>
      <c r="J29" s="340"/>
      <c r="K29" s="341"/>
      <c r="L29" s="340"/>
      <c r="M29" s="341"/>
      <c r="N29" s="340"/>
      <c r="O29" s="342"/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O45"/>
  <sheetViews>
    <sheetView showGridLines="0" showZeros="0" zoomScaleNormal="100" workbookViewId="0">
      <selection activeCell="A47" sqref="A47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5" ht="36" customHeight="1" thickBot="1" x14ac:dyDescent="0.3">
      <c r="A1" s="30" t="s">
        <v>302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5" ht="16.5" thickBot="1" x14ac:dyDescent="0.3">
      <c r="A2" s="193" t="s">
        <v>37</v>
      </c>
      <c r="B2" s="194"/>
      <c r="C2" s="195"/>
      <c r="D2" s="197" t="s">
        <v>261</v>
      </c>
      <c r="E2" s="197"/>
      <c r="F2" s="198" t="s">
        <v>250</v>
      </c>
      <c r="G2" s="197"/>
      <c r="H2" s="198" t="s">
        <v>307</v>
      </c>
      <c r="I2" s="197"/>
      <c r="J2" s="198" t="s">
        <v>272</v>
      </c>
      <c r="K2" s="197"/>
      <c r="L2" s="198" t="s">
        <v>211</v>
      </c>
      <c r="M2" s="197"/>
      <c r="N2" s="198" t="s">
        <v>284</v>
      </c>
      <c r="O2" s="199"/>
    </row>
    <row r="3" spans="1:15" x14ac:dyDescent="0.25">
      <c r="A3" s="200" t="s">
        <v>38</v>
      </c>
      <c r="B3" s="201"/>
      <c r="C3" s="202"/>
      <c r="D3" s="203">
        <v>45202</v>
      </c>
      <c r="E3" s="203"/>
      <c r="F3" s="203">
        <v>45202</v>
      </c>
      <c r="G3" s="203"/>
      <c r="H3" s="203">
        <v>45198</v>
      </c>
      <c r="I3" s="203"/>
      <c r="J3" s="203">
        <v>45202</v>
      </c>
      <c r="K3" s="203"/>
      <c r="L3" s="203">
        <v>45201</v>
      </c>
      <c r="M3" s="203"/>
      <c r="N3" s="203">
        <v>45201</v>
      </c>
      <c r="O3" s="204"/>
    </row>
    <row r="4" spans="1:15" ht="16.5" thickBot="1" x14ac:dyDescent="0.3">
      <c r="A4" s="221" t="s">
        <v>41</v>
      </c>
      <c r="B4" s="222" t="s">
        <v>42</v>
      </c>
      <c r="C4" s="223" t="s">
        <v>2</v>
      </c>
      <c r="D4" s="224" t="s">
        <v>3</v>
      </c>
      <c r="E4" s="225" t="s">
        <v>4</v>
      </c>
      <c r="F4" s="224" t="s">
        <v>3</v>
      </c>
      <c r="G4" s="225" t="s">
        <v>4</v>
      </c>
      <c r="H4" s="224" t="s">
        <v>3</v>
      </c>
      <c r="I4" s="225" t="s">
        <v>4</v>
      </c>
      <c r="J4" s="224" t="s">
        <v>3</v>
      </c>
      <c r="K4" s="225" t="s">
        <v>4</v>
      </c>
      <c r="L4" s="224" t="s">
        <v>3</v>
      </c>
      <c r="M4" s="225" t="s">
        <v>4</v>
      </c>
      <c r="N4" s="224" t="s">
        <v>3</v>
      </c>
      <c r="O4" s="316" t="s">
        <v>4</v>
      </c>
    </row>
    <row r="5" spans="1:15" ht="16.5" thickBot="1" x14ac:dyDescent="0.3">
      <c r="A5" s="219" t="s">
        <v>39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20"/>
    </row>
    <row r="6" spans="1:15" x14ac:dyDescent="0.25">
      <c r="A6" s="235" t="s">
        <v>30</v>
      </c>
      <c r="B6" s="236"/>
      <c r="C6" s="237" t="s">
        <v>5</v>
      </c>
      <c r="D6" s="233">
        <v>6</v>
      </c>
      <c r="E6" s="233">
        <v>7</v>
      </c>
      <c r="F6" s="233"/>
      <c r="G6" s="233"/>
      <c r="H6" s="233">
        <v>4.5</v>
      </c>
      <c r="I6" s="233">
        <v>5</v>
      </c>
      <c r="J6" s="233">
        <v>5.3</v>
      </c>
      <c r="K6" s="233">
        <v>6.6</v>
      </c>
      <c r="L6" s="233">
        <v>7</v>
      </c>
      <c r="M6" s="233">
        <v>8</v>
      </c>
      <c r="N6" s="233">
        <v>4</v>
      </c>
      <c r="O6" s="234">
        <v>10</v>
      </c>
    </row>
    <row r="7" spans="1:15" ht="16.5" thickBot="1" x14ac:dyDescent="0.3">
      <c r="A7" s="235" t="s">
        <v>20</v>
      </c>
      <c r="B7" s="236"/>
      <c r="C7" s="237" t="s">
        <v>5</v>
      </c>
      <c r="D7" s="233">
        <v>3.5</v>
      </c>
      <c r="E7" s="233">
        <v>6.5</v>
      </c>
      <c r="F7" s="233">
        <v>4</v>
      </c>
      <c r="G7" s="233">
        <v>6</v>
      </c>
      <c r="H7" s="233">
        <v>4.5</v>
      </c>
      <c r="I7" s="233">
        <v>6</v>
      </c>
      <c r="J7" s="233">
        <v>4</v>
      </c>
      <c r="K7" s="233">
        <v>5</v>
      </c>
      <c r="L7" s="233">
        <v>5</v>
      </c>
      <c r="M7" s="233">
        <v>6</v>
      </c>
      <c r="N7" s="233">
        <v>2.5</v>
      </c>
      <c r="O7" s="234">
        <v>5</v>
      </c>
    </row>
    <row r="8" spans="1:15" ht="16.5" thickBot="1" x14ac:dyDescent="0.3">
      <c r="A8" s="226" t="s">
        <v>33</v>
      </c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9"/>
    </row>
    <row r="9" spans="1:15" x14ac:dyDescent="0.25">
      <c r="A9" s="227"/>
      <c r="B9" s="240" t="s">
        <v>283</v>
      </c>
      <c r="C9" s="237" t="s">
        <v>5</v>
      </c>
      <c r="D9" s="233">
        <v>3</v>
      </c>
      <c r="E9" s="233">
        <v>4</v>
      </c>
      <c r="F9" s="233"/>
      <c r="G9" s="233"/>
      <c r="H9" s="233"/>
      <c r="I9" s="233"/>
      <c r="J9" s="233">
        <v>2</v>
      </c>
      <c r="K9" s="233">
        <v>3.3333333333333335</v>
      </c>
      <c r="L9" s="233"/>
      <c r="M9" s="233"/>
      <c r="N9" s="233"/>
      <c r="O9" s="234"/>
    </row>
    <row r="10" spans="1:15" x14ac:dyDescent="0.25">
      <c r="A10" s="227"/>
      <c r="B10" s="240" t="s">
        <v>297</v>
      </c>
      <c r="C10" s="237" t="s">
        <v>5</v>
      </c>
      <c r="D10" s="233"/>
      <c r="E10" s="233"/>
      <c r="F10" s="233"/>
      <c r="G10" s="233"/>
      <c r="H10" s="233"/>
      <c r="I10" s="233"/>
      <c r="J10" s="233"/>
      <c r="K10" s="233"/>
      <c r="L10" s="233">
        <v>3</v>
      </c>
      <c r="M10" s="233">
        <v>4</v>
      </c>
      <c r="N10" s="233"/>
      <c r="O10" s="234"/>
    </row>
    <row r="11" spans="1:15" x14ac:dyDescent="0.25">
      <c r="A11" s="227"/>
      <c r="B11" s="240" t="s">
        <v>285</v>
      </c>
      <c r="C11" s="237" t="s">
        <v>5</v>
      </c>
      <c r="D11" s="233"/>
      <c r="E11" s="233"/>
      <c r="F11" s="233">
        <v>2.6666666666666665</v>
      </c>
      <c r="G11" s="233">
        <v>2.6666666666666665</v>
      </c>
      <c r="H11" s="233"/>
      <c r="I11" s="233"/>
      <c r="J11" s="233">
        <v>2.6666666666666665</v>
      </c>
      <c r="K11" s="233">
        <v>3.3333333333333335</v>
      </c>
      <c r="L11" s="233"/>
      <c r="M11" s="233"/>
      <c r="N11" s="233"/>
      <c r="O11" s="234"/>
    </row>
    <row r="12" spans="1:15" x14ac:dyDescent="0.25">
      <c r="A12" s="227"/>
      <c r="B12" s="240" t="s">
        <v>295</v>
      </c>
      <c r="C12" s="237" t="s">
        <v>5</v>
      </c>
      <c r="D12" s="233"/>
      <c r="E12" s="233"/>
      <c r="F12" s="233"/>
      <c r="G12" s="233"/>
      <c r="H12" s="233"/>
      <c r="I12" s="233"/>
      <c r="J12" s="233"/>
      <c r="K12" s="233"/>
      <c r="L12" s="233">
        <v>4</v>
      </c>
      <c r="M12" s="233">
        <v>4</v>
      </c>
      <c r="N12" s="233"/>
      <c r="O12" s="234"/>
    </row>
    <row r="13" spans="1:15" x14ac:dyDescent="0.25">
      <c r="A13" s="227"/>
      <c r="B13" s="240" t="s">
        <v>286</v>
      </c>
      <c r="C13" s="237" t="s">
        <v>5</v>
      </c>
      <c r="D13" s="233">
        <v>2.25</v>
      </c>
      <c r="E13" s="233">
        <v>3.33</v>
      </c>
      <c r="F13" s="233">
        <v>2.6666666666666665</v>
      </c>
      <c r="G13" s="233">
        <v>2.6666666666666665</v>
      </c>
      <c r="H13" s="233"/>
      <c r="I13" s="233"/>
      <c r="J13" s="233">
        <v>1.6666666666666667</v>
      </c>
      <c r="K13" s="233">
        <v>3</v>
      </c>
      <c r="L13" s="233">
        <v>2.3333333333333335</v>
      </c>
      <c r="M13" s="233">
        <v>4</v>
      </c>
      <c r="N13" s="233"/>
      <c r="O13" s="234"/>
    </row>
    <row r="14" spans="1:15" x14ac:dyDescent="0.25">
      <c r="A14" s="227"/>
      <c r="B14" s="240" t="s">
        <v>300</v>
      </c>
      <c r="C14" s="237" t="s">
        <v>5</v>
      </c>
      <c r="D14" s="233"/>
      <c r="E14" s="233"/>
      <c r="F14" s="233"/>
      <c r="G14" s="233"/>
      <c r="H14" s="233"/>
      <c r="I14" s="233"/>
      <c r="J14" s="233"/>
      <c r="K14" s="233"/>
      <c r="L14" s="233">
        <v>3</v>
      </c>
      <c r="M14" s="233">
        <v>4</v>
      </c>
      <c r="N14" s="233"/>
      <c r="O14" s="234"/>
    </row>
    <row r="15" spans="1:15" x14ac:dyDescent="0.25">
      <c r="A15" s="227"/>
      <c r="B15" s="240" t="s">
        <v>225</v>
      </c>
      <c r="C15" s="237" t="s">
        <v>5</v>
      </c>
      <c r="D15" s="233"/>
      <c r="E15" s="233"/>
      <c r="F15" s="233"/>
      <c r="G15" s="233"/>
      <c r="H15" s="233"/>
      <c r="I15" s="233"/>
      <c r="J15" s="233"/>
      <c r="K15" s="233"/>
      <c r="L15" s="233">
        <v>4</v>
      </c>
      <c r="M15" s="233">
        <v>4</v>
      </c>
      <c r="N15" s="233"/>
      <c r="O15" s="234"/>
    </row>
    <row r="16" spans="1:15" x14ac:dyDescent="0.25">
      <c r="A16" s="227"/>
      <c r="B16" s="240" t="s">
        <v>190</v>
      </c>
      <c r="C16" s="237" t="s">
        <v>5</v>
      </c>
      <c r="D16" s="233">
        <v>1.86</v>
      </c>
      <c r="E16" s="233">
        <v>2.66</v>
      </c>
      <c r="F16" s="233"/>
      <c r="G16" s="233"/>
      <c r="H16" s="233"/>
      <c r="I16" s="233"/>
      <c r="J16" s="233">
        <v>1.6666666666666667</v>
      </c>
      <c r="K16" s="233">
        <v>3</v>
      </c>
      <c r="L16" s="233">
        <v>4</v>
      </c>
      <c r="M16" s="233">
        <v>4</v>
      </c>
      <c r="N16" s="233"/>
      <c r="O16" s="234"/>
    </row>
    <row r="17" spans="1:15" x14ac:dyDescent="0.25">
      <c r="A17" s="227"/>
      <c r="B17" s="240" t="s">
        <v>296</v>
      </c>
      <c r="C17" s="237" t="s">
        <v>5</v>
      </c>
      <c r="D17" s="233"/>
      <c r="E17" s="233"/>
      <c r="F17" s="233">
        <v>2.6666666666666665</v>
      </c>
      <c r="G17" s="233">
        <v>2.6666666666666665</v>
      </c>
      <c r="H17" s="233"/>
      <c r="I17" s="233"/>
      <c r="J17" s="233">
        <v>2.6666666666666665</v>
      </c>
      <c r="K17" s="233">
        <v>3.3333333333333335</v>
      </c>
      <c r="L17" s="233">
        <v>4</v>
      </c>
      <c r="M17" s="233">
        <v>4</v>
      </c>
      <c r="N17" s="233"/>
      <c r="O17" s="234"/>
    </row>
    <row r="18" spans="1:15" x14ac:dyDescent="0.25">
      <c r="A18" s="227"/>
      <c r="B18" s="240" t="s">
        <v>308</v>
      </c>
      <c r="C18" s="237" t="s">
        <v>5</v>
      </c>
      <c r="D18" s="233"/>
      <c r="E18" s="233"/>
      <c r="F18" s="233"/>
      <c r="G18" s="233"/>
      <c r="H18" s="233">
        <v>2</v>
      </c>
      <c r="I18" s="233">
        <v>2.67</v>
      </c>
      <c r="J18" s="233"/>
      <c r="K18" s="233"/>
      <c r="L18" s="233"/>
      <c r="M18" s="233"/>
      <c r="N18" s="233"/>
      <c r="O18" s="234"/>
    </row>
    <row r="19" spans="1:15" x14ac:dyDescent="0.25">
      <c r="A19" s="227"/>
      <c r="B19" s="240" t="s">
        <v>281</v>
      </c>
      <c r="C19" s="237" t="s">
        <v>5</v>
      </c>
      <c r="D19" s="233">
        <v>2.33</v>
      </c>
      <c r="E19" s="233">
        <v>3.33</v>
      </c>
      <c r="F19" s="233"/>
      <c r="G19" s="233"/>
      <c r="H19" s="233">
        <v>1.6</v>
      </c>
      <c r="I19" s="233">
        <v>2.6</v>
      </c>
      <c r="J19" s="233">
        <v>1.6666666666666667</v>
      </c>
      <c r="K19" s="233">
        <v>3</v>
      </c>
      <c r="L19" s="233"/>
      <c r="M19" s="233"/>
      <c r="N19" s="233"/>
      <c r="O19" s="234"/>
    </row>
    <row r="20" spans="1:15" x14ac:dyDescent="0.25">
      <c r="A20" s="227"/>
      <c r="B20" s="240" t="s">
        <v>309</v>
      </c>
      <c r="C20" s="237" t="s">
        <v>5</v>
      </c>
      <c r="D20" s="233"/>
      <c r="E20" s="233"/>
      <c r="F20" s="233"/>
      <c r="G20" s="233"/>
      <c r="H20" s="233">
        <v>1.6</v>
      </c>
      <c r="I20" s="233">
        <v>2</v>
      </c>
      <c r="J20" s="233"/>
      <c r="K20" s="233"/>
      <c r="L20" s="233"/>
      <c r="M20" s="233"/>
      <c r="N20" s="233"/>
      <c r="O20" s="234"/>
    </row>
    <row r="21" spans="1:15" x14ac:dyDescent="0.25">
      <c r="A21" s="227"/>
      <c r="B21" s="240" t="s">
        <v>301</v>
      </c>
      <c r="C21" s="237" t="s">
        <v>5</v>
      </c>
      <c r="D21" s="233"/>
      <c r="E21" s="233"/>
      <c r="F21" s="233"/>
      <c r="G21" s="233"/>
      <c r="H21" s="233"/>
      <c r="I21" s="233"/>
      <c r="J21" s="233"/>
      <c r="K21" s="233"/>
      <c r="L21" s="233">
        <v>4</v>
      </c>
      <c r="M21" s="233">
        <v>4</v>
      </c>
      <c r="N21" s="233"/>
      <c r="O21" s="234"/>
    </row>
    <row r="22" spans="1:15" x14ac:dyDescent="0.25">
      <c r="A22" s="235"/>
      <c r="B22" s="240" t="s">
        <v>191</v>
      </c>
      <c r="C22" s="237" t="s">
        <v>5</v>
      </c>
      <c r="D22" s="233">
        <v>2.33</v>
      </c>
      <c r="E22" s="233">
        <v>3.33</v>
      </c>
      <c r="F22" s="233">
        <v>2</v>
      </c>
      <c r="G22" s="233">
        <v>2</v>
      </c>
      <c r="H22" s="233"/>
      <c r="I22" s="233"/>
      <c r="J22" s="233"/>
      <c r="K22" s="233"/>
      <c r="L22" s="233">
        <v>3</v>
      </c>
      <c r="M22" s="233">
        <v>4</v>
      </c>
      <c r="N22" s="233"/>
      <c r="O22" s="234"/>
    </row>
    <row r="23" spans="1:15" x14ac:dyDescent="0.25">
      <c r="A23" s="235"/>
      <c r="B23" s="240" t="s">
        <v>298</v>
      </c>
      <c r="C23" s="237" t="s">
        <v>5</v>
      </c>
      <c r="D23" s="233">
        <v>3</v>
      </c>
      <c r="E23" s="233">
        <v>4</v>
      </c>
      <c r="F23" s="233">
        <v>2.6666666666666665</v>
      </c>
      <c r="G23" s="233">
        <v>2.6666666666666665</v>
      </c>
      <c r="H23" s="233"/>
      <c r="I23" s="233"/>
      <c r="J23" s="233">
        <v>1.6666666666666667</v>
      </c>
      <c r="K23" s="233">
        <v>2.6666666666666665</v>
      </c>
      <c r="L23" s="233"/>
      <c r="M23" s="233"/>
      <c r="N23" s="233"/>
      <c r="O23" s="234"/>
    </row>
    <row r="24" spans="1:15" x14ac:dyDescent="0.25">
      <c r="A24" s="235" t="s">
        <v>267</v>
      </c>
      <c r="B24" s="240"/>
      <c r="C24" s="237" t="s">
        <v>5</v>
      </c>
      <c r="D24" s="233">
        <v>20</v>
      </c>
      <c r="E24" s="233">
        <v>28</v>
      </c>
      <c r="F24" s="233">
        <v>30</v>
      </c>
      <c r="G24" s="233">
        <v>36</v>
      </c>
      <c r="H24" s="233">
        <v>18</v>
      </c>
      <c r="I24" s="233">
        <v>20</v>
      </c>
      <c r="J24" s="233">
        <v>24</v>
      </c>
      <c r="K24" s="233">
        <v>30</v>
      </c>
      <c r="L24" s="233">
        <v>30</v>
      </c>
      <c r="M24" s="233">
        <v>34</v>
      </c>
      <c r="N24" s="233">
        <v>24</v>
      </c>
      <c r="O24" s="234">
        <v>28</v>
      </c>
    </row>
    <row r="25" spans="1:15" x14ac:dyDescent="0.25">
      <c r="A25" s="235" t="s">
        <v>268</v>
      </c>
      <c r="B25" s="240"/>
      <c r="C25" s="237" t="s">
        <v>5</v>
      </c>
      <c r="D25" s="233">
        <v>5</v>
      </c>
      <c r="E25" s="233">
        <v>8</v>
      </c>
      <c r="F25" s="233"/>
      <c r="G25" s="233"/>
      <c r="H25" s="233">
        <v>11</v>
      </c>
      <c r="I25" s="233">
        <v>13</v>
      </c>
      <c r="J25" s="233"/>
      <c r="K25" s="233"/>
      <c r="L25" s="233"/>
      <c r="M25" s="233"/>
      <c r="N25" s="233">
        <v>5</v>
      </c>
      <c r="O25" s="234">
        <v>11</v>
      </c>
    </row>
    <row r="26" spans="1:15" x14ac:dyDescent="0.25">
      <c r="A26" s="235" t="s">
        <v>269</v>
      </c>
      <c r="B26" s="240"/>
      <c r="C26" s="237" t="s">
        <v>5</v>
      </c>
      <c r="D26" s="233">
        <v>6.75</v>
      </c>
      <c r="E26" s="233">
        <v>8.5</v>
      </c>
      <c r="F26" s="233"/>
      <c r="G26" s="233"/>
      <c r="H26" s="233">
        <v>7</v>
      </c>
      <c r="I26" s="233">
        <v>9</v>
      </c>
      <c r="J26" s="233"/>
      <c r="K26" s="233"/>
      <c r="L26" s="233"/>
      <c r="M26" s="233"/>
      <c r="N26" s="233">
        <v>7</v>
      </c>
      <c r="O26" s="234">
        <v>9</v>
      </c>
    </row>
    <row r="27" spans="1:15" x14ac:dyDescent="0.25">
      <c r="A27" s="235" t="s">
        <v>81</v>
      </c>
      <c r="B27" s="240"/>
      <c r="C27" s="237" t="s">
        <v>5</v>
      </c>
      <c r="D27" s="233"/>
      <c r="E27" s="233"/>
      <c r="F27" s="233"/>
      <c r="G27" s="233"/>
      <c r="H27" s="233"/>
      <c r="I27" s="233"/>
      <c r="J27" s="233"/>
      <c r="K27" s="233"/>
      <c r="L27" s="233">
        <v>22</v>
      </c>
      <c r="M27" s="233">
        <v>24</v>
      </c>
      <c r="N27" s="233"/>
      <c r="O27" s="234"/>
    </row>
    <row r="28" spans="1:15" x14ac:dyDescent="0.25">
      <c r="A28" s="235" t="s">
        <v>44</v>
      </c>
      <c r="B28" s="240"/>
      <c r="C28" s="237" t="s">
        <v>5</v>
      </c>
      <c r="D28" s="233">
        <v>4</v>
      </c>
      <c r="E28" s="233">
        <v>6</v>
      </c>
      <c r="F28" s="233">
        <v>4</v>
      </c>
      <c r="G28" s="233">
        <v>6</v>
      </c>
      <c r="H28" s="233">
        <v>4.5</v>
      </c>
      <c r="I28" s="233">
        <v>5</v>
      </c>
      <c r="J28" s="233">
        <v>3</v>
      </c>
      <c r="K28" s="233">
        <v>5</v>
      </c>
      <c r="L28" s="233">
        <v>5</v>
      </c>
      <c r="M28" s="233">
        <v>6</v>
      </c>
      <c r="N28" s="233">
        <v>4</v>
      </c>
      <c r="O28" s="234">
        <v>6</v>
      </c>
    </row>
    <row r="29" spans="1:15" x14ac:dyDescent="0.25">
      <c r="A29" s="235" t="s">
        <v>43</v>
      </c>
      <c r="B29" s="236"/>
      <c r="C29" s="237" t="s">
        <v>5</v>
      </c>
      <c r="D29" s="233">
        <v>18</v>
      </c>
      <c r="E29" s="233">
        <v>24</v>
      </c>
      <c r="F29" s="233">
        <v>20</v>
      </c>
      <c r="G29" s="233">
        <v>24</v>
      </c>
      <c r="H29" s="233"/>
      <c r="I29" s="233"/>
      <c r="J29" s="233">
        <v>12</v>
      </c>
      <c r="K29" s="233">
        <v>17.5</v>
      </c>
      <c r="L29" s="233">
        <v>15</v>
      </c>
      <c r="M29" s="233">
        <v>17.5</v>
      </c>
      <c r="N29" s="233">
        <v>18</v>
      </c>
      <c r="O29" s="234">
        <v>22</v>
      </c>
    </row>
    <row r="30" spans="1:15" x14ac:dyDescent="0.25">
      <c r="A30" s="235" t="s">
        <v>36</v>
      </c>
      <c r="B30" s="236"/>
      <c r="C30" s="237" t="s">
        <v>5</v>
      </c>
      <c r="D30" s="233"/>
      <c r="E30" s="233"/>
      <c r="F30" s="233"/>
      <c r="G30" s="233"/>
      <c r="H30" s="233"/>
      <c r="I30" s="233"/>
      <c r="J30" s="233"/>
      <c r="K30" s="233"/>
      <c r="L30" s="233">
        <v>7</v>
      </c>
      <c r="M30" s="233">
        <v>9</v>
      </c>
      <c r="N30" s="233"/>
      <c r="O30" s="234"/>
    </row>
    <row r="31" spans="1:15" ht="16.5" thickBot="1" x14ac:dyDescent="0.3">
      <c r="A31" s="235" t="s">
        <v>92</v>
      </c>
      <c r="B31" s="240"/>
      <c r="C31" s="237" t="s">
        <v>5</v>
      </c>
      <c r="D31" s="233"/>
      <c r="E31" s="233"/>
      <c r="F31" s="233"/>
      <c r="G31" s="233"/>
      <c r="H31" s="233">
        <v>6.67</v>
      </c>
      <c r="I31" s="233">
        <v>7</v>
      </c>
      <c r="J31" s="233"/>
      <c r="K31" s="233"/>
      <c r="L31" s="233"/>
      <c r="M31" s="233"/>
      <c r="N31" s="233">
        <v>5.333333333333333</v>
      </c>
      <c r="O31" s="234">
        <v>8.3333333333333339</v>
      </c>
    </row>
    <row r="32" spans="1:15" ht="16.5" thickBot="1" x14ac:dyDescent="0.3">
      <c r="A32" s="219" t="s">
        <v>110</v>
      </c>
      <c r="B32" s="212"/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20"/>
    </row>
    <row r="33" spans="1:15" x14ac:dyDescent="0.25">
      <c r="A33" s="235" t="s">
        <v>27</v>
      </c>
      <c r="B33" s="236"/>
      <c r="C33" s="237" t="s">
        <v>18</v>
      </c>
      <c r="D33" s="233">
        <v>4.55</v>
      </c>
      <c r="E33" s="233">
        <v>5</v>
      </c>
      <c r="F33" s="233">
        <v>6</v>
      </c>
      <c r="G33" s="233">
        <v>15</v>
      </c>
      <c r="H33" s="233">
        <v>6</v>
      </c>
      <c r="I33" s="233">
        <v>7</v>
      </c>
      <c r="J33" s="233">
        <v>9</v>
      </c>
      <c r="K33" s="233">
        <v>10</v>
      </c>
      <c r="L33" s="233"/>
      <c r="M33" s="233"/>
      <c r="N33" s="233">
        <v>7</v>
      </c>
      <c r="O33" s="234">
        <v>10</v>
      </c>
    </row>
    <row r="34" spans="1:15" x14ac:dyDescent="0.25">
      <c r="A34" s="235" t="s">
        <v>28</v>
      </c>
      <c r="B34" s="236"/>
      <c r="C34" s="237" t="s">
        <v>5</v>
      </c>
      <c r="D34" s="233">
        <v>2.5</v>
      </c>
      <c r="E34" s="233">
        <v>3.75</v>
      </c>
      <c r="F34" s="233">
        <v>2.5</v>
      </c>
      <c r="G34" s="233">
        <v>3</v>
      </c>
      <c r="H34" s="233">
        <v>3</v>
      </c>
      <c r="I34" s="233">
        <v>3.6</v>
      </c>
      <c r="J34" s="233">
        <v>3</v>
      </c>
      <c r="K34" s="233">
        <v>3.6</v>
      </c>
      <c r="L34" s="233">
        <v>3.8</v>
      </c>
      <c r="M34" s="233">
        <v>4.5</v>
      </c>
      <c r="N34" s="233">
        <v>3</v>
      </c>
      <c r="O34" s="234">
        <v>5</v>
      </c>
    </row>
    <row r="35" spans="1:15" x14ac:dyDescent="0.25">
      <c r="A35" s="235" t="s">
        <v>29</v>
      </c>
      <c r="B35" s="236"/>
      <c r="C35" s="237" t="s">
        <v>5</v>
      </c>
      <c r="D35" s="233">
        <v>4</v>
      </c>
      <c r="E35" s="233">
        <v>4.75</v>
      </c>
      <c r="F35" s="233">
        <v>5</v>
      </c>
      <c r="G35" s="233">
        <v>5.5555555555555554</v>
      </c>
      <c r="H35" s="233">
        <v>5</v>
      </c>
      <c r="I35" s="233">
        <v>5.6</v>
      </c>
      <c r="J35" s="233">
        <v>4.7222222222222223</v>
      </c>
      <c r="K35" s="233">
        <v>5.2777777777777777</v>
      </c>
      <c r="L35" s="233">
        <v>4.7222222222222223</v>
      </c>
      <c r="M35" s="233">
        <v>5.833333333333333</v>
      </c>
      <c r="N35" s="233">
        <v>4.5</v>
      </c>
      <c r="O35" s="234">
        <v>6</v>
      </c>
    </row>
    <row r="36" spans="1:15" x14ac:dyDescent="0.25">
      <c r="A36" s="235" t="s">
        <v>30</v>
      </c>
      <c r="B36" s="236"/>
      <c r="C36" s="237" t="s">
        <v>5</v>
      </c>
      <c r="D36" s="233"/>
      <c r="E36" s="233"/>
      <c r="F36" s="233">
        <v>6</v>
      </c>
      <c r="G36" s="233">
        <v>6</v>
      </c>
      <c r="H36" s="233">
        <v>8</v>
      </c>
      <c r="I36" s="233">
        <v>9.1999999999999993</v>
      </c>
      <c r="J36" s="233">
        <v>7</v>
      </c>
      <c r="K36" s="233">
        <v>8</v>
      </c>
      <c r="L36" s="233">
        <v>7</v>
      </c>
      <c r="M36" s="233">
        <v>8</v>
      </c>
      <c r="N36" s="233"/>
      <c r="O36" s="234"/>
    </row>
    <row r="37" spans="1:15" x14ac:dyDescent="0.25">
      <c r="A37" s="235" t="s">
        <v>31</v>
      </c>
      <c r="B37" s="236"/>
      <c r="C37" s="237" t="s">
        <v>5</v>
      </c>
      <c r="D37" s="233">
        <v>5</v>
      </c>
      <c r="E37" s="233">
        <v>6</v>
      </c>
      <c r="F37" s="233"/>
      <c r="G37" s="233"/>
      <c r="H37" s="233">
        <v>5</v>
      </c>
      <c r="I37" s="233">
        <v>6.9</v>
      </c>
      <c r="J37" s="233">
        <v>6.5</v>
      </c>
      <c r="K37" s="233">
        <v>7.5</v>
      </c>
      <c r="L37" s="233">
        <v>7.5</v>
      </c>
      <c r="M37" s="233">
        <v>9</v>
      </c>
      <c r="N37" s="233">
        <v>5</v>
      </c>
      <c r="O37" s="234">
        <v>7</v>
      </c>
    </row>
    <row r="38" spans="1:15" x14ac:dyDescent="0.25">
      <c r="A38" s="235" t="s">
        <v>32</v>
      </c>
      <c r="B38" s="236"/>
      <c r="C38" s="237" t="s">
        <v>5</v>
      </c>
      <c r="D38" s="233">
        <v>4.5</v>
      </c>
      <c r="E38" s="233">
        <v>6</v>
      </c>
      <c r="F38" s="233">
        <v>5</v>
      </c>
      <c r="G38" s="233">
        <v>7</v>
      </c>
      <c r="H38" s="233">
        <v>6</v>
      </c>
      <c r="I38" s="233">
        <v>7</v>
      </c>
      <c r="J38" s="233">
        <v>5.2941176470588234</v>
      </c>
      <c r="K38" s="233">
        <v>5.882352941176471</v>
      </c>
      <c r="L38" s="233">
        <v>6.4285714285714288</v>
      </c>
      <c r="M38" s="233">
        <v>6.7857142857142856</v>
      </c>
      <c r="N38" s="233">
        <v>6</v>
      </c>
      <c r="O38" s="234">
        <v>10</v>
      </c>
    </row>
    <row r="39" spans="1:15" x14ac:dyDescent="0.25">
      <c r="A39" s="235" t="s">
        <v>20</v>
      </c>
      <c r="B39" s="236"/>
      <c r="C39" s="237" t="s">
        <v>5</v>
      </c>
      <c r="D39" s="233">
        <v>5</v>
      </c>
      <c r="E39" s="233">
        <v>8</v>
      </c>
      <c r="F39" s="233"/>
      <c r="G39" s="233"/>
      <c r="H39" s="233"/>
      <c r="I39" s="233"/>
      <c r="J39" s="233">
        <v>8</v>
      </c>
      <c r="K39" s="233">
        <v>9</v>
      </c>
      <c r="L39" s="233">
        <v>3.75</v>
      </c>
      <c r="M39" s="233">
        <v>4.25</v>
      </c>
      <c r="N39" s="233"/>
      <c r="O39" s="234"/>
    </row>
    <row r="40" spans="1:15" x14ac:dyDescent="0.25">
      <c r="A40" s="235" t="s">
        <v>34</v>
      </c>
      <c r="B40" s="236"/>
      <c r="C40" s="237" t="s">
        <v>5</v>
      </c>
      <c r="D40" s="233">
        <v>9</v>
      </c>
      <c r="E40" s="233">
        <v>11</v>
      </c>
      <c r="F40" s="233">
        <v>9</v>
      </c>
      <c r="G40" s="233">
        <v>9</v>
      </c>
      <c r="H40" s="233">
        <v>9</v>
      </c>
      <c r="I40" s="233">
        <v>12.66</v>
      </c>
      <c r="J40" s="233">
        <v>8</v>
      </c>
      <c r="K40" s="233">
        <v>10</v>
      </c>
      <c r="L40" s="233">
        <v>9</v>
      </c>
      <c r="M40" s="233">
        <v>10</v>
      </c>
      <c r="N40" s="233">
        <v>9</v>
      </c>
      <c r="O40" s="234">
        <v>11</v>
      </c>
    </row>
    <row r="41" spans="1:15" x14ac:dyDescent="0.25">
      <c r="A41" s="235" t="s">
        <v>268</v>
      </c>
      <c r="B41" s="236"/>
      <c r="C41" s="237" t="s">
        <v>5</v>
      </c>
      <c r="D41" s="233"/>
      <c r="E41" s="233"/>
      <c r="F41" s="233">
        <v>6</v>
      </c>
      <c r="G41" s="233">
        <v>6</v>
      </c>
      <c r="H41" s="233"/>
      <c r="I41" s="233"/>
      <c r="J41" s="233"/>
      <c r="K41" s="233"/>
      <c r="L41" s="233"/>
      <c r="M41" s="233"/>
      <c r="N41" s="233"/>
      <c r="O41" s="234"/>
    </row>
    <row r="42" spans="1:15" x14ac:dyDescent="0.25">
      <c r="A42" s="235" t="s">
        <v>269</v>
      </c>
      <c r="B42" s="236"/>
      <c r="C42" s="237" t="s">
        <v>5</v>
      </c>
      <c r="D42" s="233"/>
      <c r="E42" s="233"/>
      <c r="F42" s="233">
        <v>6</v>
      </c>
      <c r="G42" s="233">
        <v>7</v>
      </c>
      <c r="H42" s="233"/>
      <c r="I42" s="233"/>
      <c r="J42" s="233">
        <v>7</v>
      </c>
      <c r="K42" s="233">
        <v>9</v>
      </c>
      <c r="L42" s="233">
        <v>7</v>
      </c>
      <c r="M42" s="233">
        <v>8.5</v>
      </c>
      <c r="N42" s="233"/>
      <c r="O42" s="234"/>
    </row>
    <row r="43" spans="1:15" x14ac:dyDescent="0.25">
      <c r="A43" s="235" t="s">
        <v>35</v>
      </c>
      <c r="B43" s="236"/>
      <c r="C43" s="237" t="s">
        <v>5</v>
      </c>
      <c r="D43" s="233">
        <v>5</v>
      </c>
      <c r="E43" s="233">
        <v>8</v>
      </c>
      <c r="F43" s="233">
        <v>5</v>
      </c>
      <c r="G43" s="233">
        <v>7</v>
      </c>
      <c r="H43" s="233">
        <v>6</v>
      </c>
      <c r="I43" s="233">
        <v>7</v>
      </c>
      <c r="J43" s="233">
        <v>7</v>
      </c>
      <c r="K43" s="233">
        <v>10</v>
      </c>
      <c r="L43" s="233">
        <v>6.5</v>
      </c>
      <c r="M43" s="233">
        <v>8</v>
      </c>
      <c r="N43" s="233">
        <v>5</v>
      </c>
      <c r="O43" s="234">
        <v>8</v>
      </c>
    </row>
    <row r="44" spans="1:15" x14ac:dyDescent="0.25">
      <c r="A44" s="235" t="s">
        <v>44</v>
      </c>
      <c r="B44" s="236"/>
      <c r="C44" s="237" t="s">
        <v>5</v>
      </c>
      <c r="D44" s="233"/>
      <c r="E44" s="233"/>
      <c r="F44" s="233"/>
      <c r="G44" s="233"/>
      <c r="H44" s="233"/>
      <c r="I44" s="233"/>
      <c r="J44" s="233">
        <v>7</v>
      </c>
      <c r="K44" s="233">
        <v>9</v>
      </c>
      <c r="L44" s="233">
        <v>7.5</v>
      </c>
      <c r="M44" s="233">
        <v>9</v>
      </c>
      <c r="N44" s="233"/>
      <c r="O44" s="234"/>
    </row>
    <row r="45" spans="1:15" ht="16.5" thickBot="1" x14ac:dyDescent="0.3">
      <c r="A45" s="241" t="s">
        <v>36</v>
      </c>
      <c r="B45" s="242"/>
      <c r="C45" s="243" t="s">
        <v>5</v>
      </c>
      <c r="D45" s="244">
        <v>5</v>
      </c>
      <c r="E45" s="244">
        <v>9</v>
      </c>
      <c r="F45" s="244">
        <v>10</v>
      </c>
      <c r="G45" s="244">
        <v>12</v>
      </c>
      <c r="H45" s="244">
        <v>9</v>
      </c>
      <c r="I45" s="244">
        <v>10.72</v>
      </c>
      <c r="J45" s="244">
        <v>10</v>
      </c>
      <c r="K45" s="244">
        <v>12</v>
      </c>
      <c r="L45" s="244">
        <v>10.666666666666666</v>
      </c>
      <c r="M45" s="244">
        <v>14</v>
      </c>
      <c r="N45" s="244">
        <v>9</v>
      </c>
      <c r="O45" s="245">
        <v>16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workbookViewId="0">
      <selection activeCell="D30" sqref="D30"/>
    </sheetView>
  </sheetViews>
  <sheetFormatPr defaultColWidth="9.140625" defaultRowHeight="15.75" x14ac:dyDescent="0.25"/>
  <cols>
    <col min="1" max="4" width="9.140625" style="104"/>
    <col min="5" max="5" width="32.42578125" style="104" customWidth="1"/>
    <col min="6" max="7" width="23.28515625" style="104" bestFit="1" customWidth="1"/>
    <col min="8" max="8" width="14.140625" style="104" bestFit="1" customWidth="1"/>
    <col min="9" max="16384" width="9.140625" style="104"/>
  </cols>
  <sheetData>
    <row r="1" spans="1:11" ht="17.25" customHeight="1" x14ac:dyDescent="0.4">
      <c r="A1" s="358"/>
      <c r="B1" s="250"/>
      <c r="C1" s="249"/>
    </row>
    <row r="2" spans="1:11" ht="15" customHeight="1" x14ac:dyDescent="0.35">
      <c r="E2" s="315"/>
    </row>
    <row r="3" spans="1:11" x14ac:dyDescent="0.25">
      <c r="E3" s="141" t="s">
        <v>253</v>
      </c>
    </row>
    <row r="4" spans="1:11" ht="16.5" thickBot="1" x14ac:dyDescent="0.3">
      <c r="E4" s="367" t="s">
        <v>238</v>
      </c>
      <c r="F4" s="367"/>
      <c r="G4" s="367"/>
      <c r="H4" s="367"/>
    </row>
    <row r="5" spans="1:11" ht="16.5" thickBot="1" x14ac:dyDescent="0.3">
      <c r="E5" s="142" t="s">
        <v>239</v>
      </c>
      <c r="F5" s="139" t="s">
        <v>311</v>
      </c>
      <c r="G5" s="139" t="s">
        <v>303</v>
      </c>
      <c r="H5" s="139" t="s">
        <v>214</v>
      </c>
    </row>
    <row r="6" spans="1:11" ht="16.5" thickBot="1" x14ac:dyDescent="0.3">
      <c r="E6" s="343" t="s">
        <v>225</v>
      </c>
      <c r="F6" s="143">
        <v>171.9</v>
      </c>
      <c r="G6" s="144">
        <v>160</v>
      </c>
      <c r="H6" s="147" t="s">
        <v>287</v>
      </c>
    </row>
    <row r="7" spans="1:11" x14ac:dyDescent="0.25">
      <c r="D7"/>
      <c r="E7"/>
      <c r="F7"/>
      <c r="G7"/>
      <c r="H7"/>
      <c r="I7"/>
    </row>
    <row r="8" spans="1:11" ht="16.5" thickBot="1" x14ac:dyDescent="0.3">
      <c r="E8" s="367" t="s">
        <v>238</v>
      </c>
      <c r="F8" s="367"/>
      <c r="G8" s="367"/>
      <c r="H8" s="367"/>
    </row>
    <row r="9" spans="1:11" ht="16.5" thickBot="1" x14ac:dyDescent="0.3">
      <c r="E9" s="142" t="s">
        <v>239</v>
      </c>
      <c r="F9" s="139" t="s">
        <v>311</v>
      </c>
      <c r="G9" s="139" t="s">
        <v>303</v>
      </c>
      <c r="H9" s="139" t="s">
        <v>214</v>
      </c>
    </row>
    <row r="10" spans="1:11" ht="32.25" thickBot="1" x14ac:dyDescent="0.3">
      <c r="E10" s="145" t="s">
        <v>242</v>
      </c>
      <c r="F10" s="143">
        <v>161.19999999999999</v>
      </c>
      <c r="G10" s="144">
        <v>150.71947905557039</v>
      </c>
      <c r="H10" s="147" t="s">
        <v>287</v>
      </c>
    </row>
    <row r="11" spans="1:11" x14ac:dyDescent="0.25">
      <c r="E11"/>
      <c r="F11"/>
      <c r="G11"/>
      <c r="H11"/>
    </row>
    <row r="12" spans="1:11" x14ac:dyDescent="0.25">
      <c r="E12"/>
      <c r="F12"/>
      <c r="G12"/>
      <c r="H12"/>
    </row>
    <row r="13" spans="1:11" x14ac:dyDescent="0.25">
      <c r="E13" s="141" t="s">
        <v>240</v>
      </c>
    </row>
    <row r="14" spans="1:11" ht="16.5" thickBot="1" x14ac:dyDescent="0.3">
      <c r="E14" s="367" t="s">
        <v>238</v>
      </c>
      <c r="F14" s="367"/>
      <c r="G14" s="367"/>
      <c r="H14" s="367"/>
      <c r="I14" s="177"/>
      <c r="J14" s="177"/>
      <c r="K14" s="177"/>
    </row>
    <row r="15" spans="1:11" ht="16.5" thickBot="1" x14ac:dyDescent="0.3">
      <c r="E15" s="142" t="s">
        <v>239</v>
      </c>
      <c r="F15" s="140" t="s">
        <v>311</v>
      </c>
      <c r="G15" s="140" t="s">
        <v>303</v>
      </c>
      <c r="H15" s="146" t="s">
        <v>214</v>
      </c>
    </row>
    <row r="16" spans="1:11" ht="16.5" thickBot="1" x14ac:dyDescent="0.3">
      <c r="E16" s="361" t="s">
        <v>225</v>
      </c>
      <c r="F16" s="362">
        <v>297.8</v>
      </c>
      <c r="G16" s="363">
        <v>291</v>
      </c>
      <c r="H16" s="364" t="s">
        <v>287</v>
      </c>
    </row>
    <row r="17" spans="3:11" x14ac:dyDescent="0.25">
      <c r="E17"/>
      <c r="F17"/>
      <c r="G17"/>
      <c r="H17"/>
    </row>
    <row r="18" spans="3:11" ht="16.5" thickBot="1" x14ac:dyDescent="0.3">
      <c r="E18" s="367" t="s">
        <v>238</v>
      </c>
      <c r="F18" s="367"/>
      <c r="G18" s="367"/>
      <c r="H18" s="367"/>
      <c r="I18" s="177"/>
      <c r="J18" s="177"/>
      <c r="K18" s="177"/>
    </row>
    <row r="19" spans="3:11" ht="16.5" thickBot="1" x14ac:dyDescent="0.3">
      <c r="E19" s="142" t="s">
        <v>239</v>
      </c>
      <c r="F19" s="139" t="s">
        <v>311</v>
      </c>
      <c r="G19" s="139" t="s">
        <v>303</v>
      </c>
      <c r="H19" s="139" t="s">
        <v>214</v>
      </c>
    </row>
    <row r="20" spans="3:11" ht="31.5" customHeight="1" thickBot="1" x14ac:dyDescent="0.3">
      <c r="E20" s="145" t="s">
        <v>242</v>
      </c>
      <c r="F20" s="143">
        <v>276.89999999999998</v>
      </c>
      <c r="G20" s="144">
        <v>274</v>
      </c>
      <c r="H20" s="147" t="s">
        <v>287</v>
      </c>
    </row>
    <row r="22" spans="3:11" ht="12.75" customHeight="1" x14ac:dyDescent="0.25">
      <c r="E22" s="366"/>
      <c r="F22" s="366"/>
      <c r="G22" s="366"/>
      <c r="H22" s="366"/>
      <c r="I22" s="366"/>
      <c r="J22" s="366"/>
      <c r="K22" s="366"/>
    </row>
    <row r="25" spans="3:11" x14ac:dyDescent="0.25">
      <c r="C25" s="104" t="s">
        <v>241</v>
      </c>
    </row>
    <row r="26" spans="3:11" x14ac:dyDescent="0.25">
      <c r="C26" s="104" t="s">
        <v>271</v>
      </c>
    </row>
  </sheetData>
  <mergeCells count="5">
    <mergeCell ref="E22:K22"/>
    <mergeCell ref="E14:H14"/>
    <mergeCell ref="E18:H18"/>
    <mergeCell ref="E4:H4"/>
    <mergeCell ref="E8:H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24"/>
  <sheetViews>
    <sheetView showGridLines="0" workbookViewId="0">
      <selection activeCell="A28" sqref="A28"/>
    </sheetView>
  </sheetViews>
  <sheetFormatPr defaultColWidth="9.140625" defaultRowHeight="12.75" x14ac:dyDescent="0.2"/>
  <cols>
    <col min="1" max="1" width="23.140625" customWidth="1"/>
    <col min="2" max="3" width="11.5703125" bestFit="1" customWidth="1"/>
    <col min="5" max="6" width="8.140625" customWidth="1"/>
    <col min="7" max="8" width="11.5703125" bestFit="1" customWidth="1"/>
    <col min="9" max="9" width="22.5703125" bestFit="1" customWidth="1"/>
    <col min="10" max="10" width="12.140625" customWidth="1"/>
    <col min="11" max="12" width="11.5703125" bestFit="1" customWidth="1"/>
    <col min="14" max="14" width="34.140625" bestFit="1" customWidth="1"/>
    <col min="15" max="16" width="11.5703125" bestFit="1" customWidth="1"/>
  </cols>
  <sheetData>
    <row r="1" spans="1:17" ht="26.25" x14ac:dyDescent="0.4">
      <c r="A1" s="250"/>
      <c r="B1" s="250"/>
      <c r="C1" s="249"/>
    </row>
    <row r="2" spans="1:17" ht="15.75" x14ac:dyDescent="0.25">
      <c r="A2" s="149" t="s">
        <v>310</v>
      </c>
      <c r="B2" s="105"/>
      <c r="C2" s="105"/>
      <c r="D2" s="105"/>
      <c r="E2" s="105"/>
      <c r="F2" s="105"/>
      <c r="G2" s="105"/>
      <c r="H2" s="105"/>
      <c r="I2" s="104"/>
      <c r="J2" s="104"/>
      <c r="K2" s="104"/>
      <c r="L2" s="104"/>
      <c r="M2" s="104"/>
      <c r="N2" s="104"/>
      <c r="O2" s="104"/>
      <c r="P2" s="104"/>
      <c r="Q2" s="104"/>
    </row>
    <row r="3" spans="1:17" ht="15.75" x14ac:dyDescent="0.25">
      <c r="A3" s="150" t="s">
        <v>278</v>
      </c>
      <c r="B3" s="105"/>
      <c r="C3" s="105"/>
      <c r="D3" s="105"/>
      <c r="E3" s="105"/>
      <c r="F3" s="105"/>
      <c r="G3" s="105"/>
      <c r="H3" s="105"/>
      <c r="I3" s="104"/>
      <c r="J3" s="104"/>
      <c r="K3" s="104"/>
      <c r="L3" s="104"/>
      <c r="M3" s="104"/>
      <c r="N3" s="104"/>
      <c r="O3" s="104"/>
      <c r="P3" s="104"/>
      <c r="Q3" s="104"/>
    </row>
    <row r="4" spans="1:17" ht="15.75" x14ac:dyDescent="0.25">
      <c r="A4" s="150"/>
      <c r="B4" s="105"/>
      <c r="C4" s="105"/>
      <c r="D4" s="105"/>
      <c r="E4" s="105"/>
      <c r="F4" s="105"/>
      <c r="G4" s="105"/>
      <c r="H4" s="105"/>
      <c r="I4" s="104"/>
      <c r="J4" s="104"/>
      <c r="K4" s="104"/>
      <c r="L4" s="104"/>
      <c r="M4" s="104"/>
      <c r="N4" s="104"/>
      <c r="O4" s="104"/>
      <c r="P4" s="104"/>
      <c r="Q4" s="104"/>
    </row>
    <row r="5" spans="1:17" ht="15.75" x14ac:dyDescent="0.25">
      <c r="A5" s="151" t="s">
        <v>220</v>
      </c>
      <c r="B5" s="152"/>
      <c r="C5" s="152"/>
      <c r="D5" s="152"/>
      <c r="E5" s="152"/>
      <c r="F5" s="105"/>
      <c r="G5" s="105"/>
      <c r="H5" s="105"/>
      <c r="I5" s="231" t="s">
        <v>221</v>
      </c>
      <c r="J5" s="232"/>
      <c r="K5" s="232"/>
      <c r="L5" s="232"/>
      <c r="M5" s="232"/>
      <c r="N5" s="231" t="s">
        <v>222</v>
      </c>
      <c r="O5" s="232"/>
      <c r="P5" s="232"/>
      <c r="Q5" s="232"/>
    </row>
    <row r="6" spans="1:17" ht="16.5" thickBot="1" x14ac:dyDescent="0.3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</row>
    <row r="7" spans="1:17" ht="15.75" customHeight="1" x14ac:dyDescent="0.25">
      <c r="A7" s="317" t="s">
        <v>223</v>
      </c>
      <c r="B7" s="375" t="s">
        <v>111</v>
      </c>
      <c r="C7" s="376"/>
      <c r="D7" s="377" t="s">
        <v>214</v>
      </c>
      <c r="E7" s="104"/>
      <c r="F7" s="104"/>
      <c r="G7" s="104"/>
      <c r="H7" s="104"/>
      <c r="I7" s="153" t="s">
        <v>223</v>
      </c>
      <c r="J7" s="373" t="s">
        <v>111</v>
      </c>
      <c r="K7" s="374"/>
      <c r="L7" s="371" t="s">
        <v>214</v>
      </c>
      <c r="M7" s="104"/>
      <c r="N7" s="153" t="s">
        <v>223</v>
      </c>
      <c r="O7" s="373" t="s">
        <v>111</v>
      </c>
      <c r="P7" s="374"/>
      <c r="Q7" s="371" t="s">
        <v>214</v>
      </c>
    </row>
    <row r="8" spans="1:17" ht="16.5" thickBot="1" x14ac:dyDescent="0.3">
      <c r="A8" s="318"/>
      <c r="B8" s="319">
        <v>45200</v>
      </c>
      <c r="C8" s="320">
        <v>45193</v>
      </c>
      <c r="D8" s="378"/>
      <c r="E8" s="104"/>
      <c r="F8" s="104"/>
      <c r="G8" s="104"/>
      <c r="H8" s="104"/>
      <c r="I8" s="154"/>
      <c r="J8" s="155">
        <v>45200</v>
      </c>
      <c r="K8" s="156">
        <v>45193</v>
      </c>
      <c r="L8" s="372"/>
      <c r="M8" s="104"/>
      <c r="N8" s="157"/>
      <c r="O8" s="155">
        <v>45200</v>
      </c>
      <c r="P8" s="156">
        <v>45193</v>
      </c>
      <c r="Q8" s="372"/>
    </row>
    <row r="9" spans="1:17" ht="15.75" x14ac:dyDescent="0.25">
      <c r="A9" s="368" t="s">
        <v>215</v>
      </c>
      <c r="B9" s="369"/>
      <c r="C9" s="369"/>
      <c r="D9" s="370"/>
      <c r="E9" s="104"/>
      <c r="F9" s="104"/>
      <c r="G9" s="104"/>
      <c r="H9" s="104"/>
      <c r="I9" s="228" t="s">
        <v>216</v>
      </c>
      <c r="J9" s="229"/>
      <c r="K9" s="229"/>
      <c r="L9" s="230"/>
      <c r="M9" s="104"/>
      <c r="N9" s="228" t="s">
        <v>216</v>
      </c>
      <c r="O9" s="229"/>
      <c r="P9" s="229"/>
      <c r="Q9" s="230"/>
    </row>
    <row r="10" spans="1:17" ht="15.75" x14ac:dyDescent="0.25">
      <c r="A10" s="321" t="s">
        <v>225</v>
      </c>
      <c r="B10" s="322">
        <v>2.98</v>
      </c>
      <c r="C10" s="323">
        <v>3.16</v>
      </c>
      <c r="D10" s="324">
        <v>-5.6962025316455742</v>
      </c>
      <c r="E10" s="104"/>
      <c r="F10" s="104"/>
      <c r="G10" s="104"/>
      <c r="H10" s="104"/>
      <c r="I10" s="383" t="s">
        <v>9</v>
      </c>
      <c r="J10" s="384">
        <v>1.71</v>
      </c>
      <c r="K10" s="385">
        <v>1.61</v>
      </c>
      <c r="L10" s="386">
        <v>6.2111801242235938</v>
      </c>
      <c r="M10" s="104"/>
      <c r="N10" s="161" t="s">
        <v>9</v>
      </c>
      <c r="O10" s="163">
        <v>2.5099999999999998</v>
      </c>
      <c r="P10" s="162">
        <v>2.5099999999999998</v>
      </c>
      <c r="Q10" s="164">
        <v>0</v>
      </c>
    </row>
    <row r="11" spans="1:17" ht="15.75" x14ac:dyDescent="0.25">
      <c r="A11" s="321" t="s">
        <v>226</v>
      </c>
      <c r="B11" s="322">
        <v>3.47</v>
      </c>
      <c r="C11" s="323">
        <v>3.35</v>
      </c>
      <c r="D11" s="324">
        <v>3.5820895522388088</v>
      </c>
      <c r="E11" s="104"/>
      <c r="F11" s="104"/>
      <c r="G11" s="104"/>
      <c r="H11" s="104"/>
      <c r="I11" s="161" t="s">
        <v>255</v>
      </c>
      <c r="J11" s="163">
        <v>5.89</v>
      </c>
      <c r="K11" s="162">
        <v>3.77</v>
      </c>
      <c r="L11" s="164">
        <v>56.233421750663126</v>
      </c>
      <c r="M11" s="104"/>
      <c r="N11" s="161" t="s">
        <v>255</v>
      </c>
      <c r="O11" s="163">
        <v>17.46</v>
      </c>
      <c r="P11" s="336">
        <v>16.170000000000002</v>
      </c>
      <c r="Q11" s="328">
        <v>7.9777365491651135</v>
      </c>
    </row>
    <row r="12" spans="1:17" ht="15.75" x14ac:dyDescent="0.25">
      <c r="A12" s="321" t="s">
        <v>219</v>
      </c>
      <c r="B12" s="326">
        <v>2.7</v>
      </c>
      <c r="C12" s="323">
        <v>2.74</v>
      </c>
      <c r="D12" s="324">
        <v>-1.4598540145985412</v>
      </c>
      <c r="E12" s="104"/>
      <c r="F12" s="104"/>
      <c r="G12" s="104"/>
      <c r="H12" s="104"/>
      <c r="I12" s="161" t="s">
        <v>217</v>
      </c>
      <c r="J12" s="163">
        <v>5.78</v>
      </c>
      <c r="K12" s="162">
        <v>5.12</v>
      </c>
      <c r="L12" s="164">
        <v>12.890625000000004</v>
      </c>
      <c r="M12" s="104"/>
      <c r="N12" s="161" t="s">
        <v>217</v>
      </c>
      <c r="O12" s="163">
        <v>6.56</v>
      </c>
      <c r="P12" s="162">
        <v>6.39</v>
      </c>
      <c r="Q12" s="164">
        <v>2.6604068857589978</v>
      </c>
    </row>
    <row r="13" spans="1:17" ht="15.75" x14ac:dyDescent="0.25">
      <c r="A13" s="321" t="s">
        <v>296</v>
      </c>
      <c r="B13" s="326">
        <v>3.04</v>
      </c>
      <c r="C13" s="323">
        <v>3.24</v>
      </c>
      <c r="D13" s="324">
        <v>-6.1728395061728447</v>
      </c>
      <c r="E13" s="104"/>
      <c r="F13" s="104"/>
      <c r="G13" s="104"/>
      <c r="H13" s="104"/>
      <c r="I13" s="161" t="s">
        <v>218</v>
      </c>
      <c r="J13" s="163">
        <v>18.55</v>
      </c>
      <c r="K13" s="344">
        <v>17.86</v>
      </c>
      <c r="L13" s="164">
        <v>3.8633818589025828</v>
      </c>
      <c r="M13" s="104"/>
      <c r="N13" s="161" t="s">
        <v>218</v>
      </c>
      <c r="O13" s="163">
        <v>20.85</v>
      </c>
      <c r="P13" s="336">
        <v>19.100000000000001</v>
      </c>
      <c r="Q13" s="328">
        <v>9.1623036649214651</v>
      </c>
    </row>
    <row r="14" spans="1:17" ht="16.5" thickBot="1" x14ac:dyDescent="0.3">
      <c r="A14" s="334" t="s">
        <v>191</v>
      </c>
      <c r="B14" s="330">
        <v>2.3199999999999998</v>
      </c>
      <c r="C14" s="335">
        <v>2.56</v>
      </c>
      <c r="D14" s="365">
        <v>-9.3750000000000089</v>
      </c>
      <c r="E14" s="104"/>
      <c r="F14" s="104"/>
      <c r="G14" s="104"/>
      <c r="H14" s="104"/>
      <c r="I14" s="158" t="s">
        <v>19</v>
      </c>
      <c r="J14" s="159">
        <v>1.94</v>
      </c>
      <c r="K14" s="165">
        <v>1.75</v>
      </c>
      <c r="L14" s="160">
        <v>10.857142857142854</v>
      </c>
      <c r="M14" s="104"/>
      <c r="N14" s="161" t="s">
        <v>19</v>
      </c>
      <c r="O14" s="163">
        <v>2.5099999999999998</v>
      </c>
      <c r="P14" s="344">
        <v>2.23</v>
      </c>
      <c r="Q14" s="164">
        <v>12.556053811659185</v>
      </c>
    </row>
    <row r="15" spans="1:17" ht="15.75" x14ac:dyDescent="0.25">
      <c r="A15" s="379" t="s">
        <v>290</v>
      </c>
      <c r="B15" s="380"/>
      <c r="C15" s="380"/>
      <c r="D15" s="381" t="s">
        <v>287</v>
      </c>
      <c r="E15" s="104"/>
      <c r="F15" s="104"/>
      <c r="G15" s="104"/>
      <c r="H15" s="104"/>
      <c r="M15" s="104"/>
      <c r="N15" s="228" t="s">
        <v>288</v>
      </c>
      <c r="O15" s="229"/>
      <c r="P15" s="229"/>
      <c r="Q15" s="230"/>
    </row>
    <row r="16" spans="1:17" ht="16.5" thickBot="1" x14ac:dyDescent="0.3">
      <c r="A16" s="355"/>
      <c r="B16" s="356"/>
      <c r="C16" s="356"/>
      <c r="D16" s="357"/>
      <c r="E16" s="104"/>
      <c r="F16" s="104"/>
      <c r="G16" s="104"/>
      <c r="H16" s="104"/>
      <c r="M16" s="104"/>
      <c r="N16" s="158" t="s">
        <v>218</v>
      </c>
      <c r="O16" s="159">
        <v>26.61</v>
      </c>
      <c r="P16" s="165">
        <v>24.99</v>
      </c>
      <c r="Q16" s="160">
        <v>6.4825930372148903</v>
      </c>
    </row>
    <row r="17" spans="1:17" ht="15.75" x14ac:dyDescent="0.25">
      <c r="A17" s="368" t="s">
        <v>273</v>
      </c>
      <c r="B17" s="369" t="s">
        <v>287</v>
      </c>
      <c r="C17" s="369" t="s">
        <v>287</v>
      </c>
      <c r="D17" s="370" t="s">
        <v>287</v>
      </c>
      <c r="E17" s="104"/>
      <c r="F17" s="104"/>
      <c r="G17" s="104"/>
      <c r="H17" s="104"/>
      <c r="M17" s="104"/>
    </row>
    <row r="18" spans="1:17" ht="15.75" x14ac:dyDescent="0.25">
      <c r="A18" s="325" t="s">
        <v>274</v>
      </c>
      <c r="B18" s="333">
        <v>7.98</v>
      </c>
      <c r="C18" s="327">
        <v>8.76</v>
      </c>
      <c r="D18" s="328">
        <v>-8.904109589041088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</row>
    <row r="19" spans="1:17" ht="15.75" x14ac:dyDescent="0.25">
      <c r="A19" s="325" t="s">
        <v>279</v>
      </c>
      <c r="B19" s="333">
        <v>8.91</v>
      </c>
      <c r="C19" s="327">
        <v>8.65</v>
      </c>
      <c r="D19" s="328">
        <v>3.0057803468208069</v>
      </c>
      <c r="E19" s="104"/>
      <c r="F19" s="104"/>
      <c r="G19" s="104"/>
      <c r="H19" s="104"/>
      <c r="M19" s="104"/>
    </row>
    <row r="20" spans="1:17" ht="16.5" thickBot="1" x14ac:dyDescent="0.3">
      <c r="A20" s="329" t="s">
        <v>265</v>
      </c>
      <c r="B20" s="353">
        <v>6.65</v>
      </c>
      <c r="C20" s="331">
        <v>6.72</v>
      </c>
      <c r="D20" s="354">
        <v>-1.0416666666666579</v>
      </c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</row>
    <row r="21" spans="1:17" ht="16.5" thickBot="1" x14ac:dyDescent="0.3">
      <c r="A21" s="355"/>
      <c r="B21" s="356"/>
      <c r="C21" s="356"/>
      <c r="D21" s="357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</row>
    <row r="22" spans="1:17" ht="15.75" x14ac:dyDescent="0.25">
      <c r="A22" s="368" t="s">
        <v>277</v>
      </c>
      <c r="B22" s="369"/>
      <c r="C22" s="369"/>
      <c r="D22" s="370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</row>
    <row r="23" spans="1:17" ht="15" x14ac:dyDescent="0.25">
      <c r="A23" s="325" t="s">
        <v>274</v>
      </c>
      <c r="B23" s="333">
        <v>9.3800000000000008</v>
      </c>
      <c r="C23" s="336">
        <v>11.15</v>
      </c>
      <c r="D23" s="328">
        <v>-15.874439461883405</v>
      </c>
    </row>
    <row r="24" spans="1:17" ht="15.75" thickBot="1" x14ac:dyDescent="0.3">
      <c r="A24" s="329" t="s">
        <v>265</v>
      </c>
      <c r="B24" s="330">
        <v>7.44</v>
      </c>
      <c r="C24" s="331">
        <v>7.51</v>
      </c>
      <c r="D24" s="332">
        <v>-0.93209054593874041</v>
      </c>
    </row>
  </sheetData>
  <mergeCells count="10">
    <mergeCell ref="A22:D22"/>
    <mergeCell ref="Q7:Q8"/>
    <mergeCell ref="O7:P7"/>
    <mergeCell ref="A9:D9"/>
    <mergeCell ref="B7:C7"/>
    <mergeCell ref="D7:D8"/>
    <mergeCell ref="J7:K7"/>
    <mergeCell ref="L7:L8"/>
    <mergeCell ref="A17:D17"/>
    <mergeCell ref="A15:D1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1"/>
  <sheetViews>
    <sheetView showGridLines="0" workbookViewId="0">
      <selection activeCell="A31" sqref="A31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21" customHeight="1" x14ac:dyDescent="0.25">
      <c r="A2" s="382" t="s">
        <v>237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>
        <v>45200</v>
      </c>
      <c r="C61" s="107">
        <v>45193</v>
      </c>
      <c r="D61" s="108"/>
      <c r="E61" s="105"/>
    </row>
    <row r="62" spans="1:5" x14ac:dyDescent="0.25">
      <c r="A62" s="106" t="s">
        <v>225</v>
      </c>
      <c r="B62" s="109">
        <v>2.98</v>
      </c>
      <c r="C62" s="109">
        <v>3.16</v>
      </c>
      <c r="D62" s="108"/>
      <c r="E62" s="105"/>
    </row>
    <row r="63" spans="1:5" x14ac:dyDescent="0.25">
      <c r="A63" s="106" t="s">
        <v>226</v>
      </c>
      <c r="B63" s="109">
        <v>3.47</v>
      </c>
      <c r="C63" s="109">
        <v>3.35</v>
      </c>
      <c r="D63" s="108"/>
      <c r="E63" s="105"/>
    </row>
    <row r="64" spans="1:5" x14ac:dyDescent="0.25">
      <c r="A64" s="106" t="s">
        <v>234</v>
      </c>
      <c r="B64" s="109"/>
      <c r="C64" s="109"/>
      <c r="D64" s="110"/>
      <c r="E64" s="105"/>
    </row>
    <row r="65" spans="1:5" x14ac:dyDescent="0.25">
      <c r="A65" s="106" t="s">
        <v>219</v>
      </c>
      <c r="B65" s="109">
        <v>2.7</v>
      </c>
      <c r="C65" s="109">
        <v>2.74</v>
      </c>
      <c r="D65" s="110"/>
      <c r="E65" s="105"/>
    </row>
    <row r="66" spans="1:5" x14ac:dyDescent="0.25">
      <c r="A66" s="109" t="s">
        <v>190</v>
      </c>
      <c r="B66" s="109"/>
      <c r="C66" s="109"/>
      <c r="D66" s="110"/>
      <c r="E66" s="105"/>
    </row>
    <row r="67" spans="1:5" x14ac:dyDescent="0.25">
      <c r="A67" s="106" t="s">
        <v>191</v>
      </c>
      <c r="B67" s="109">
        <v>2.3199999999999998</v>
      </c>
      <c r="C67" s="109">
        <v>2.56</v>
      </c>
      <c r="D67" s="105"/>
      <c r="E67" s="105"/>
    </row>
    <row r="68" spans="1:5" x14ac:dyDescent="0.25">
      <c r="C68" s="111"/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  <row r="71" spans="1:5" x14ac:dyDescent="0.25">
      <c r="D71" s="105"/>
      <c r="E71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66"/>
  <sheetViews>
    <sheetView showGridLines="0" workbookViewId="0">
      <selection activeCell="A29" sqref="A29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26.25" x14ac:dyDescent="0.4">
      <c r="A1" s="250"/>
      <c r="B1" s="250"/>
      <c r="C1" s="249"/>
    </row>
    <row r="2" spans="1:22" x14ac:dyDescent="0.25">
      <c r="A2" s="382" t="s">
        <v>236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</row>
    <row r="59" spans="1:4" x14ac:dyDescent="0.25">
      <c r="D59" s="105"/>
    </row>
    <row r="60" spans="1:4" x14ac:dyDescent="0.25">
      <c r="A60" s="106"/>
      <c r="B60" s="107">
        <v>45200</v>
      </c>
      <c r="C60" s="107">
        <v>45193</v>
      </c>
      <c r="D60" s="108"/>
    </row>
    <row r="61" spans="1:4" x14ac:dyDescent="0.25">
      <c r="A61" s="106" t="s">
        <v>9</v>
      </c>
      <c r="B61" s="109">
        <v>1.71</v>
      </c>
      <c r="C61" s="109">
        <v>1.61</v>
      </c>
      <c r="D61" s="110"/>
    </row>
    <row r="62" spans="1:4" x14ac:dyDescent="0.25">
      <c r="A62" s="106" t="s">
        <v>275</v>
      </c>
      <c r="B62" s="109">
        <v>5.89</v>
      </c>
      <c r="C62" s="109">
        <v>3.77</v>
      </c>
      <c r="D62" s="110"/>
    </row>
    <row r="63" spans="1:4" x14ac:dyDescent="0.25">
      <c r="A63" s="106" t="s">
        <v>217</v>
      </c>
      <c r="B63" s="109">
        <v>5.78</v>
      </c>
      <c r="C63" s="109">
        <v>5.12</v>
      </c>
      <c r="D63" s="110"/>
    </row>
    <row r="64" spans="1:4" x14ac:dyDescent="0.25">
      <c r="A64" s="106" t="s">
        <v>218</v>
      </c>
      <c r="B64" s="106">
        <v>18.55</v>
      </c>
      <c r="C64" s="106">
        <v>17.86</v>
      </c>
      <c r="D64" s="105"/>
    </row>
    <row r="65" spans="1:4" x14ac:dyDescent="0.25">
      <c r="A65" s="106" t="s">
        <v>19</v>
      </c>
      <c r="B65" s="106">
        <v>1.94</v>
      </c>
      <c r="C65" s="106">
        <v>1.75</v>
      </c>
      <c r="D65" s="105"/>
    </row>
    <row r="66" spans="1:4" x14ac:dyDescent="0.25">
      <c r="D66" s="105"/>
    </row>
  </sheetData>
  <mergeCells count="1">
    <mergeCell ref="A2:V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L30"/>
  <sheetViews>
    <sheetView showGridLines="0" showZeros="0" zoomScale="90" workbookViewId="0">
      <selection activeCell="A33" sqref="A33"/>
    </sheetView>
  </sheetViews>
  <sheetFormatPr defaultColWidth="9.140625" defaultRowHeight="15.75" x14ac:dyDescent="0.25"/>
  <cols>
    <col min="1" max="1" width="5.85546875" style="148" customWidth="1"/>
    <col min="2" max="2" width="53.7109375" style="148" bestFit="1" customWidth="1"/>
    <col min="3" max="12" width="16.42578125" style="148" customWidth="1"/>
    <col min="13" max="16384" width="9.140625" style="148"/>
  </cols>
  <sheetData>
    <row r="2" spans="1:12" x14ac:dyDescent="0.25">
      <c r="A2" s="34" t="s">
        <v>131</v>
      </c>
      <c r="B2" s="104"/>
      <c r="C2" s="104"/>
      <c r="D2" s="104"/>
      <c r="E2" s="104"/>
      <c r="F2" s="104"/>
      <c r="G2" s="104"/>
    </row>
    <row r="3" spans="1:12" ht="16.5" thickBot="1" x14ac:dyDescent="0.3"/>
    <row r="4" spans="1:12" x14ac:dyDescent="0.25">
      <c r="A4" s="112"/>
      <c r="B4" s="113"/>
      <c r="C4" s="114" t="s">
        <v>143</v>
      </c>
      <c r="D4" s="114"/>
      <c r="E4" s="114"/>
      <c r="F4" s="115"/>
      <c r="G4" s="114" t="s">
        <v>144</v>
      </c>
      <c r="H4" s="114"/>
      <c r="I4" s="114"/>
      <c r="J4" s="115"/>
      <c r="K4" s="114" t="s">
        <v>145</v>
      </c>
      <c r="L4" s="116"/>
    </row>
    <row r="5" spans="1:12" x14ac:dyDescent="0.25">
      <c r="A5" s="117" t="s">
        <v>146</v>
      </c>
      <c r="B5" s="118" t="s">
        <v>147</v>
      </c>
      <c r="C5" s="119" t="s">
        <v>117</v>
      </c>
      <c r="D5" s="119"/>
      <c r="E5" s="119" t="s">
        <v>148</v>
      </c>
      <c r="F5" s="120"/>
      <c r="G5" s="119" t="s">
        <v>117</v>
      </c>
      <c r="H5" s="119"/>
      <c r="I5" s="119" t="s">
        <v>148</v>
      </c>
      <c r="J5" s="120"/>
      <c r="K5" s="119" t="s">
        <v>117</v>
      </c>
      <c r="L5" s="121"/>
    </row>
    <row r="6" spans="1:12" ht="16.5" thickBot="1" x14ac:dyDescent="0.3">
      <c r="A6" s="122"/>
      <c r="B6" s="123"/>
      <c r="C6" s="124" t="s">
        <v>291</v>
      </c>
      <c r="D6" s="125" t="s">
        <v>292</v>
      </c>
      <c r="E6" s="124" t="s">
        <v>291</v>
      </c>
      <c r="F6" s="125" t="s">
        <v>292</v>
      </c>
      <c r="G6" s="124" t="s">
        <v>291</v>
      </c>
      <c r="H6" s="125" t="s">
        <v>292</v>
      </c>
      <c r="I6" s="124" t="s">
        <v>291</v>
      </c>
      <c r="J6" s="125" t="s">
        <v>292</v>
      </c>
      <c r="K6" s="124" t="s">
        <v>291</v>
      </c>
      <c r="L6" s="126" t="s">
        <v>292</v>
      </c>
    </row>
    <row r="7" spans="1:12" x14ac:dyDescent="0.25">
      <c r="A7" s="127" t="s">
        <v>149</v>
      </c>
      <c r="B7" s="128" t="s">
        <v>150</v>
      </c>
      <c r="C7" s="129">
        <v>8062.4</v>
      </c>
      <c r="D7" s="130">
        <v>11531.502</v>
      </c>
      <c r="E7" s="129">
        <v>24145.438999999998</v>
      </c>
      <c r="F7" s="131">
        <v>28238.84</v>
      </c>
      <c r="G7" s="129">
        <v>43167.093999999997</v>
      </c>
      <c r="H7" s="130">
        <v>50895.353999999999</v>
      </c>
      <c r="I7" s="129">
        <v>140754.758</v>
      </c>
      <c r="J7" s="131">
        <v>136267.845</v>
      </c>
      <c r="K7" s="129">
        <v>-35104.693999999996</v>
      </c>
      <c r="L7" s="132">
        <v>-39363.851999999999</v>
      </c>
    </row>
    <row r="8" spans="1:12" x14ac:dyDescent="0.25">
      <c r="A8" s="127" t="s">
        <v>151</v>
      </c>
      <c r="B8" s="128" t="s">
        <v>152</v>
      </c>
      <c r="C8" s="129">
        <v>55905.665999999997</v>
      </c>
      <c r="D8" s="130">
        <v>56884.892999999996</v>
      </c>
      <c r="E8" s="129">
        <v>46585.709000000003</v>
      </c>
      <c r="F8" s="131">
        <v>39881.815000000002</v>
      </c>
      <c r="G8" s="129">
        <v>213096.87299999999</v>
      </c>
      <c r="H8" s="130">
        <v>282544.28399999999</v>
      </c>
      <c r="I8" s="129">
        <v>120093.205</v>
      </c>
      <c r="J8" s="131">
        <v>142889.27900000001</v>
      </c>
      <c r="K8" s="129">
        <v>-157191.20699999999</v>
      </c>
      <c r="L8" s="132">
        <v>-225659.391</v>
      </c>
    </row>
    <row r="9" spans="1:12" x14ac:dyDescent="0.25">
      <c r="A9" s="127" t="s">
        <v>153</v>
      </c>
      <c r="B9" s="128" t="s">
        <v>154</v>
      </c>
      <c r="C9" s="129">
        <v>60067.665000000001</v>
      </c>
      <c r="D9" s="130">
        <v>89863.876999999993</v>
      </c>
      <c r="E9" s="129">
        <v>124732.04300000001</v>
      </c>
      <c r="F9" s="131">
        <v>99586.224000000002</v>
      </c>
      <c r="G9" s="129">
        <v>54488.184000000001</v>
      </c>
      <c r="H9" s="130">
        <v>85448.58</v>
      </c>
      <c r="I9" s="129">
        <v>168762.663</v>
      </c>
      <c r="J9" s="131">
        <v>131189.43400000001</v>
      </c>
      <c r="K9" s="129">
        <v>5579.4809999999998</v>
      </c>
      <c r="L9" s="132">
        <v>4415.2969999999914</v>
      </c>
    </row>
    <row r="10" spans="1:12" x14ac:dyDescent="0.25">
      <c r="A10" s="127" t="s">
        <v>155</v>
      </c>
      <c r="B10" s="128" t="s">
        <v>156</v>
      </c>
      <c r="C10" s="129">
        <v>38619.381999999998</v>
      </c>
      <c r="D10" s="130">
        <v>42037.745000000003</v>
      </c>
      <c r="E10" s="129">
        <v>66200.043000000005</v>
      </c>
      <c r="F10" s="131">
        <v>60773.106</v>
      </c>
      <c r="G10" s="129">
        <v>55105.201000000001</v>
      </c>
      <c r="H10" s="130">
        <v>66037.466</v>
      </c>
      <c r="I10" s="129">
        <v>59934.671000000002</v>
      </c>
      <c r="J10" s="131">
        <v>52477.603999999999</v>
      </c>
      <c r="K10" s="129">
        <v>-16485.819000000003</v>
      </c>
      <c r="L10" s="132">
        <v>-23999.720999999998</v>
      </c>
    </row>
    <row r="11" spans="1:12" x14ac:dyDescent="0.25">
      <c r="A11" s="127" t="s">
        <v>157</v>
      </c>
      <c r="B11" s="128" t="s">
        <v>158</v>
      </c>
      <c r="C11" s="129">
        <v>11709.485000000001</v>
      </c>
      <c r="D11" s="130">
        <v>18519.887999999999</v>
      </c>
      <c r="E11" s="129">
        <v>9233.4</v>
      </c>
      <c r="F11" s="131">
        <v>11895.039000000001</v>
      </c>
      <c r="G11" s="129">
        <v>54968.233</v>
      </c>
      <c r="H11" s="130">
        <v>67062.959000000003</v>
      </c>
      <c r="I11" s="129">
        <v>40577.205000000002</v>
      </c>
      <c r="J11" s="131">
        <v>44546.040999999997</v>
      </c>
      <c r="K11" s="129">
        <v>-43258.748</v>
      </c>
      <c r="L11" s="132">
        <v>-48543.071000000004</v>
      </c>
    </row>
    <row r="12" spans="1:12" x14ac:dyDescent="0.25">
      <c r="A12" s="127" t="s">
        <v>159</v>
      </c>
      <c r="B12" s="128" t="s">
        <v>160</v>
      </c>
      <c r="C12" s="129">
        <v>24025.231</v>
      </c>
      <c r="D12" s="130">
        <v>25105</v>
      </c>
      <c r="E12" s="129">
        <v>63809.216999999997</v>
      </c>
      <c r="F12" s="131">
        <v>42822.163999999997</v>
      </c>
      <c r="G12" s="129">
        <v>41218.976000000002</v>
      </c>
      <c r="H12" s="130">
        <v>60765.04</v>
      </c>
      <c r="I12" s="129">
        <v>80076.119000000006</v>
      </c>
      <c r="J12" s="131">
        <v>79578.740000000005</v>
      </c>
      <c r="K12" s="129">
        <v>-17193.745000000003</v>
      </c>
      <c r="L12" s="132">
        <v>-35660.04</v>
      </c>
    </row>
    <row r="13" spans="1:12" x14ac:dyDescent="0.25">
      <c r="A13" s="127" t="s">
        <v>161</v>
      </c>
      <c r="B13" s="128" t="s">
        <v>162</v>
      </c>
      <c r="C13" s="129">
        <v>14912.442999999999</v>
      </c>
      <c r="D13" s="130">
        <v>19048.537</v>
      </c>
      <c r="E13" s="129">
        <v>11722.545</v>
      </c>
      <c r="F13" s="131">
        <v>14496.877</v>
      </c>
      <c r="G13" s="129">
        <v>57620.887999999999</v>
      </c>
      <c r="H13" s="130">
        <v>71481.476999999999</v>
      </c>
      <c r="I13" s="129">
        <v>45027.247000000003</v>
      </c>
      <c r="J13" s="131">
        <v>45356.089</v>
      </c>
      <c r="K13" s="129">
        <v>-42708.445</v>
      </c>
      <c r="L13" s="132">
        <v>-52432.94</v>
      </c>
    </row>
    <row r="14" spans="1:12" x14ac:dyDescent="0.25">
      <c r="A14" s="127" t="s">
        <v>163</v>
      </c>
      <c r="B14" s="128" t="s">
        <v>164</v>
      </c>
      <c r="C14" s="129">
        <v>5932.3450000000003</v>
      </c>
      <c r="D14" s="130">
        <v>6351.6040000000003</v>
      </c>
      <c r="E14" s="129">
        <v>9154.8240000000005</v>
      </c>
      <c r="F14" s="131">
        <v>8613.6610000000001</v>
      </c>
      <c r="G14" s="129">
        <v>1986.2619999999999</v>
      </c>
      <c r="H14" s="130">
        <v>2084.4609999999998</v>
      </c>
      <c r="I14" s="129">
        <v>831.38400000000001</v>
      </c>
      <c r="J14" s="131">
        <v>1005.181</v>
      </c>
      <c r="K14" s="129">
        <v>3946.0830000000005</v>
      </c>
      <c r="L14" s="132">
        <v>4267.143</v>
      </c>
    </row>
    <row r="15" spans="1:12" x14ac:dyDescent="0.25">
      <c r="A15" s="127" t="s">
        <v>195</v>
      </c>
      <c r="B15" s="128" t="s">
        <v>196</v>
      </c>
      <c r="C15" s="129">
        <v>318610.51799999998</v>
      </c>
      <c r="D15" s="130">
        <v>350644.78600000002</v>
      </c>
      <c r="E15" s="129">
        <v>181399.245</v>
      </c>
      <c r="F15" s="131">
        <v>176795.052</v>
      </c>
      <c r="G15" s="129">
        <v>202182.8</v>
      </c>
      <c r="H15" s="130">
        <v>241529.40700000001</v>
      </c>
      <c r="I15" s="129">
        <v>111048.289</v>
      </c>
      <c r="J15" s="131">
        <v>109510.798</v>
      </c>
      <c r="K15" s="129">
        <v>116427.71799999999</v>
      </c>
      <c r="L15" s="132">
        <v>109115.37900000002</v>
      </c>
    </row>
    <row r="16" spans="1:12" x14ac:dyDescent="0.25">
      <c r="A16" s="127" t="s">
        <v>197</v>
      </c>
      <c r="B16" s="128" t="s">
        <v>198</v>
      </c>
      <c r="C16" s="129">
        <v>192619.81599999999</v>
      </c>
      <c r="D16" s="130">
        <v>256917.26500000001</v>
      </c>
      <c r="E16" s="129">
        <v>253104.29199999999</v>
      </c>
      <c r="F16" s="131">
        <v>235727.745</v>
      </c>
      <c r="G16" s="129">
        <v>39418.516000000003</v>
      </c>
      <c r="H16" s="130">
        <v>38676.43</v>
      </c>
      <c r="I16" s="129">
        <v>41711.374000000003</v>
      </c>
      <c r="J16" s="131">
        <v>37741.832000000002</v>
      </c>
      <c r="K16" s="129">
        <v>153201.29999999999</v>
      </c>
      <c r="L16" s="132">
        <v>218240.83500000002</v>
      </c>
    </row>
    <row r="17" spans="1:12" x14ac:dyDescent="0.25">
      <c r="A17" s="127" t="s">
        <v>199</v>
      </c>
      <c r="B17" s="128" t="s">
        <v>200</v>
      </c>
      <c r="C17" s="129">
        <v>13363.802</v>
      </c>
      <c r="D17" s="130">
        <v>11932.565000000001</v>
      </c>
      <c r="E17" s="129">
        <v>7302.5810000000001</v>
      </c>
      <c r="F17" s="131">
        <v>6719.0519999999997</v>
      </c>
      <c r="G17" s="129">
        <v>13893.143</v>
      </c>
      <c r="H17" s="130">
        <v>12311.726000000001</v>
      </c>
      <c r="I17" s="129">
        <v>9700.2009999999991</v>
      </c>
      <c r="J17" s="131">
        <v>8487.1880000000001</v>
      </c>
      <c r="K17" s="129">
        <v>-529.34100000000035</v>
      </c>
      <c r="L17" s="132">
        <v>-379.16100000000006</v>
      </c>
    </row>
    <row r="18" spans="1:12" x14ac:dyDescent="0.25">
      <c r="A18" s="127" t="s">
        <v>201</v>
      </c>
      <c r="B18" s="128" t="s">
        <v>202</v>
      </c>
      <c r="C18" s="129">
        <v>67610.570999999996</v>
      </c>
      <c r="D18" s="130">
        <v>59145.59</v>
      </c>
      <c r="E18" s="129">
        <v>24832.07</v>
      </c>
      <c r="F18" s="131">
        <v>14518.433000000001</v>
      </c>
      <c r="G18" s="129">
        <v>35862.468000000001</v>
      </c>
      <c r="H18" s="130">
        <v>40770.534</v>
      </c>
      <c r="I18" s="129">
        <v>10370.128000000001</v>
      </c>
      <c r="J18" s="131">
        <v>12265.897999999999</v>
      </c>
      <c r="K18" s="129">
        <v>31748.102999999996</v>
      </c>
      <c r="L18" s="132">
        <v>18375.055999999997</v>
      </c>
    </row>
    <row r="19" spans="1:12" x14ac:dyDescent="0.25">
      <c r="A19" s="127" t="s">
        <v>203</v>
      </c>
      <c r="B19" s="128" t="s">
        <v>204</v>
      </c>
      <c r="C19" s="129">
        <v>30457.447</v>
      </c>
      <c r="D19" s="130">
        <v>29776.641</v>
      </c>
      <c r="E19" s="129">
        <v>39303.85</v>
      </c>
      <c r="F19" s="131">
        <v>38160.218999999997</v>
      </c>
      <c r="G19" s="129">
        <v>25677.96</v>
      </c>
      <c r="H19" s="130">
        <v>23154.322</v>
      </c>
      <c r="I19" s="129">
        <v>24670.716</v>
      </c>
      <c r="J19" s="131">
        <v>27104.968000000001</v>
      </c>
      <c r="K19" s="129">
        <v>4779.487000000001</v>
      </c>
      <c r="L19" s="132">
        <v>6622.3189999999995</v>
      </c>
    </row>
    <row r="20" spans="1:12" x14ac:dyDescent="0.25">
      <c r="A20" s="127" t="s">
        <v>205</v>
      </c>
      <c r="B20" s="128" t="s">
        <v>206</v>
      </c>
      <c r="C20" s="129">
        <v>417.73899999999998</v>
      </c>
      <c r="D20" s="130">
        <v>1030.087</v>
      </c>
      <c r="E20" s="129">
        <v>1129.95</v>
      </c>
      <c r="F20" s="131">
        <v>2096.846</v>
      </c>
      <c r="G20" s="129">
        <v>6626.9309999999996</v>
      </c>
      <c r="H20" s="130">
        <v>7654.01</v>
      </c>
      <c r="I20" s="129">
        <v>5193.9629999999997</v>
      </c>
      <c r="J20" s="131">
        <v>6285.3819999999996</v>
      </c>
      <c r="K20" s="129">
        <v>-6209.192</v>
      </c>
      <c r="L20" s="132">
        <v>-6623.9230000000007</v>
      </c>
    </row>
    <row r="21" spans="1:12" x14ac:dyDescent="0.25">
      <c r="A21" s="127" t="s">
        <v>207</v>
      </c>
      <c r="B21" s="128" t="s">
        <v>208</v>
      </c>
      <c r="C21" s="129">
        <v>2544.7800000000002</v>
      </c>
      <c r="D21" s="130">
        <v>2039.4659999999999</v>
      </c>
      <c r="E21" s="129">
        <v>601.09100000000001</v>
      </c>
      <c r="F21" s="131">
        <v>499.70699999999999</v>
      </c>
      <c r="G21" s="129">
        <v>51059.362999999998</v>
      </c>
      <c r="H21" s="130">
        <v>45060.124000000003</v>
      </c>
      <c r="I21" s="129">
        <v>10425.237999999999</v>
      </c>
      <c r="J21" s="131">
        <v>11754.217000000001</v>
      </c>
      <c r="K21" s="129">
        <v>-48514.582999999999</v>
      </c>
      <c r="L21" s="132">
        <v>-43020.658000000003</v>
      </c>
    </row>
    <row r="22" spans="1:12" x14ac:dyDescent="0.25">
      <c r="A22" s="127" t="s">
        <v>209</v>
      </c>
      <c r="B22" s="128" t="s">
        <v>210</v>
      </c>
      <c r="C22" s="129">
        <v>6979.4719999999998</v>
      </c>
      <c r="D22" s="130">
        <v>7549.6850000000004</v>
      </c>
      <c r="E22" s="129">
        <v>1743.232</v>
      </c>
      <c r="F22" s="131">
        <v>1566.4</v>
      </c>
      <c r="G22" s="129">
        <v>89881.755000000005</v>
      </c>
      <c r="H22" s="130">
        <v>97980.941999999995</v>
      </c>
      <c r="I22" s="129">
        <v>12893.009</v>
      </c>
      <c r="J22" s="131">
        <v>14558.822</v>
      </c>
      <c r="K22" s="129">
        <v>-82902.28300000001</v>
      </c>
      <c r="L22" s="132">
        <v>-90431.256999999998</v>
      </c>
    </row>
    <row r="23" spans="1:12" x14ac:dyDescent="0.25">
      <c r="A23" s="127" t="s">
        <v>165</v>
      </c>
      <c r="B23" s="128" t="s">
        <v>29</v>
      </c>
      <c r="C23" s="129">
        <v>32148.897000000001</v>
      </c>
      <c r="D23" s="130">
        <v>21907.834999999999</v>
      </c>
      <c r="E23" s="129">
        <v>37321.195</v>
      </c>
      <c r="F23" s="131">
        <v>22205.078000000001</v>
      </c>
      <c r="G23" s="129">
        <v>198373.69399999999</v>
      </c>
      <c r="H23" s="130">
        <v>212610.845</v>
      </c>
      <c r="I23" s="129">
        <v>296004.87900000002</v>
      </c>
      <c r="J23" s="131">
        <v>282072.36</v>
      </c>
      <c r="K23" s="129">
        <v>-166224.79699999999</v>
      </c>
      <c r="L23" s="132">
        <v>-190703.01</v>
      </c>
    </row>
    <row r="24" spans="1:12" x14ac:dyDescent="0.25">
      <c r="A24" s="127" t="s">
        <v>183</v>
      </c>
      <c r="B24" s="128" t="s">
        <v>184</v>
      </c>
      <c r="C24" s="129">
        <v>10320.624</v>
      </c>
      <c r="D24" s="130">
        <v>14477.065000000001</v>
      </c>
      <c r="E24" s="129">
        <v>6697.64</v>
      </c>
      <c r="F24" s="131">
        <v>7720.0020000000004</v>
      </c>
      <c r="G24" s="129">
        <v>72532.615000000005</v>
      </c>
      <c r="H24" s="130">
        <v>97784.778000000006</v>
      </c>
      <c r="I24" s="129">
        <v>41144.654000000002</v>
      </c>
      <c r="J24" s="131">
        <v>46585.144999999997</v>
      </c>
      <c r="K24" s="129">
        <v>-62211.991000000009</v>
      </c>
      <c r="L24" s="132">
        <v>-83307.713000000003</v>
      </c>
    </row>
    <row r="25" spans="1:12" x14ac:dyDescent="0.25">
      <c r="A25" s="127" t="s">
        <v>166</v>
      </c>
      <c r="B25" s="128" t="s">
        <v>167</v>
      </c>
      <c r="C25" s="129">
        <v>12016.815000000001</v>
      </c>
      <c r="D25" s="130">
        <v>12357.991</v>
      </c>
      <c r="E25" s="129">
        <v>14879.477000000001</v>
      </c>
      <c r="F25" s="131">
        <v>12846.117</v>
      </c>
      <c r="G25" s="129">
        <v>249061.139</v>
      </c>
      <c r="H25" s="130">
        <v>268757.65000000002</v>
      </c>
      <c r="I25" s="129">
        <v>290506.78700000001</v>
      </c>
      <c r="J25" s="131">
        <v>259687.003</v>
      </c>
      <c r="K25" s="129">
        <v>-237044.32399999999</v>
      </c>
      <c r="L25" s="132">
        <v>-256399.65900000001</v>
      </c>
    </row>
    <row r="26" spans="1:12" x14ac:dyDescent="0.25">
      <c r="A26" s="127" t="s">
        <v>168</v>
      </c>
      <c r="B26" s="128" t="s">
        <v>169</v>
      </c>
      <c r="C26" s="129">
        <v>3094.37</v>
      </c>
      <c r="D26" s="130">
        <v>5557.8410000000003</v>
      </c>
      <c r="E26" s="129">
        <v>1847.7090000000001</v>
      </c>
      <c r="F26" s="131">
        <v>2984.2910000000002</v>
      </c>
      <c r="G26" s="129">
        <v>111855.311</v>
      </c>
      <c r="H26" s="130">
        <v>119347.76</v>
      </c>
      <c r="I26" s="129">
        <v>56850.472999999998</v>
      </c>
      <c r="J26" s="131">
        <v>54556.629000000001</v>
      </c>
      <c r="K26" s="129">
        <v>-108760.94100000001</v>
      </c>
      <c r="L26" s="132">
        <v>-113789.91899999999</v>
      </c>
    </row>
    <row r="27" spans="1:12" x14ac:dyDescent="0.25">
      <c r="A27" s="127" t="s">
        <v>170</v>
      </c>
      <c r="B27" s="128" t="s">
        <v>171</v>
      </c>
      <c r="C27" s="129">
        <v>2217.5129999999999</v>
      </c>
      <c r="D27" s="130">
        <v>2528.2579999999998</v>
      </c>
      <c r="E27" s="129">
        <v>3248.1469999999999</v>
      </c>
      <c r="F27" s="131">
        <v>3321.1370000000002</v>
      </c>
      <c r="G27" s="129">
        <v>82044.175000000003</v>
      </c>
      <c r="H27" s="130">
        <v>89313.271999999997</v>
      </c>
      <c r="I27" s="129">
        <v>136026.15900000001</v>
      </c>
      <c r="J27" s="131">
        <v>130922.269</v>
      </c>
      <c r="K27" s="129">
        <v>-79826.661999999997</v>
      </c>
      <c r="L27" s="132">
        <v>-86785.013999999996</v>
      </c>
    </row>
    <row r="28" spans="1:12" x14ac:dyDescent="0.25">
      <c r="A28" s="127" t="s">
        <v>172</v>
      </c>
      <c r="B28" s="128" t="s">
        <v>173</v>
      </c>
      <c r="C28" s="129">
        <v>208698.92600000001</v>
      </c>
      <c r="D28" s="130">
        <v>274104.16499999998</v>
      </c>
      <c r="E28" s="129">
        <v>483686.12900000002</v>
      </c>
      <c r="F28" s="131">
        <v>569677.924</v>
      </c>
      <c r="G28" s="129">
        <v>31342.243999999999</v>
      </c>
      <c r="H28" s="130">
        <v>31377.514999999999</v>
      </c>
      <c r="I28" s="129">
        <v>34147.71</v>
      </c>
      <c r="J28" s="131">
        <v>24275.882000000001</v>
      </c>
      <c r="K28" s="129">
        <v>177356.682</v>
      </c>
      <c r="L28" s="132">
        <v>242726.64999999997</v>
      </c>
    </row>
    <row r="29" spans="1:12" x14ac:dyDescent="0.25">
      <c r="A29" s="127" t="s">
        <v>174</v>
      </c>
      <c r="B29" s="128" t="s">
        <v>175</v>
      </c>
      <c r="C29" s="129">
        <v>12929.432000000001</v>
      </c>
      <c r="D29" s="130">
        <v>10015.053</v>
      </c>
      <c r="E29" s="129">
        <v>10423.225</v>
      </c>
      <c r="F29" s="131">
        <v>7981.31</v>
      </c>
      <c r="G29" s="129">
        <v>80390.720000000001</v>
      </c>
      <c r="H29" s="130">
        <v>89941.894</v>
      </c>
      <c r="I29" s="129">
        <v>51615.436000000002</v>
      </c>
      <c r="J29" s="131">
        <v>55516.366999999998</v>
      </c>
      <c r="K29" s="129">
        <v>-67461.288</v>
      </c>
      <c r="L29" s="132">
        <v>-79926.841</v>
      </c>
    </row>
    <row r="30" spans="1:12" ht="16.5" thickBot="1" x14ac:dyDescent="0.3">
      <c r="A30" s="133" t="s">
        <v>185</v>
      </c>
      <c r="B30" s="134" t="s">
        <v>186</v>
      </c>
      <c r="C30" s="135">
        <v>90442.763999999996</v>
      </c>
      <c r="D30" s="136">
        <v>87153.051000000007</v>
      </c>
      <c r="E30" s="135">
        <v>32928.464</v>
      </c>
      <c r="F30" s="137">
        <v>37988.538</v>
      </c>
      <c r="G30" s="135">
        <v>206177.92000000001</v>
      </c>
      <c r="H30" s="136">
        <v>233514.17600000001</v>
      </c>
      <c r="I30" s="135">
        <v>72284.597999999998</v>
      </c>
      <c r="J30" s="137">
        <v>72416.826000000001</v>
      </c>
      <c r="K30" s="135">
        <v>-115735.15600000002</v>
      </c>
      <c r="L30" s="138">
        <v>-146361.125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37"/>
  <sheetViews>
    <sheetView workbookViewId="0">
      <selection activeCell="A39" sqref="A39"/>
    </sheetView>
  </sheetViews>
  <sheetFormatPr defaultRowHeight="12.75" x14ac:dyDescent="0.2"/>
  <cols>
    <col min="1" max="1" width="17.85546875" style="26" customWidth="1"/>
    <col min="2" max="2" width="12.140625" style="26" customWidth="1"/>
    <col min="3" max="3" width="12.28515625" style="26" customWidth="1"/>
    <col min="4" max="4" width="1.5703125" style="26" customWidth="1"/>
    <col min="5" max="5" width="16.85546875" style="26" customWidth="1"/>
    <col min="6" max="6" width="11.140625" style="26" customWidth="1"/>
    <col min="7" max="7" width="11.42578125" style="26" customWidth="1"/>
    <col min="8" max="8" width="9.140625" style="26"/>
    <col min="9" max="9" width="17.42578125" style="26" customWidth="1"/>
    <col min="10" max="10" width="11.28515625" style="26" customWidth="1"/>
    <col min="11" max="11" width="10.85546875" style="26" customWidth="1"/>
    <col min="12" max="12" width="1.5703125" style="26" customWidth="1"/>
    <col min="13" max="13" width="17.42578125" style="26" customWidth="1"/>
    <col min="14" max="14" width="11.42578125" style="26" customWidth="1"/>
    <col min="15" max="15" width="10.28515625" style="26" customWidth="1"/>
    <col min="16" max="16384" width="9.140625" style="26"/>
  </cols>
  <sheetData>
    <row r="1" spans="1:15" ht="15.75" x14ac:dyDescent="0.25">
      <c r="A1" s="34" t="s">
        <v>131</v>
      </c>
    </row>
    <row r="2" spans="1:15" ht="26.25" x14ac:dyDescent="0.4">
      <c r="A2" s="82" t="s">
        <v>115</v>
      </c>
    </row>
    <row r="3" spans="1:15" ht="15.75" x14ac:dyDescent="0.25">
      <c r="A3" s="64"/>
    </row>
    <row r="4" spans="1:15" ht="18.75" x14ac:dyDescent="0.3">
      <c r="A4" s="94" t="s">
        <v>132</v>
      </c>
      <c r="I4" s="94" t="s">
        <v>181</v>
      </c>
    </row>
    <row r="5" spans="1:15" ht="13.5" thickBot="1" x14ac:dyDescent="0.25"/>
    <row r="6" spans="1:15" ht="21.75" thickBot="1" x14ac:dyDescent="0.4">
      <c r="A6" s="65" t="s">
        <v>115</v>
      </c>
      <c r="B6" s="66"/>
      <c r="C6" s="66"/>
      <c r="D6" s="66"/>
      <c r="E6" s="66"/>
      <c r="F6" s="66"/>
      <c r="G6" s="67"/>
      <c r="H6" s="68"/>
      <c r="I6" s="65" t="s">
        <v>115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291</v>
      </c>
      <c r="B7" s="70"/>
      <c r="C7" s="71"/>
      <c r="D7" s="72"/>
      <c r="E7" s="69" t="s">
        <v>292</v>
      </c>
      <c r="F7" s="70"/>
      <c r="G7" s="71"/>
      <c r="H7" s="68"/>
      <c r="I7" s="69" t="s">
        <v>291</v>
      </c>
      <c r="J7" s="70"/>
      <c r="K7" s="71"/>
      <c r="L7" s="72"/>
      <c r="M7" s="69" t="s">
        <v>292</v>
      </c>
      <c r="N7" s="70"/>
      <c r="O7" s="71"/>
    </row>
    <row r="8" spans="1:15" ht="30" x14ac:dyDescent="0.25">
      <c r="A8" s="73" t="s">
        <v>116</v>
      </c>
      <c r="B8" s="83" t="s">
        <v>117</v>
      </c>
      <c r="C8" s="74" t="s">
        <v>118</v>
      </c>
      <c r="D8" s="88"/>
      <c r="E8" s="89" t="s">
        <v>116</v>
      </c>
      <c r="F8" s="83" t="s">
        <v>117</v>
      </c>
      <c r="G8" s="74" t="s">
        <v>118</v>
      </c>
      <c r="H8" s="90"/>
      <c r="I8" s="89" t="s">
        <v>116</v>
      </c>
      <c r="J8" s="83" t="s">
        <v>117</v>
      </c>
      <c r="K8" s="74" t="s">
        <v>118</v>
      </c>
      <c r="L8" s="88"/>
      <c r="M8" s="89" t="s">
        <v>116</v>
      </c>
      <c r="N8" s="83" t="s">
        <v>117</v>
      </c>
      <c r="O8" s="74" t="s">
        <v>118</v>
      </c>
    </row>
    <row r="9" spans="1:15" ht="15.75" x14ac:dyDescent="0.2">
      <c r="A9" s="93" t="s">
        <v>119</v>
      </c>
      <c r="B9" s="84">
        <v>187325.52799999999</v>
      </c>
      <c r="C9" s="76">
        <v>443751.09299999999</v>
      </c>
      <c r="D9" s="77"/>
      <c r="E9" s="93" t="s">
        <v>119</v>
      </c>
      <c r="F9" s="84">
        <v>245224.32699999999</v>
      </c>
      <c r="G9" s="76">
        <v>510905.19400000002</v>
      </c>
      <c r="H9" s="68"/>
      <c r="I9" s="93" t="s">
        <v>119</v>
      </c>
      <c r="J9" s="84">
        <v>55905.665999999997</v>
      </c>
      <c r="K9" s="76">
        <v>46585.709000000003</v>
      </c>
      <c r="L9" s="77"/>
      <c r="M9" s="93" t="s">
        <v>119</v>
      </c>
      <c r="N9" s="84">
        <v>56884.892999999996</v>
      </c>
      <c r="O9" s="76">
        <v>39881.815000000002</v>
      </c>
    </row>
    <row r="10" spans="1:15" ht="15.75" x14ac:dyDescent="0.25">
      <c r="A10" s="91" t="s">
        <v>120</v>
      </c>
      <c r="B10" s="85">
        <v>21719.395</v>
      </c>
      <c r="C10" s="78">
        <v>57014.28</v>
      </c>
      <c r="D10" s="79"/>
      <c r="E10" s="91" t="s">
        <v>122</v>
      </c>
      <c r="F10" s="85">
        <v>26310.607</v>
      </c>
      <c r="G10" s="78">
        <v>53472.957999999999</v>
      </c>
      <c r="H10" s="68"/>
      <c r="I10" s="91" t="s">
        <v>178</v>
      </c>
      <c r="J10" s="85">
        <v>17192.009999999998</v>
      </c>
      <c r="K10" s="78">
        <v>18679.692999999999</v>
      </c>
      <c r="L10" s="79"/>
      <c r="M10" s="91" t="s">
        <v>126</v>
      </c>
      <c r="N10" s="85">
        <v>23360.452000000001</v>
      </c>
      <c r="O10" s="78">
        <v>12533.808000000001</v>
      </c>
    </row>
    <row r="11" spans="1:15" ht="15.75" x14ac:dyDescent="0.25">
      <c r="A11" s="91" t="s">
        <v>122</v>
      </c>
      <c r="B11" s="85">
        <v>19480.137999999999</v>
      </c>
      <c r="C11" s="78">
        <v>43034.92</v>
      </c>
      <c r="D11" s="79"/>
      <c r="E11" s="91" t="s">
        <v>124</v>
      </c>
      <c r="F11" s="85">
        <v>17889.615000000002</v>
      </c>
      <c r="G11" s="78">
        <v>46921.728999999999</v>
      </c>
      <c r="H11" s="68"/>
      <c r="I11" s="91" t="s">
        <v>126</v>
      </c>
      <c r="J11" s="85">
        <v>12364.48</v>
      </c>
      <c r="K11" s="78">
        <v>6661.2110000000002</v>
      </c>
      <c r="L11" s="79"/>
      <c r="M11" s="91" t="s">
        <v>178</v>
      </c>
      <c r="N11" s="85">
        <v>11673.45</v>
      </c>
      <c r="O11" s="78">
        <v>10571.027</v>
      </c>
    </row>
    <row r="12" spans="1:15" ht="15.75" x14ac:dyDescent="0.25">
      <c r="A12" s="91" t="s">
        <v>124</v>
      </c>
      <c r="B12" s="85">
        <v>14298.021000000001</v>
      </c>
      <c r="C12" s="78">
        <v>41460.987000000001</v>
      </c>
      <c r="D12" s="79"/>
      <c r="E12" s="91" t="s">
        <v>120</v>
      </c>
      <c r="F12" s="85">
        <v>16512.522000000001</v>
      </c>
      <c r="G12" s="78">
        <v>37958.766000000003</v>
      </c>
      <c r="H12" s="68"/>
      <c r="I12" s="91" t="s">
        <v>128</v>
      </c>
      <c r="J12" s="85">
        <v>8851.5429999999997</v>
      </c>
      <c r="K12" s="78">
        <v>5621.2070000000003</v>
      </c>
      <c r="L12" s="79"/>
      <c r="M12" s="91" t="s">
        <v>128</v>
      </c>
      <c r="N12" s="85">
        <v>7199.9790000000003</v>
      </c>
      <c r="O12" s="78">
        <v>3853.5149999999999</v>
      </c>
    </row>
    <row r="13" spans="1:15" ht="15.75" x14ac:dyDescent="0.25">
      <c r="A13" s="91" t="s">
        <v>121</v>
      </c>
      <c r="B13" s="85">
        <v>12804.47</v>
      </c>
      <c r="C13" s="78">
        <v>31043.155999999999</v>
      </c>
      <c r="D13" s="79"/>
      <c r="E13" s="91" t="s">
        <v>127</v>
      </c>
      <c r="F13" s="85">
        <v>14445.572</v>
      </c>
      <c r="G13" s="78">
        <v>26643.936000000002</v>
      </c>
      <c r="H13" s="68"/>
      <c r="I13" s="91" t="s">
        <v>180</v>
      </c>
      <c r="J13" s="85">
        <v>3482.0189999999998</v>
      </c>
      <c r="K13" s="78">
        <v>2173.3159999999998</v>
      </c>
      <c r="L13" s="79"/>
      <c r="M13" s="91" t="s">
        <v>136</v>
      </c>
      <c r="N13" s="85">
        <v>2553.3220000000001</v>
      </c>
      <c r="O13" s="78">
        <v>2325.567</v>
      </c>
    </row>
    <row r="14" spans="1:15" ht="15.75" x14ac:dyDescent="0.25">
      <c r="A14" s="91" t="s">
        <v>126</v>
      </c>
      <c r="B14" s="85">
        <v>12611.248</v>
      </c>
      <c r="C14" s="78">
        <v>33302.449999999997</v>
      </c>
      <c r="D14" s="79"/>
      <c r="E14" s="91" t="s">
        <v>123</v>
      </c>
      <c r="F14" s="85">
        <v>14320.849</v>
      </c>
      <c r="G14" s="78">
        <v>25328.687000000002</v>
      </c>
      <c r="H14" s="68"/>
      <c r="I14" s="91" t="s">
        <v>135</v>
      </c>
      <c r="J14" s="85">
        <v>2324.248</v>
      </c>
      <c r="K14" s="78">
        <v>2160.962</v>
      </c>
      <c r="L14" s="79"/>
      <c r="M14" s="91" t="s">
        <v>125</v>
      </c>
      <c r="N14" s="85">
        <v>1767.547</v>
      </c>
      <c r="O14" s="78">
        <v>1709.568</v>
      </c>
    </row>
    <row r="15" spans="1:15" ht="15.75" x14ac:dyDescent="0.25">
      <c r="A15" s="91" t="s">
        <v>125</v>
      </c>
      <c r="B15" s="85">
        <v>7727.6710000000003</v>
      </c>
      <c r="C15" s="78">
        <v>16521.446</v>
      </c>
      <c r="D15" s="79"/>
      <c r="E15" s="91" t="s">
        <v>121</v>
      </c>
      <c r="F15" s="85">
        <v>11998.62</v>
      </c>
      <c r="G15" s="78">
        <v>31041.866000000002</v>
      </c>
      <c r="H15" s="68"/>
      <c r="I15" s="91" t="s">
        <v>136</v>
      </c>
      <c r="J15" s="85">
        <v>2115.67</v>
      </c>
      <c r="K15" s="78">
        <v>1910.7840000000001</v>
      </c>
      <c r="L15" s="79"/>
      <c r="M15" s="91" t="s">
        <v>141</v>
      </c>
      <c r="N15" s="85">
        <v>1602.8420000000001</v>
      </c>
      <c r="O15" s="78">
        <v>1347.338</v>
      </c>
    </row>
    <row r="16" spans="1:15" ht="15.75" x14ac:dyDescent="0.25">
      <c r="A16" s="91" t="s">
        <v>189</v>
      </c>
      <c r="B16" s="85">
        <v>6596.97</v>
      </c>
      <c r="C16" s="78">
        <v>16564.987000000001</v>
      </c>
      <c r="D16" s="79"/>
      <c r="E16" s="91" t="s">
        <v>129</v>
      </c>
      <c r="F16" s="85">
        <v>10320.179</v>
      </c>
      <c r="G16" s="78">
        <v>18293.179</v>
      </c>
      <c r="H16" s="68"/>
      <c r="I16" s="91" t="s">
        <v>125</v>
      </c>
      <c r="J16" s="85">
        <v>1697.443</v>
      </c>
      <c r="K16" s="78">
        <v>1705.337</v>
      </c>
      <c r="L16" s="79"/>
      <c r="M16" s="91" t="s">
        <v>135</v>
      </c>
      <c r="N16" s="85">
        <v>1488.107</v>
      </c>
      <c r="O16" s="78">
        <v>1670.4670000000001</v>
      </c>
    </row>
    <row r="17" spans="1:15" ht="15.75" x14ac:dyDescent="0.25">
      <c r="A17" s="91" t="s">
        <v>129</v>
      </c>
      <c r="B17" s="85">
        <v>6259.6890000000003</v>
      </c>
      <c r="C17" s="78">
        <v>12775.36</v>
      </c>
      <c r="D17" s="79"/>
      <c r="E17" s="91" t="s">
        <v>260</v>
      </c>
      <c r="F17" s="85">
        <v>10282.955</v>
      </c>
      <c r="G17" s="78">
        <v>24799.764999999999</v>
      </c>
      <c r="H17" s="68"/>
      <c r="I17" s="91" t="s">
        <v>130</v>
      </c>
      <c r="J17" s="85">
        <v>1481.394</v>
      </c>
      <c r="K17" s="78">
        <v>1412.6659999999999</v>
      </c>
      <c r="L17" s="79"/>
      <c r="M17" s="91" t="s">
        <v>180</v>
      </c>
      <c r="N17" s="85">
        <v>1470.0920000000001</v>
      </c>
      <c r="O17" s="78">
        <v>1040.904</v>
      </c>
    </row>
    <row r="18" spans="1:15" ht="15.75" x14ac:dyDescent="0.25">
      <c r="A18" s="91" t="s">
        <v>289</v>
      </c>
      <c r="B18" s="85">
        <v>5981.3909999999996</v>
      </c>
      <c r="C18" s="78">
        <v>10819.406999999999</v>
      </c>
      <c r="D18" s="79"/>
      <c r="E18" s="91" t="s">
        <v>126</v>
      </c>
      <c r="F18" s="85">
        <v>10266.796</v>
      </c>
      <c r="G18" s="78">
        <v>23757.591</v>
      </c>
      <c r="H18" s="68"/>
      <c r="I18" s="91" t="s">
        <v>141</v>
      </c>
      <c r="J18" s="85">
        <v>1440.819</v>
      </c>
      <c r="K18" s="78">
        <v>1419.63</v>
      </c>
      <c r="L18" s="79"/>
      <c r="M18" s="91" t="s">
        <v>130</v>
      </c>
      <c r="N18" s="85">
        <v>1456.2670000000001</v>
      </c>
      <c r="O18" s="78">
        <v>1156.752</v>
      </c>
    </row>
    <row r="19" spans="1:15" ht="15.75" x14ac:dyDescent="0.25">
      <c r="A19" s="91" t="s">
        <v>135</v>
      </c>
      <c r="B19" s="85">
        <v>5886.7560000000003</v>
      </c>
      <c r="C19" s="78">
        <v>15150.725</v>
      </c>
      <c r="D19" s="79"/>
      <c r="E19" s="91" t="s">
        <v>135</v>
      </c>
      <c r="F19" s="85">
        <v>8833.9060000000009</v>
      </c>
      <c r="G19" s="78">
        <v>21041.206999999999</v>
      </c>
      <c r="H19" s="68"/>
      <c r="I19" s="91" t="s">
        <v>127</v>
      </c>
      <c r="J19" s="85">
        <v>1165.3720000000001</v>
      </c>
      <c r="K19" s="78">
        <v>1395.76</v>
      </c>
      <c r="L19" s="79"/>
      <c r="M19" s="91" t="s">
        <v>189</v>
      </c>
      <c r="N19" s="85">
        <v>1068.663</v>
      </c>
      <c r="O19" s="78">
        <v>602.86699999999996</v>
      </c>
    </row>
    <row r="20" spans="1:15" ht="16.5" thickBot="1" x14ac:dyDescent="0.3">
      <c r="A20" s="92" t="s">
        <v>128</v>
      </c>
      <c r="B20" s="86">
        <v>5703.9380000000001</v>
      </c>
      <c r="C20" s="80">
        <v>10193.725</v>
      </c>
      <c r="D20" s="81"/>
      <c r="E20" s="92" t="s">
        <v>128</v>
      </c>
      <c r="F20" s="86">
        <v>8622.3019999999997</v>
      </c>
      <c r="G20" s="80">
        <v>13880.214</v>
      </c>
      <c r="I20" s="92" t="s">
        <v>213</v>
      </c>
      <c r="J20" s="86">
        <v>686.91300000000001</v>
      </c>
      <c r="K20" s="80">
        <v>763.524</v>
      </c>
      <c r="L20" s="81"/>
      <c r="M20" s="92" t="s">
        <v>213</v>
      </c>
      <c r="N20" s="86">
        <v>984.26099999999997</v>
      </c>
      <c r="O20" s="80">
        <v>1219.6949999999999</v>
      </c>
    </row>
    <row r="22" spans="1:15" ht="19.5" thickBot="1" x14ac:dyDescent="0.35">
      <c r="A22" s="94" t="s">
        <v>187</v>
      </c>
    </row>
    <row r="23" spans="1:15" ht="21.75" thickBot="1" x14ac:dyDescent="0.4">
      <c r="A23" s="65" t="s">
        <v>115</v>
      </c>
      <c r="B23" s="66"/>
      <c r="C23" s="66"/>
      <c r="D23" s="66"/>
      <c r="E23" s="66"/>
      <c r="F23" s="66"/>
      <c r="G23" s="67"/>
    </row>
    <row r="24" spans="1:15" ht="16.5" thickBot="1" x14ac:dyDescent="0.3">
      <c r="A24" s="69" t="s">
        <v>291</v>
      </c>
      <c r="B24" s="70"/>
      <c r="C24" s="71"/>
      <c r="D24" s="72"/>
      <c r="E24" s="69" t="s">
        <v>292</v>
      </c>
      <c r="F24" s="70"/>
      <c r="G24" s="71"/>
    </row>
    <row r="25" spans="1:15" ht="30" x14ac:dyDescent="0.25">
      <c r="A25" s="73" t="s">
        <v>116</v>
      </c>
      <c r="B25" s="83" t="s">
        <v>117</v>
      </c>
      <c r="C25" s="74" t="s">
        <v>118</v>
      </c>
      <c r="D25" s="88"/>
      <c r="E25" s="89" t="s">
        <v>116</v>
      </c>
      <c r="F25" s="83" t="s">
        <v>117</v>
      </c>
      <c r="G25" s="74" t="s">
        <v>118</v>
      </c>
    </row>
    <row r="26" spans="1:15" ht="15.75" x14ac:dyDescent="0.2">
      <c r="A26" s="93" t="s">
        <v>119</v>
      </c>
      <c r="B26" s="84">
        <v>56687.440999999999</v>
      </c>
      <c r="C26" s="76">
        <v>121915.72</v>
      </c>
      <c r="D26" s="77"/>
      <c r="E26" s="93" t="s">
        <v>119</v>
      </c>
      <c r="F26" s="84">
        <v>86805.298999999999</v>
      </c>
      <c r="G26" s="76">
        <v>97073.381999999998</v>
      </c>
    </row>
    <row r="27" spans="1:15" ht="15.75" x14ac:dyDescent="0.25">
      <c r="A27" s="91" t="s">
        <v>189</v>
      </c>
      <c r="B27" s="85">
        <v>17255.647000000001</v>
      </c>
      <c r="C27" s="78">
        <v>30106.182000000001</v>
      </c>
      <c r="D27" s="79"/>
      <c r="E27" s="91" t="s">
        <v>189</v>
      </c>
      <c r="F27" s="85">
        <v>22334.218000000001</v>
      </c>
      <c r="G27" s="78">
        <v>20153.757000000001</v>
      </c>
    </row>
    <row r="28" spans="1:15" ht="15.75" x14ac:dyDescent="0.25">
      <c r="A28" s="91" t="s">
        <v>128</v>
      </c>
      <c r="B28" s="85">
        <v>11594.627</v>
      </c>
      <c r="C28" s="78">
        <v>21156.867999999999</v>
      </c>
      <c r="D28" s="79"/>
      <c r="E28" s="91" t="s">
        <v>128</v>
      </c>
      <c r="F28" s="85">
        <v>19917.901999999998</v>
      </c>
      <c r="G28" s="78">
        <v>17284.391</v>
      </c>
    </row>
    <row r="29" spans="1:15" ht="15.75" x14ac:dyDescent="0.25">
      <c r="A29" s="91" t="s">
        <v>178</v>
      </c>
      <c r="B29" s="85">
        <v>10319.248</v>
      </c>
      <c r="C29" s="78">
        <v>35476.720999999998</v>
      </c>
      <c r="D29" s="79"/>
      <c r="E29" s="91" t="s">
        <v>178</v>
      </c>
      <c r="F29" s="85">
        <v>15140.484</v>
      </c>
      <c r="G29" s="78">
        <v>25226.296999999999</v>
      </c>
    </row>
    <row r="30" spans="1:15" ht="15.75" x14ac:dyDescent="0.25">
      <c r="A30" s="91" t="s">
        <v>126</v>
      </c>
      <c r="B30" s="85">
        <v>5284.6880000000001</v>
      </c>
      <c r="C30" s="78">
        <v>9723.1890000000003</v>
      </c>
      <c r="D30" s="79"/>
      <c r="E30" s="91" t="s">
        <v>135</v>
      </c>
      <c r="F30" s="85">
        <v>6337.0889999999999</v>
      </c>
      <c r="G30" s="78">
        <v>6239.6260000000002</v>
      </c>
    </row>
    <row r="31" spans="1:15" ht="15.75" x14ac:dyDescent="0.25">
      <c r="A31" s="91" t="s">
        <v>133</v>
      </c>
      <c r="B31" s="85">
        <v>2543.9630000000002</v>
      </c>
      <c r="C31" s="78">
        <v>5587.8779999999997</v>
      </c>
      <c r="D31" s="79"/>
      <c r="E31" s="91" t="s">
        <v>126</v>
      </c>
      <c r="F31" s="85">
        <v>6230.7150000000001</v>
      </c>
      <c r="G31" s="78">
        <v>8681.152</v>
      </c>
    </row>
    <row r="32" spans="1:15" ht="15.75" x14ac:dyDescent="0.25">
      <c r="A32" s="91" t="s">
        <v>135</v>
      </c>
      <c r="B32" s="85">
        <v>2334.1770000000001</v>
      </c>
      <c r="C32" s="78">
        <v>3888.7040000000002</v>
      </c>
      <c r="D32" s="79"/>
      <c r="E32" s="91" t="s">
        <v>133</v>
      </c>
      <c r="F32" s="85">
        <v>4768.6490000000003</v>
      </c>
      <c r="G32" s="78">
        <v>4519.4790000000003</v>
      </c>
    </row>
    <row r="33" spans="1:7" ht="15.75" x14ac:dyDescent="0.25">
      <c r="A33" s="91" t="s">
        <v>141</v>
      </c>
      <c r="B33" s="85">
        <v>1303.375</v>
      </c>
      <c r="C33" s="78">
        <v>1942.1569999999999</v>
      </c>
      <c r="D33" s="79"/>
      <c r="E33" s="91" t="s">
        <v>141</v>
      </c>
      <c r="F33" s="85">
        <v>2589.4119999999998</v>
      </c>
      <c r="G33" s="78">
        <v>2435.8389999999999</v>
      </c>
    </row>
    <row r="34" spans="1:7" ht="15.75" x14ac:dyDescent="0.25">
      <c r="A34" s="91" t="s">
        <v>180</v>
      </c>
      <c r="B34" s="85">
        <v>962.88300000000004</v>
      </c>
      <c r="C34" s="78">
        <v>2356.9690000000001</v>
      </c>
      <c r="D34" s="79"/>
      <c r="E34" s="91" t="s">
        <v>122</v>
      </c>
      <c r="F34" s="85">
        <v>1758.751</v>
      </c>
      <c r="G34" s="78">
        <v>2311.6489999999999</v>
      </c>
    </row>
    <row r="35" spans="1:7" ht="15.75" x14ac:dyDescent="0.25">
      <c r="A35" s="91" t="s">
        <v>122</v>
      </c>
      <c r="B35" s="85">
        <v>903.83100000000002</v>
      </c>
      <c r="C35" s="78">
        <v>1952.9649999999999</v>
      </c>
      <c r="D35" s="79"/>
      <c r="E35" s="91" t="s">
        <v>130</v>
      </c>
      <c r="F35" s="85">
        <v>1509.4459999999999</v>
      </c>
      <c r="G35" s="78">
        <v>2013.8689999999999</v>
      </c>
    </row>
    <row r="36" spans="1:7" ht="15.75" x14ac:dyDescent="0.25">
      <c r="A36" s="91" t="s">
        <v>125</v>
      </c>
      <c r="B36" s="85">
        <v>742.24400000000003</v>
      </c>
      <c r="C36" s="78">
        <v>1595.298</v>
      </c>
      <c r="D36" s="79"/>
      <c r="E36" s="91" t="s">
        <v>179</v>
      </c>
      <c r="F36" s="85">
        <v>1419.8150000000001</v>
      </c>
      <c r="G36" s="78">
        <v>1952.954</v>
      </c>
    </row>
    <row r="37" spans="1:7" ht="16.5" thickBot="1" x14ac:dyDescent="0.3">
      <c r="A37" s="92" t="s">
        <v>179</v>
      </c>
      <c r="B37" s="86">
        <v>732.125</v>
      </c>
      <c r="C37" s="80">
        <v>1618.9469999999999</v>
      </c>
      <c r="D37" s="81"/>
      <c r="E37" s="92" t="s">
        <v>125</v>
      </c>
      <c r="F37" s="86">
        <v>1348.2349999999999</v>
      </c>
      <c r="G37" s="80">
        <v>1752.6469999999999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23"/>
  <sheetViews>
    <sheetView workbookViewId="0">
      <selection activeCell="A30" sqref="A30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1" width="9.7109375" customWidth="1"/>
    <col min="12" max="12" width="9.85546875" customWidth="1"/>
    <col min="13" max="13" width="1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182</v>
      </c>
      <c r="B5" s="26"/>
      <c r="C5" s="26"/>
      <c r="D5" s="26"/>
      <c r="E5" s="26"/>
      <c r="F5" s="26"/>
      <c r="G5" s="26"/>
      <c r="H5" s="26"/>
      <c r="I5" s="26"/>
      <c r="J5" s="94" t="s">
        <v>177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224</v>
      </c>
      <c r="B6" s="66"/>
      <c r="C6" s="66"/>
      <c r="D6" s="66"/>
      <c r="E6" s="66"/>
      <c r="F6" s="66"/>
      <c r="G6" s="67"/>
      <c r="H6" s="26"/>
      <c r="I6" s="26"/>
      <c r="J6" s="65" t="s">
        <v>224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291</v>
      </c>
      <c r="B7" s="70"/>
      <c r="C7" s="71"/>
      <c r="D7" s="72"/>
      <c r="E7" s="69" t="s">
        <v>292</v>
      </c>
      <c r="F7" s="70"/>
      <c r="G7" s="71"/>
      <c r="H7" s="26"/>
      <c r="I7" s="26"/>
      <c r="J7" s="69" t="s">
        <v>291</v>
      </c>
      <c r="K7" s="70"/>
      <c r="L7" s="71"/>
      <c r="M7" s="72"/>
      <c r="N7" s="69" t="s">
        <v>292</v>
      </c>
      <c r="O7" s="70"/>
      <c r="P7" s="71"/>
      <c r="Q7" s="26"/>
    </row>
    <row r="8" spans="1:17" ht="45" x14ac:dyDescent="0.25">
      <c r="A8" s="73" t="s">
        <v>116</v>
      </c>
      <c r="B8" s="83" t="s">
        <v>117</v>
      </c>
      <c r="C8" s="74" t="s">
        <v>118</v>
      </c>
      <c r="D8" s="75"/>
      <c r="E8" s="73" t="s">
        <v>116</v>
      </c>
      <c r="F8" s="83" t="s">
        <v>117</v>
      </c>
      <c r="G8" s="74" t="s">
        <v>118</v>
      </c>
      <c r="H8" s="26"/>
      <c r="I8" s="26"/>
      <c r="J8" s="73" t="s">
        <v>116</v>
      </c>
      <c r="K8" s="83" t="s">
        <v>117</v>
      </c>
      <c r="L8" s="74" t="s">
        <v>118</v>
      </c>
      <c r="M8" s="79"/>
      <c r="N8" s="96" t="s">
        <v>116</v>
      </c>
      <c r="O8" s="83" t="s">
        <v>117</v>
      </c>
      <c r="P8" s="97" t="s">
        <v>118</v>
      </c>
      <c r="Q8" s="26"/>
    </row>
    <row r="9" spans="1:17" ht="15.75" x14ac:dyDescent="0.2">
      <c r="A9" s="93" t="s">
        <v>119</v>
      </c>
      <c r="B9" s="84">
        <v>69417.304999999993</v>
      </c>
      <c r="C9" s="76">
        <v>107582.001</v>
      </c>
      <c r="D9" s="77"/>
      <c r="E9" s="93" t="s">
        <v>119</v>
      </c>
      <c r="F9" s="84">
        <v>74911.966</v>
      </c>
      <c r="G9" s="76">
        <v>94018.241999999998</v>
      </c>
      <c r="H9" s="26"/>
      <c r="I9" s="26"/>
      <c r="J9" s="93" t="s">
        <v>119</v>
      </c>
      <c r="K9" s="84">
        <v>100264.412</v>
      </c>
      <c r="L9" s="76">
        <v>49635.394</v>
      </c>
      <c r="M9" s="77"/>
      <c r="N9" s="98" t="s">
        <v>119</v>
      </c>
      <c r="O9" s="84">
        <v>106935.51300000001</v>
      </c>
      <c r="P9" s="99">
        <v>46985.703999999998</v>
      </c>
      <c r="Q9" s="26"/>
    </row>
    <row r="10" spans="1:17" ht="15.75" x14ac:dyDescent="0.25">
      <c r="A10" s="91" t="s">
        <v>127</v>
      </c>
      <c r="B10" s="85">
        <v>37499.182000000001</v>
      </c>
      <c r="C10" s="87">
        <v>60425.370999999999</v>
      </c>
      <c r="D10" s="79"/>
      <c r="E10" s="91" t="s">
        <v>127</v>
      </c>
      <c r="F10" s="85">
        <v>28016.361000000001</v>
      </c>
      <c r="G10" s="87">
        <v>33358.921000000002</v>
      </c>
      <c r="H10" s="26"/>
      <c r="I10" s="26"/>
      <c r="J10" s="91" t="s">
        <v>126</v>
      </c>
      <c r="K10" s="85">
        <v>17714.816999999999</v>
      </c>
      <c r="L10" s="87">
        <v>7051.1809999999996</v>
      </c>
      <c r="M10" s="79"/>
      <c r="N10" s="100" t="s">
        <v>126</v>
      </c>
      <c r="O10" s="85">
        <v>19344.050999999999</v>
      </c>
      <c r="P10" s="87">
        <v>6854.1469999999999</v>
      </c>
      <c r="Q10" s="26"/>
    </row>
    <row r="11" spans="1:17" ht="15.75" x14ac:dyDescent="0.25">
      <c r="A11" s="91" t="s">
        <v>126</v>
      </c>
      <c r="B11" s="85">
        <v>10250.567999999999</v>
      </c>
      <c r="C11" s="78">
        <v>12573.817999999999</v>
      </c>
      <c r="D11" s="79"/>
      <c r="E11" s="91" t="s">
        <v>120</v>
      </c>
      <c r="F11" s="85">
        <v>16062.674999999999</v>
      </c>
      <c r="G11" s="78">
        <v>23770.365000000002</v>
      </c>
      <c r="H11" s="26"/>
      <c r="I11" s="26"/>
      <c r="J11" s="91" t="s">
        <v>189</v>
      </c>
      <c r="K11" s="85">
        <v>13588.771000000001</v>
      </c>
      <c r="L11" s="78">
        <v>5479.9059999999999</v>
      </c>
      <c r="M11" s="79"/>
      <c r="N11" s="100" t="s">
        <v>189</v>
      </c>
      <c r="O11" s="85">
        <v>16935.03</v>
      </c>
      <c r="P11" s="87">
        <v>6675.3990000000003</v>
      </c>
      <c r="Q11" s="26"/>
    </row>
    <row r="12" spans="1:17" ht="15.75" x14ac:dyDescent="0.25">
      <c r="A12" s="91" t="s">
        <v>120</v>
      </c>
      <c r="B12" s="85">
        <v>8887.8780000000006</v>
      </c>
      <c r="C12" s="78">
        <v>16326.196</v>
      </c>
      <c r="D12" s="79"/>
      <c r="E12" s="91" t="s">
        <v>126</v>
      </c>
      <c r="F12" s="85">
        <v>12987.806</v>
      </c>
      <c r="G12" s="78">
        <v>13622.011</v>
      </c>
      <c r="H12" s="26"/>
      <c r="I12" s="26"/>
      <c r="J12" s="91" t="s">
        <v>142</v>
      </c>
      <c r="K12" s="85">
        <v>13100.546</v>
      </c>
      <c r="L12" s="78">
        <v>6093.9830000000002</v>
      </c>
      <c r="M12" s="79"/>
      <c r="N12" s="100" t="s">
        <v>142</v>
      </c>
      <c r="O12" s="85">
        <v>15625.727999999999</v>
      </c>
      <c r="P12" s="87">
        <v>6838.759</v>
      </c>
      <c r="Q12" s="26"/>
    </row>
    <row r="13" spans="1:17" ht="15.75" x14ac:dyDescent="0.25">
      <c r="A13" s="91" t="s">
        <v>136</v>
      </c>
      <c r="B13" s="85">
        <v>7155.9859999999999</v>
      </c>
      <c r="C13" s="78">
        <v>11866.299000000001</v>
      </c>
      <c r="D13" s="79"/>
      <c r="E13" s="91" t="s">
        <v>136</v>
      </c>
      <c r="F13" s="85">
        <v>12859.678</v>
      </c>
      <c r="G13" s="78">
        <v>18276.805</v>
      </c>
      <c r="H13" s="26"/>
      <c r="I13" s="26"/>
      <c r="J13" s="91" t="s">
        <v>141</v>
      </c>
      <c r="K13" s="85">
        <v>11838.235000000001</v>
      </c>
      <c r="L13" s="78">
        <v>7364.174</v>
      </c>
      <c r="M13" s="79"/>
      <c r="N13" s="100" t="s">
        <v>141</v>
      </c>
      <c r="O13" s="85">
        <v>12821.468999999999</v>
      </c>
      <c r="P13" s="87">
        <v>6417.53</v>
      </c>
      <c r="Q13" s="26"/>
    </row>
    <row r="14" spans="1:17" ht="15.75" x14ac:dyDescent="0.25">
      <c r="A14" s="91" t="s">
        <v>138</v>
      </c>
      <c r="B14" s="85">
        <v>1925.2909999999999</v>
      </c>
      <c r="C14" s="78">
        <v>2507.386</v>
      </c>
      <c r="D14" s="79"/>
      <c r="E14" s="91" t="s">
        <v>141</v>
      </c>
      <c r="F14" s="85">
        <v>1563.385</v>
      </c>
      <c r="G14" s="78">
        <v>1445.4960000000001</v>
      </c>
      <c r="H14" s="26"/>
      <c r="I14" s="26"/>
      <c r="J14" s="91" t="s">
        <v>139</v>
      </c>
      <c r="K14" s="85">
        <v>10225.968999999999</v>
      </c>
      <c r="L14" s="78">
        <v>5151.567</v>
      </c>
      <c r="M14" s="79"/>
      <c r="N14" s="100" t="s">
        <v>139</v>
      </c>
      <c r="O14" s="85">
        <v>10146.173000000001</v>
      </c>
      <c r="P14" s="87">
        <v>4523.2479999999996</v>
      </c>
      <c r="Q14" s="26"/>
    </row>
    <row r="15" spans="1:17" ht="15.75" x14ac:dyDescent="0.25">
      <c r="A15" s="91" t="s">
        <v>141</v>
      </c>
      <c r="B15" s="85">
        <v>1458.819</v>
      </c>
      <c r="C15" s="78">
        <v>1600.3150000000001</v>
      </c>
      <c r="D15" s="79"/>
      <c r="E15" s="91" t="s">
        <v>139</v>
      </c>
      <c r="F15" s="85">
        <v>1506.944</v>
      </c>
      <c r="G15" s="78">
        <v>1374.1279999999999</v>
      </c>
      <c r="H15" s="26"/>
      <c r="I15" s="26"/>
      <c r="J15" s="91" t="s">
        <v>134</v>
      </c>
      <c r="K15" s="85">
        <v>9983.857</v>
      </c>
      <c r="L15" s="78">
        <v>5590.4740000000002</v>
      </c>
      <c r="M15" s="79"/>
      <c r="N15" s="100" t="s">
        <v>134</v>
      </c>
      <c r="O15" s="85">
        <v>9201.36</v>
      </c>
      <c r="P15" s="87">
        <v>4543.0209999999997</v>
      </c>
      <c r="Q15" s="26"/>
    </row>
    <row r="16" spans="1:17" ht="15.75" x14ac:dyDescent="0.25">
      <c r="A16" s="91" t="s">
        <v>139</v>
      </c>
      <c r="B16" s="85">
        <v>847.85400000000004</v>
      </c>
      <c r="C16" s="78">
        <v>851.87900000000002</v>
      </c>
      <c r="D16" s="79"/>
      <c r="E16" s="91" t="s">
        <v>189</v>
      </c>
      <c r="F16" s="85">
        <v>585.78499999999997</v>
      </c>
      <c r="G16" s="78">
        <v>625.00300000000004</v>
      </c>
      <c r="H16" s="26"/>
      <c r="I16" s="26"/>
      <c r="J16" s="91" t="s">
        <v>123</v>
      </c>
      <c r="K16" s="85">
        <v>8565.1049999999996</v>
      </c>
      <c r="L16" s="78">
        <v>5065.3689999999997</v>
      </c>
      <c r="M16" s="79"/>
      <c r="N16" s="100" t="s">
        <v>123</v>
      </c>
      <c r="O16" s="85">
        <v>8281.7049999999999</v>
      </c>
      <c r="P16" s="87">
        <v>4247.8130000000001</v>
      </c>
      <c r="Q16" s="26"/>
    </row>
    <row r="17" spans="1:17" ht="15.75" x14ac:dyDescent="0.25">
      <c r="A17" s="91" t="s">
        <v>189</v>
      </c>
      <c r="B17" s="85">
        <v>826.58900000000006</v>
      </c>
      <c r="C17" s="78">
        <v>526.89</v>
      </c>
      <c r="D17" s="79"/>
      <c r="E17" s="91" t="s">
        <v>138</v>
      </c>
      <c r="F17" s="85">
        <v>416.815</v>
      </c>
      <c r="G17" s="78">
        <v>406.01</v>
      </c>
      <c r="H17" s="26"/>
      <c r="I17" s="26"/>
      <c r="J17" s="91" t="s">
        <v>127</v>
      </c>
      <c r="K17" s="85">
        <v>6234.3109999999997</v>
      </c>
      <c r="L17" s="78">
        <v>2723.0740000000001</v>
      </c>
      <c r="M17" s="79"/>
      <c r="N17" s="100" t="s">
        <v>127</v>
      </c>
      <c r="O17" s="85">
        <v>4595.4380000000001</v>
      </c>
      <c r="P17" s="87">
        <v>1832.075</v>
      </c>
      <c r="Q17" s="26"/>
    </row>
    <row r="18" spans="1:17" ht="15.75" x14ac:dyDescent="0.25">
      <c r="A18" s="91" t="s">
        <v>137</v>
      </c>
      <c r="B18" s="85">
        <v>292.50099999999998</v>
      </c>
      <c r="C18" s="78">
        <v>474.71499999999997</v>
      </c>
      <c r="D18" s="79"/>
      <c r="E18" s="91" t="s">
        <v>140</v>
      </c>
      <c r="F18" s="85">
        <v>338.55200000000002</v>
      </c>
      <c r="G18" s="78">
        <v>514.97199999999998</v>
      </c>
      <c r="H18" s="26"/>
      <c r="I18" s="26"/>
      <c r="J18" s="91" t="s">
        <v>120</v>
      </c>
      <c r="K18" s="85">
        <v>4006.7939999999999</v>
      </c>
      <c r="L18" s="78">
        <v>2047.4960000000001</v>
      </c>
      <c r="M18" s="79"/>
      <c r="N18" s="100" t="s">
        <v>120</v>
      </c>
      <c r="O18" s="85">
        <v>4189.8159999999998</v>
      </c>
      <c r="P18" s="87">
        <v>1948.4639999999999</v>
      </c>
      <c r="Q18" s="26"/>
    </row>
    <row r="19" spans="1:17" ht="15.75" x14ac:dyDescent="0.25">
      <c r="A19" s="91" t="s">
        <v>140</v>
      </c>
      <c r="B19" s="85">
        <v>144.893</v>
      </c>
      <c r="C19" s="78">
        <v>248.65799999999999</v>
      </c>
      <c r="D19" s="79"/>
      <c r="E19" s="91" t="s">
        <v>262</v>
      </c>
      <c r="F19" s="85">
        <v>241.529</v>
      </c>
      <c r="G19" s="78">
        <v>371.73399999999998</v>
      </c>
      <c r="H19" s="26"/>
      <c r="I19" s="26"/>
      <c r="J19" s="91" t="s">
        <v>180</v>
      </c>
      <c r="K19" s="85">
        <v>1883.0329999999999</v>
      </c>
      <c r="L19" s="78">
        <v>804.66800000000001</v>
      </c>
      <c r="M19" s="79"/>
      <c r="N19" s="100" t="s">
        <v>264</v>
      </c>
      <c r="O19" s="85">
        <v>1646.7</v>
      </c>
      <c r="P19" s="87">
        <v>636.67999999999995</v>
      </c>
      <c r="Q19" s="26"/>
    </row>
    <row r="20" spans="1:17" ht="16.5" thickBot="1" x14ac:dyDescent="0.3">
      <c r="A20" s="92" t="s">
        <v>293</v>
      </c>
      <c r="B20" s="86">
        <v>45.523000000000003</v>
      </c>
      <c r="C20" s="80">
        <v>46.031999999999996</v>
      </c>
      <c r="D20" s="79"/>
      <c r="E20" s="92" t="s">
        <v>137</v>
      </c>
      <c r="F20" s="86">
        <v>172.43799999999999</v>
      </c>
      <c r="G20" s="80">
        <v>76.013000000000005</v>
      </c>
      <c r="H20" s="26"/>
      <c r="I20" s="26"/>
      <c r="J20" s="92" t="s">
        <v>263</v>
      </c>
      <c r="K20" s="86">
        <v>1255.6079999999999</v>
      </c>
      <c r="L20" s="80">
        <v>497.04399999999998</v>
      </c>
      <c r="M20" s="79"/>
      <c r="N20" s="101" t="s">
        <v>263</v>
      </c>
      <c r="O20" s="102">
        <v>1615.904</v>
      </c>
      <c r="P20" s="103">
        <v>766.54899999999998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B34" sqref="B34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143</v>
      </c>
      <c r="D4" s="35"/>
      <c r="E4" s="35"/>
      <c r="F4" s="42"/>
      <c r="G4" s="35" t="s">
        <v>144</v>
      </c>
      <c r="H4" s="35"/>
      <c r="I4" s="35"/>
      <c r="J4" s="42"/>
      <c r="K4" s="35" t="s">
        <v>145</v>
      </c>
      <c r="L4" s="43"/>
    </row>
    <row r="5" spans="1:12" ht="15" x14ac:dyDescent="0.25">
      <c r="A5" s="36" t="s">
        <v>146</v>
      </c>
      <c r="B5" s="37" t="s">
        <v>147</v>
      </c>
      <c r="C5" s="44" t="s">
        <v>117</v>
      </c>
      <c r="D5" s="44"/>
      <c r="E5" s="44" t="s">
        <v>148</v>
      </c>
      <c r="F5" s="45"/>
      <c r="G5" s="44" t="s">
        <v>117</v>
      </c>
      <c r="H5" s="44"/>
      <c r="I5" s="44" t="s">
        <v>148</v>
      </c>
      <c r="J5" s="45"/>
      <c r="K5" s="44" t="s">
        <v>117</v>
      </c>
      <c r="L5" s="46"/>
    </row>
    <row r="6" spans="1:12" ht="15.75" thickBot="1" x14ac:dyDescent="0.3">
      <c r="A6" s="47"/>
      <c r="B6" s="48"/>
      <c r="C6" s="49" t="s">
        <v>251</v>
      </c>
      <c r="D6" s="50" t="s">
        <v>294</v>
      </c>
      <c r="E6" s="49" t="s">
        <v>251</v>
      </c>
      <c r="F6" s="50" t="s">
        <v>294</v>
      </c>
      <c r="G6" s="49" t="s">
        <v>251</v>
      </c>
      <c r="H6" s="50" t="s">
        <v>294</v>
      </c>
      <c r="I6" s="49" t="s">
        <v>251</v>
      </c>
      <c r="J6" s="50" t="s">
        <v>294</v>
      </c>
      <c r="K6" s="49" t="s">
        <v>251</v>
      </c>
      <c r="L6" s="51" t="s">
        <v>294</v>
      </c>
    </row>
    <row r="7" spans="1:12" ht="15" x14ac:dyDescent="0.25">
      <c r="A7" s="52" t="s">
        <v>149</v>
      </c>
      <c r="B7" s="53" t="s">
        <v>150</v>
      </c>
      <c r="C7" s="54">
        <v>16787.57</v>
      </c>
      <c r="D7" s="55">
        <v>13772.778</v>
      </c>
      <c r="E7" s="54">
        <v>105895.29700000001</v>
      </c>
      <c r="F7" s="56">
        <v>39175.101000000002</v>
      </c>
      <c r="G7" s="54">
        <v>35160.595000000001</v>
      </c>
      <c r="H7" s="55">
        <v>54736.828999999998</v>
      </c>
      <c r="I7" s="54">
        <v>137742.32</v>
      </c>
      <c r="J7" s="56">
        <v>184902.02900000001</v>
      </c>
      <c r="K7" s="54">
        <v>-18373.025000000001</v>
      </c>
      <c r="L7" s="57">
        <v>-40964.050999999999</v>
      </c>
    </row>
    <row r="8" spans="1:12" ht="15" x14ac:dyDescent="0.25">
      <c r="A8" s="52" t="s">
        <v>151</v>
      </c>
      <c r="B8" s="53" t="s">
        <v>152</v>
      </c>
      <c r="C8" s="54">
        <v>75431.267999999996</v>
      </c>
      <c r="D8" s="55">
        <v>99100.308000000005</v>
      </c>
      <c r="E8" s="54">
        <v>67427.035999999993</v>
      </c>
      <c r="F8" s="56">
        <v>82476.108999999997</v>
      </c>
      <c r="G8" s="54">
        <v>269175.54700000002</v>
      </c>
      <c r="H8" s="55">
        <v>319789.58899999998</v>
      </c>
      <c r="I8" s="54">
        <v>173639.71400000001</v>
      </c>
      <c r="J8" s="56">
        <v>186682.22899999999</v>
      </c>
      <c r="K8" s="54">
        <v>-193744.27900000004</v>
      </c>
      <c r="L8" s="57">
        <v>-220689.28099999996</v>
      </c>
    </row>
    <row r="9" spans="1:12" ht="15" x14ac:dyDescent="0.25">
      <c r="A9" s="52" t="s">
        <v>153</v>
      </c>
      <c r="B9" s="53" t="s">
        <v>154</v>
      </c>
      <c r="C9" s="54">
        <v>73226.471999999994</v>
      </c>
      <c r="D9" s="55">
        <v>117103.41</v>
      </c>
      <c r="E9" s="54">
        <v>149887.462</v>
      </c>
      <c r="F9" s="56">
        <v>208054.788</v>
      </c>
      <c r="G9" s="54">
        <v>70572.687000000005</v>
      </c>
      <c r="H9" s="55">
        <v>91437.100999999995</v>
      </c>
      <c r="I9" s="54">
        <v>189788.26199999999</v>
      </c>
      <c r="J9" s="56">
        <v>266773.50300000003</v>
      </c>
      <c r="K9" s="54">
        <v>2653.7849999999889</v>
      </c>
      <c r="L9" s="57">
        <v>25666.309000000008</v>
      </c>
    </row>
    <row r="10" spans="1:12" ht="15" x14ac:dyDescent="0.25">
      <c r="A10" s="52" t="s">
        <v>155</v>
      </c>
      <c r="B10" s="53" t="s">
        <v>156</v>
      </c>
      <c r="C10" s="54">
        <v>49452.589</v>
      </c>
      <c r="D10" s="55">
        <v>66861.364000000001</v>
      </c>
      <c r="E10" s="54">
        <v>89797.813999999998</v>
      </c>
      <c r="F10" s="56">
        <v>109515.391</v>
      </c>
      <c r="G10" s="54">
        <v>68289.707999999999</v>
      </c>
      <c r="H10" s="55">
        <v>73390.751999999993</v>
      </c>
      <c r="I10" s="54">
        <v>68943.441999999995</v>
      </c>
      <c r="J10" s="56">
        <v>74573.794999999998</v>
      </c>
      <c r="K10" s="54">
        <v>-18837.118999999999</v>
      </c>
      <c r="L10" s="57">
        <v>-6529.3879999999917</v>
      </c>
    </row>
    <row r="11" spans="1:12" ht="15" x14ac:dyDescent="0.25">
      <c r="A11" s="52" t="s">
        <v>157</v>
      </c>
      <c r="B11" s="53" t="s">
        <v>158</v>
      </c>
      <c r="C11" s="54">
        <v>21309.914000000001</v>
      </c>
      <c r="D11" s="55">
        <v>24160.032999999999</v>
      </c>
      <c r="E11" s="54">
        <v>19927.731</v>
      </c>
      <c r="F11" s="56">
        <v>19279.969000000001</v>
      </c>
      <c r="G11" s="54">
        <v>70489.919999999998</v>
      </c>
      <c r="H11" s="55">
        <v>83918.872000000003</v>
      </c>
      <c r="I11" s="54">
        <v>59399.245999999999</v>
      </c>
      <c r="J11" s="56">
        <v>62601.053999999996</v>
      </c>
      <c r="K11" s="54">
        <v>-49180.005999999994</v>
      </c>
      <c r="L11" s="57">
        <v>-59758.839000000007</v>
      </c>
    </row>
    <row r="12" spans="1:12" ht="15" x14ac:dyDescent="0.25">
      <c r="A12" s="52" t="s">
        <v>159</v>
      </c>
      <c r="B12" s="53" t="s">
        <v>160</v>
      </c>
      <c r="C12" s="54">
        <v>25324.026999999998</v>
      </c>
      <c r="D12" s="55">
        <v>35293.93</v>
      </c>
      <c r="E12" s="54">
        <v>59022.580999999998</v>
      </c>
      <c r="F12" s="56">
        <v>86987.7</v>
      </c>
      <c r="G12" s="54">
        <v>44470.857000000004</v>
      </c>
      <c r="H12" s="55">
        <v>51023.51</v>
      </c>
      <c r="I12" s="54">
        <v>67635.073000000004</v>
      </c>
      <c r="J12" s="56">
        <v>90189.59</v>
      </c>
      <c r="K12" s="54">
        <v>-19146.830000000005</v>
      </c>
      <c r="L12" s="57">
        <v>-15729.580000000002</v>
      </c>
    </row>
    <row r="13" spans="1:12" ht="15" x14ac:dyDescent="0.25">
      <c r="A13" s="52" t="s">
        <v>161</v>
      </c>
      <c r="B13" s="53" t="s">
        <v>162</v>
      </c>
      <c r="C13" s="54">
        <v>18808.517</v>
      </c>
      <c r="D13" s="55">
        <v>23098.474999999999</v>
      </c>
      <c r="E13" s="54">
        <v>20080.376</v>
      </c>
      <c r="F13" s="56">
        <v>19557.886999999999</v>
      </c>
      <c r="G13" s="54">
        <v>79431.998000000007</v>
      </c>
      <c r="H13" s="55">
        <v>98280.271999999997</v>
      </c>
      <c r="I13" s="54">
        <v>73144.892000000007</v>
      </c>
      <c r="J13" s="56">
        <v>80452.903000000006</v>
      </c>
      <c r="K13" s="54">
        <v>-60623.481000000007</v>
      </c>
      <c r="L13" s="57">
        <v>-75181.796999999991</v>
      </c>
    </row>
    <row r="14" spans="1:12" ht="15" x14ac:dyDescent="0.25">
      <c r="A14" s="52" t="s">
        <v>163</v>
      </c>
      <c r="B14" s="53" t="s">
        <v>164</v>
      </c>
      <c r="C14" s="54">
        <v>9962.5319999999992</v>
      </c>
      <c r="D14" s="55">
        <v>12398.848</v>
      </c>
      <c r="E14" s="54">
        <v>19869.791000000001</v>
      </c>
      <c r="F14" s="56">
        <v>19982.386999999999</v>
      </c>
      <c r="G14" s="54">
        <v>2942.761</v>
      </c>
      <c r="H14" s="55">
        <v>2651.8249999999998</v>
      </c>
      <c r="I14" s="54">
        <v>2025.165</v>
      </c>
      <c r="J14" s="56">
        <v>1007.9880000000001</v>
      </c>
      <c r="K14" s="54">
        <v>7019.7709999999988</v>
      </c>
      <c r="L14" s="57">
        <v>9747.023000000001</v>
      </c>
    </row>
    <row r="15" spans="1:12" ht="15" x14ac:dyDescent="0.25">
      <c r="A15" s="52" t="s">
        <v>195</v>
      </c>
      <c r="B15" s="53" t="s">
        <v>196</v>
      </c>
      <c r="C15" s="54">
        <v>499362.65700000001</v>
      </c>
      <c r="D15" s="55">
        <v>581153.19799999997</v>
      </c>
      <c r="E15" s="54">
        <v>311112.45699999999</v>
      </c>
      <c r="F15" s="56">
        <v>343134.41499999998</v>
      </c>
      <c r="G15" s="54">
        <v>260377.60399999999</v>
      </c>
      <c r="H15" s="55">
        <v>286281.45500000002</v>
      </c>
      <c r="I15" s="54">
        <v>153449.87700000001</v>
      </c>
      <c r="J15" s="56">
        <v>156977.45600000001</v>
      </c>
      <c r="K15" s="54">
        <v>238985.05300000001</v>
      </c>
      <c r="L15" s="57">
        <v>294871.74299999996</v>
      </c>
    </row>
    <row r="16" spans="1:12" ht="15" x14ac:dyDescent="0.25">
      <c r="A16" s="52" t="s">
        <v>197</v>
      </c>
      <c r="B16" s="53" t="s">
        <v>198</v>
      </c>
      <c r="C16" s="54">
        <v>305683.44400000002</v>
      </c>
      <c r="D16" s="55">
        <v>385187.04700000002</v>
      </c>
      <c r="E16" s="54">
        <v>436482.86</v>
      </c>
      <c r="F16" s="56">
        <v>459379.88900000002</v>
      </c>
      <c r="G16" s="54">
        <v>65685.608999999997</v>
      </c>
      <c r="H16" s="55">
        <v>69672.718999999997</v>
      </c>
      <c r="I16" s="54">
        <v>76441.505000000005</v>
      </c>
      <c r="J16" s="56">
        <v>70412.885999999999</v>
      </c>
      <c r="K16" s="54">
        <v>239997.83500000002</v>
      </c>
      <c r="L16" s="57">
        <v>315514.32800000004</v>
      </c>
    </row>
    <row r="17" spans="1:12" ht="15" x14ac:dyDescent="0.25">
      <c r="A17" s="52" t="s">
        <v>199</v>
      </c>
      <c r="B17" s="53" t="s">
        <v>200</v>
      </c>
      <c r="C17" s="54">
        <v>18713.811000000002</v>
      </c>
      <c r="D17" s="55">
        <v>22398.508999999998</v>
      </c>
      <c r="E17" s="54">
        <v>11955.108</v>
      </c>
      <c r="F17" s="56">
        <v>12652.608</v>
      </c>
      <c r="G17" s="54">
        <v>19421.489000000001</v>
      </c>
      <c r="H17" s="55">
        <v>23052.113000000001</v>
      </c>
      <c r="I17" s="54">
        <v>18119.161</v>
      </c>
      <c r="J17" s="56">
        <v>16247.552</v>
      </c>
      <c r="K17" s="54">
        <v>-707.67799999999988</v>
      </c>
      <c r="L17" s="57">
        <v>-653.604000000003</v>
      </c>
    </row>
    <row r="18" spans="1:12" ht="15" x14ac:dyDescent="0.25">
      <c r="A18" s="52" t="s">
        <v>201</v>
      </c>
      <c r="B18" s="53" t="s">
        <v>202</v>
      </c>
      <c r="C18" s="54">
        <v>99384.664000000004</v>
      </c>
      <c r="D18" s="55">
        <v>117406.101</v>
      </c>
      <c r="E18" s="54">
        <v>32409.468000000001</v>
      </c>
      <c r="F18" s="56">
        <v>41505.364000000001</v>
      </c>
      <c r="G18" s="54">
        <v>59554.574000000001</v>
      </c>
      <c r="H18" s="55">
        <v>68627.051999999996</v>
      </c>
      <c r="I18" s="54">
        <v>19354.554</v>
      </c>
      <c r="J18" s="56">
        <v>18441.57</v>
      </c>
      <c r="K18" s="54">
        <v>39830.090000000004</v>
      </c>
      <c r="L18" s="57">
        <v>48779.048999999999</v>
      </c>
    </row>
    <row r="19" spans="1:12" ht="15" x14ac:dyDescent="0.25">
      <c r="A19" s="52" t="s">
        <v>203</v>
      </c>
      <c r="B19" s="53" t="s">
        <v>204</v>
      </c>
      <c r="C19" s="54">
        <v>43970.402999999998</v>
      </c>
      <c r="D19" s="55">
        <v>51377.184000000001</v>
      </c>
      <c r="E19" s="54">
        <v>69687.058999999994</v>
      </c>
      <c r="F19" s="56">
        <v>69228.12</v>
      </c>
      <c r="G19" s="54">
        <v>29767.201000000001</v>
      </c>
      <c r="H19" s="55">
        <v>40245.597000000002</v>
      </c>
      <c r="I19" s="54">
        <v>40541.927000000003</v>
      </c>
      <c r="J19" s="56">
        <v>49218.038999999997</v>
      </c>
      <c r="K19" s="54">
        <v>14203.201999999997</v>
      </c>
      <c r="L19" s="57">
        <v>11131.587</v>
      </c>
    </row>
    <row r="20" spans="1:12" ht="15" x14ac:dyDescent="0.25">
      <c r="A20" s="52" t="s">
        <v>205</v>
      </c>
      <c r="B20" s="53" t="s">
        <v>206</v>
      </c>
      <c r="C20" s="54">
        <v>426.858</v>
      </c>
      <c r="D20" s="55">
        <v>671.08799999999997</v>
      </c>
      <c r="E20" s="54">
        <v>597.49400000000003</v>
      </c>
      <c r="F20" s="56">
        <v>1523.655</v>
      </c>
      <c r="G20" s="54">
        <v>10763.806</v>
      </c>
      <c r="H20" s="55">
        <v>10781.406000000001</v>
      </c>
      <c r="I20" s="54">
        <v>8508.8940000000002</v>
      </c>
      <c r="J20" s="56">
        <v>8757.6689999999999</v>
      </c>
      <c r="K20" s="54">
        <v>-10336.948</v>
      </c>
      <c r="L20" s="57">
        <v>-10110.318000000001</v>
      </c>
    </row>
    <row r="21" spans="1:12" ht="15" x14ac:dyDescent="0.25">
      <c r="A21" s="52" t="s">
        <v>207</v>
      </c>
      <c r="B21" s="53" t="s">
        <v>208</v>
      </c>
      <c r="C21" s="54">
        <v>6049.3670000000002</v>
      </c>
      <c r="D21" s="55">
        <v>4439.7</v>
      </c>
      <c r="E21" s="54">
        <v>1718.8130000000001</v>
      </c>
      <c r="F21" s="56">
        <v>1069.2760000000001</v>
      </c>
      <c r="G21" s="54">
        <v>92932.085000000006</v>
      </c>
      <c r="H21" s="55">
        <v>92456.191000000006</v>
      </c>
      <c r="I21" s="54">
        <v>21978.030999999999</v>
      </c>
      <c r="J21" s="56">
        <v>19152.047999999999</v>
      </c>
      <c r="K21" s="54">
        <v>-86882.718000000008</v>
      </c>
      <c r="L21" s="57">
        <v>-88016.491000000009</v>
      </c>
    </row>
    <row r="22" spans="1:12" ht="15" x14ac:dyDescent="0.25">
      <c r="A22" s="52" t="s">
        <v>209</v>
      </c>
      <c r="B22" s="53" t="s">
        <v>210</v>
      </c>
      <c r="C22" s="54">
        <v>15586.749</v>
      </c>
      <c r="D22" s="55">
        <v>13726.564</v>
      </c>
      <c r="E22" s="54">
        <v>4408.6009999999997</v>
      </c>
      <c r="F22" s="56">
        <v>4573.7669999999998</v>
      </c>
      <c r="G22" s="54">
        <v>169352.11</v>
      </c>
      <c r="H22" s="55">
        <v>164604.79699999999</v>
      </c>
      <c r="I22" s="54">
        <v>24436.210999999999</v>
      </c>
      <c r="J22" s="56">
        <v>23465.161</v>
      </c>
      <c r="K22" s="54">
        <v>-153765.36099999998</v>
      </c>
      <c r="L22" s="57">
        <v>-150878.23299999998</v>
      </c>
    </row>
    <row r="23" spans="1:12" ht="15" x14ac:dyDescent="0.25">
      <c r="A23" s="52" t="s">
        <v>165</v>
      </c>
      <c r="B23" s="53" t="s">
        <v>29</v>
      </c>
      <c r="C23" s="54">
        <v>50842.786999999997</v>
      </c>
      <c r="D23" s="55">
        <v>49992.800000000003</v>
      </c>
      <c r="E23" s="54">
        <v>69545.73</v>
      </c>
      <c r="F23" s="56">
        <v>57317.112999999998</v>
      </c>
      <c r="G23" s="54">
        <v>286983.37199999997</v>
      </c>
      <c r="H23" s="55">
        <v>341681.43300000002</v>
      </c>
      <c r="I23" s="54">
        <v>523174.125</v>
      </c>
      <c r="J23" s="56">
        <v>488223.201</v>
      </c>
      <c r="K23" s="54">
        <v>-236140.58499999996</v>
      </c>
      <c r="L23" s="57">
        <v>-291688.63300000003</v>
      </c>
    </row>
    <row r="24" spans="1:12" ht="15" x14ac:dyDescent="0.25">
      <c r="A24" s="52" t="s">
        <v>183</v>
      </c>
      <c r="B24" s="53" t="s">
        <v>184</v>
      </c>
      <c r="C24" s="54">
        <v>22883.925999999999</v>
      </c>
      <c r="D24" s="55">
        <v>20656.026000000002</v>
      </c>
      <c r="E24" s="54">
        <v>18495.04</v>
      </c>
      <c r="F24" s="56">
        <v>12965.65</v>
      </c>
      <c r="G24" s="54">
        <v>137712.93700000001</v>
      </c>
      <c r="H24" s="55">
        <v>141747.717</v>
      </c>
      <c r="I24" s="54">
        <v>74926.240999999995</v>
      </c>
      <c r="J24" s="56">
        <v>73465.808000000005</v>
      </c>
      <c r="K24" s="54">
        <v>-114829.011</v>
      </c>
      <c r="L24" s="57">
        <v>-121091.69100000001</v>
      </c>
    </row>
    <row r="25" spans="1:12" ht="15" x14ac:dyDescent="0.25">
      <c r="A25" s="52" t="s">
        <v>166</v>
      </c>
      <c r="B25" s="53" t="s">
        <v>167</v>
      </c>
      <c r="C25" s="54">
        <v>21205.499</v>
      </c>
      <c r="D25" s="55">
        <v>28525.356</v>
      </c>
      <c r="E25" s="54">
        <v>31826.77</v>
      </c>
      <c r="F25" s="56">
        <v>32822.889000000003</v>
      </c>
      <c r="G25" s="54">
        <v>440174.03200000001</v>
      </c>
      <c r="H25" s="55">
        <v>480524.005</v>
      </c>
      <c r="I25" s="54">
        <v>524053.23599999998</v>
      </c>
      <c r="J25" s="56">
        <v>514013.45199999999</v>
      </c>
      <c r="K25" s="54">
        <v>-418968.533</v>
      </c>
      <c r="L25" s="57">
        <v>-451998.64899999998</v>
      </c>
    </row>
    <row r="26" spans="1:12" ht="15" x14ac:dyDescent="0.25">
      <c r="A26" s="52" t="s">
        <v>168</v>
      </c>
      <c r="B26" s="53" t="s">
        <v>169</v>
      </c>
      <c r="C26" s="54">
        <v>5504.1840000000002</v>
      </c>
      <c r="D26" s="55">
        <v>4865.3320000000003</v>
      </c>
      <c r="E26" s="54">
        <v>3565.2440000000001</v>
      </c>
      <c r="F26" s="56">
        <v>2867.3110000000001</v>
      </c>
      <c r="G26" s="54">
        <v>213411.9</v>
      </c>
      <c r="H26" s="55">
        <v>220146.54300000001</v>
      </c>
      <c r="I26" s="54">
        <v>150047.53899999999</v>
      </c>
      <c r="J26" s="56">
        <v>145293.34099999999</v>
      </c>
      <c r="K26" s="54">
        <v>-207907.71599999999</v>
      </c>
      <c r="L26" s="57">
        <v>-215281.21100000001</v>
      </c>
    </row>
    <row r="27" spans="1:12" ht="15" x14ac:dyDescent="0.25">
      <c r="A27" s="52" t="s">
        <v>170</v>
      </c>
      <c r="B27" s="53" t="s">
        <v>171</v>
      </c>
      <c r="C27" s="54">
        <v>2084.3389999999999</v>
      </c>
      <c r="D27" s="55">
        <v>3513.4369999999999</v>
      </c>
      <c r="E27" s="54">
        <v>3912.2339999999999</v>
      </c>
      <c r="F27" s="56">
        <v>5045.0479999999998</v>
      </c>
      <c r="G27" s="54">
        <v>103664.43799999999</v>
      </c>
      <c r="H27" s="55">
        <v>112804.71</v>
      </c>
      <c r="I27" s="54">
        <v>212204.788</v>
      </c>
      <c r="J27" s="56">
        <v>183146.068</v>
      </c>
      <c r="K27" s="54">
        <v>-101580.09899999999</v>
      </c>
      <c r="L27" s="57">
        <v>-109291.273</v>
      </c>
    </row>
    <row r="28" spans="1:12" ht="15" x14ac:dyDescent="0.25">
      <c r="A28" s="52" t="s">
        <v>172</v>
      </c>
      <c r="B28" s="53" t="s">
        <v>173</v>
      </c>
      <c r="C28" s="54">
        <v>402233.01</v>
      </c>
      <c r="D28" s="55">
        <v>349549.92700000003</v>
      </c>
      <c r="E28" s="54">
        <v>1059638.7420000001</v>
      </c>
      <c r="F28" s="56">
        <v>854077.33600000001</v>
      </c>
      <c r="G28" s="54">
        <v>40734.01</v>
      </c>
      <c r="H28" s="55">
        <v>43457.856</v>
      </c>
      <c r="I28" s="54">
        <v>48983.642</v>
      </c>
      <c r="J28" s="56">
        <v>49058.214999999997</v>
      </c>
      <c r="K28" s="54">
        <v>361499</v>
      </c>
      <c r="L28" s="57">
        <v>306092.071</v>
      </c>
    </row>
    <row r="29" spans="1:12" ht="15" x14ac:dyDescent="0.25">
      <c r="A29" s="52" t="s">
        <v>174</v>
      </c>
      <c r="B29" s="53" t="s">
        <v>175</v>
      </c>
      <c r="C29" s="54">
        <v>26975.958999999999</v>
      </c>
      <c r="D29" s="55">
        <v>25699.173999999999</v>
      </c>
      <c r="E29" s="54">
        <v>32747.482</v>
      </c>
      <c r="F29" s="56">
        <v>27141.52</v>
      </c>
      <c r="G29" s="54">
        <v>142417.10399999999</v>
      </c>
      <c r="H29" s="55">
        <v>136110.05499999999</v>
      </c>
      <c r="I29" s="54">
        <v>111374.534</v>
      </c>
      <c r="J29" s="56">
        <v>98755.459000000003</v>
      </c>
      <c r="K29" s="54">
        <v>-115441.14499999999</v>
      </c>
      <c r="L29" s="57">
        <v>-110410.88099999999</v>
      </c>
    </row>
    <row r="30" spans="1:12" ht="15.75" thickBot="1" x14ac:dyDescent="0.3">
      <c r="A30" s="58" t="s">
        <v>185</v>
      </c>
      <c r="B30" s="59" t="s">
        <v>186</v>
      </c>
      <c r="C30" s="60">
        <v>198650.50200000001</v>
      </c>
      <c r="D30" s="61">
        <v>219746.359</v>
      </c>
      <c r="E30" s="60">
        <v>74572.303</v>
      </c>
      <c r="F30" s="62">
        <v>67620.652000000002</v>
      </c>
      <c r="G30" s="60">
        <v>240633.87700000001</v>
      </c>
      <c r="H30" s="61">
        <v>297458.897</v>
      </c>
      <c r="I30" s="60">
        <v>92082.153000000006</v>
      </c>
      <c r="J30" s="62">
        <v>103199.861</v>
      </c>
      <c r="K30" s="60">
        <v>-41983.375</v>
      </c>
      <c r="L30" s="63">
        <v>-77712.538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O29" sqref="O29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132</v>
      </c>
      <c r="B4" s="26"/>
      <c r="C4" s="26"/>
      <c r="D4" s="26"/>
      <c r="E4" s="26"/>
      <c r="F4" s="26"/>
      <c r="G4" s="26"/>
      <c r="H4" s="26"/>
      <c r="I4" s="94" t="s">
        <v>181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115</v>
      </c>
      <c r="B6" s="66"/>
      <c r="C6" s="66"/>
      <c r="D6" s="66"/>
      <c r="E6" s="66"/>
      <c r="F6" s="66"/>
      <c r="G6" s="67"/>
      <c r="H6" s="68"/>
      <c r="I6" s="65" t="s">
        <v>115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251</v>
      </c>
      <c r="B7" s="70"/>
      <c r="C7" s="71"/>
      <c r="D7" s="72"/>
      <c r="E7" s="69" t="s">
        <v>294</v>
      </c>
      <c r="F7" s="70"/>
      <c r="G7" s="71"/>
      <c r="H7" s="68"/>
      <c r="I7" s="69" t="s">
        <v>251</v>
      </c>
      <c r="J7" s="70"/>
      <c r="K7" s="71"/>
      <c r="L7" s="72"/>
      <c r="M7" s="69" t="s">
        <v>294</v>
      </c>
      <c r="N7" s="70"/>
      <c r="O7" s="71"/>
    </row>
    <row r="8" spans="1:15" ht="30" x14ac:dyDescent="0.25">
      <c r="A8" s="73" t="s">
        <v>116</v>
      </c>
      <c r="B8" s="83" t="s">
        <v>117</v>
      </c>
      <c r="C8" s="74" t="s">
        <v>118</v>
      </c>
      <c r="D8" s="88"/>
      <c r="E8" s="89" t="s">
        <v>116</v>
      </c>
      <c r="F8" s="83" t="s">
        <v>117</v>
      </c>
      <c r="G8" s="74" t="s">
        <v>118</v>
      </c>
      <c r="H8" s="90"/>
      <c r="I8" s="89" t="s">
        <v>116</v>
      </c>
      <c r="J8" s="83" t="s">
        <v>117</v>
      </c>
      <c r="K8" s="74" t="s">
        <v>118</v>
      </c>
      <c r="L8" s="88"/>
      <c r="M8" s="89" t="s">
        <v>116</v>
      </c>
      <c r="N8" s="83" t="s">
        <v>117</v>
      </c>
      <c r="O8" s="74" t="s">
        <v>118</v>
      </c>
    </row>
    <row r="9" spans="1:15" ht="15.75" x14ac:dyDescent="0.2">
      <c r="A9" s="93" t="s">
        <v>119</v>
      </c>
      <c r="B9" s="84">
        <v>358991.55599999998</v>
      </c>
      <c r="C9" s="76">
        <v>939422.772</v>
      </c>
      <c r="D9" s="77"/>
      <c r="E9" s="93" t="s">
        <v>119</v>
      </c>
      <c r="F9" s="84">
        <v>300713.10800000001</v>
      </c>
      <c r="G9" s="76">
        <v>745915.88100000005</v>
      </c>
      <c r="H9" s="68"/>
      <c r="I9" s="93" t="s">
        <v>119</v>
      </c>
      <c r="J9" s="84">
        <v>75431.267999999996</v>
      </c>
      <c r="K9" s="76">
        <v>67427.035999999993</v>
      </c>
      <c r="L9" s="77"/>
      <c r="M9" s="93" t="s">
        <v>119</v>
      </c>
      <c r="N9" s="84">
        <v>99100.308000000005</v>
      </c>
      <c r="O9" s="76">
        <v>82476.108999999997</v>
      </c>
    </row>
    <row r="10" spans="1:15" ht="15.75" x14ac:dyDescent="0.25">
      <c r="A10" s="91" t="s">
        <v>120</v>
      </c>
      <c r="B10" s="85">
        <v>67926.381999999998</v>
      </c>
      <c r="C10" s="78">
        <v>154169.17000000001</v>
      </c>
      <c r="D10" s="79"/>
      <c r="E10" s="91" t="s">
        <v>120</v>
      </c>
      <c r="F10" s="85">
        <v>36899.805</v>
      </c>
      <c r="G10" s="78">
        <v>95942.713000000003</v>
      </c>
      <c r="H10" s="68"/>
      <c r="I10" s="91" t="s">
        <v>126</v>
      </c>
      <c r="J10" s="85">
        <v>24974.257000000001</v>
      </c>
      <c r="K10" s="78">
        <v>16246.355</v>
      </c>
      <c r="L10" s="79"/>
      <c r="M10" s="91" t="s">
        <v>126</v>
      </c>
      <c r="N10" s="85">
        <v>22666.955999999998</v>
      </c>
      <c r="O10" s="78">
        <v>13387.343000000001</v>
      </c>
    </row>
    <row r="11" spans="1:15" ht="15.75" x14ac:dyDescent="0.25">
      <c r="A11" s="91" t="s">
        <v>121</v>
      </c>
      <c r="B11" s="85">
        <v>37356.483999999997</v>
      </c>
      <c r="C11" s="78">
        <v>118490.37300000001</v>
      </c>
      <c r="D11" s="79"/>
      <c r="E11" s="91" t="s">
        <v>122</v>
      </c>
      <c r="F11" s="85">
        <v>27371.031999999999</v>
      </c>
      <c r="G11" s="78">
        <v>62551.711000000003</v>
      </c>
      <c r="H11" s="68"/>
      <c r="I11" s="91" t="s">
        <v>128</v>
      </c>
      <c r="J11" s="85">
        <v>14410.986999999999</v>
      </c>
      <c r="K11" s="78">
        <v>11922.674999999999</v>
      </c>
      <c r="L11" s="79"/>
      <c r="M11" s="91" t="s">
        <v>178</v>
      </c>
      <c r="N11" s="85">
        <v>20335.809000000001</v>
      </c>
      <c r="O11" s="78">
        <v>22162.183000000001</v>
      </c>
    </row>
    <row r="12" spans="1:15" ht="15.75" x14ac:dyDescent="0.25">
      <c r="A12" s="91" t="s">
        <v>122</v>
      </c>
      <c r="B12" s="85">
        <v>32659.683000000001</v>
      </c>
      <c r="C12" s="78">
        <v>70581.725000000006</v>
      </c>
      <c r="D12" s="79"/>
      <c r="E12" s="91" t="s">
        <v>126</v>
      </c>
      <c r="F12" s="85">
        <v>22124.611000000001</v>
      </c>
      <c r="G12" s="78">
        <v>76907.472999999998</v>
      </c>
      <c r="H12" s="68"/>
      <c r="I12" s="91" t="s">
        <v>180</v>
      </c>
      <c r="J12" s="85">
        <v>4214.549</v>
      </c>
      <c r="K12" s="78">
        <v>3883.96</v>
      </c>
      <c r="L12" s="79"/>
      <c r="M12" s="91" t="s">
        <v>128</v>
      </c>
      <c r="N12" s="85">
        <v>17457.616999999998</v>
      </c>
      <c r="O12" s="78">
        <v>11496.727999999999</v>
      </c>
    </row>
    <row r="13" spans="1:15" ht="15.75" x14ac:dyDescent="0.25">
      <c r="A13" s="91" t="s">
        <v>126</v>
      </c>
      <c r="B13" s="85">
        <v>30422.701000000001</v>
      </c>
      <c r="C13" s="78">
        <v>128540.17600000001</v>
      </c>
      <c r="D13" s="79"/>
      <c r="E13" s="91" t="s">
        <v>124</v>
      </c>
      <c r="F13" s="85">
        <v>19234.146000000001</v>
      </c>
      <c r="G13" s="78">
        <v>55136.455000000002</v>
      </c>
      <c r="H13" s="68"/>
      <c r="I13" s="91" t="s">
        <v>136</v>
      </c>
      <c r="J13" s="85">
        <v>4025.393</v>
      </c>
      <c r="K13" s="78">
        <v>3793.3110000000001</v>
      </c>
      <c r="L13" s="79"/>
      <c r="M13" s="91" t="s">
        <v>135</v>
      </c>
      <c r="N13" s="85">
        <v>6023.3130000000001</v>
      </c>
      <c r="O13" s="78">
        <v>5592.5020000000004</v>
      </c>
    </row>
    <row r="14" spans="1:15" ht="15.75" x14ac:dyDescent="0.25">
      <c r="A14" s="91" t="s">
        <v>189</v>
      </c>
      <c r="B14" s="85">
        <v>19902.310000000001</v>
      </c>
      <c r="C14" s="78">
        <v>55179.743000000002</v>
      </c>
      <c r="D14" s="79"/>
      <c r="E14" s="91" t="s">
        <v>121</v>
      </c>
      <c r="F14" s="85">
        <v>15493.24</v>
      </c>
      <c r="G14" s="78">
        <v>41057.866000000002</v>
      </c>
      <c r="H14" s="68"/>
      <c r="I14" s="91" t="s">
        <v>125</v>
      </c>
      <c r="J14" s="85">
        <v>3629.0340000000001</v>
      </c>
      <c r="K14" s="78">
        <v>3951.123</v>
      </c>
      <c r="L14" s="79"/>
      <c r="M14" s="91" t="s">
        <v>180</v>
      </c>
      <c r="N14" s="85">
        <v>5040.0810000000001</v>
      </c>
      <c r="O14" s="78">
        <v>3836.8330000000001</v>
      </c>
    </row>
    <row r="15" spans="1:15" ht="15.75" x14ac:dyDescent="0.25">
      <c r="A15" s="91" t="s">
        <v>124</v>
      </c>
      <c r="B15" s="85">
        <v>18387.241000000002</v>
      </c>
      <c r="C15" s="78">
        <v>54798.254999999997</v>
      </c>
      <c r="D15" s="79"/>
      <c r="E15" s="91" t="s">
        <v>260</v>
      </c>
      <c r="F15" s="85">
        <v>12510.865</v>
      </c>
      <c r="G15" s="78">
        <v>47611.464999999997</v>
      </c>
      <c r="H15" s="68"/>
      <c r="I15" s="91" t="s">
        <v>178</v>
      </c>
      <c r="J15" s="85">
        <v>3533.5540000000001</v>
      </c>
      <c r="K15" s="78">
        <v>4687.0879999999997</v>
      </c>
      <c r="L15" s="79"/>
      <c r="M15" s="91" t="s">
        <v>141</v>
      </c>
      <c r="N15" s="85">
        <v>4232.8509999999997</v>
      </c>
      <c r="O15" s="78">
        <v>3757.1619999999998</v>
      </c>
    </row>
    <row r="16" spans="1:15" ht="15.75" x14ac:dyDescent="0.25">
      <c r="A16" s="91" t="s">
        <v>135</v>
      </c>
      <c r="B16" s="85">
        <v>14195.118</v>
      </c>
      <c r="C16" s="78">
        <v>46317.771000000001</v>
      </c>
      <c r="D16" s="79"/>
      <c r="E16" s="91" t="s">
        <v>123</v>
      </c>
      <c r="F16" s="85">
        <v>10823.825000000001</v>
      </c>
      <c r="G16" s="78">
        <v>18031.773000000001</v>
      </c>
      <c r="H16" s="68"/>
      <c r="I16" s="91" t="s">
        <v>135</v>
      </c>
      <c r="J16" s="85">
        <v>3343.4119999999998</v>
      </c>
      <c r="K16" s="78">
        <v>3508.3820000000001</v>
      </c>
      <c r="L16" s="79"/>
      <c r="M16" s="91" t="s">
        <v>125</v>
      </c>
      <c r="N16" s="85">
        <v>4005.4949999999999</v>
      </c>
      <c r="O16" s="78">
        <v>3769.826</v>
      </c>
    </row>
    <row r="17" spans="1:15" ht="15.75" x14ac:dyDescent="0.25">
      <c r="A17" s="91" t="s">
        <v>125</v>
      </c>
      <c r="B17" s="85">
        <v>14113.127</v>
      </c>
      <c r="C17" s="78">
        <v>30120.455000000002</v>
      </c>
      <c r="D17" s="79"/>
      <c r="E17" s="91" t="s">
        <v>125</v>
      </c>
      <c r="F17" s="85">
        <v>10759.442999999999</v>
      </c>
      <c r="G17" s="78">
        <v>23804.530999999999</v>
      </c>
      <c r="H17" s="68"/>
      <c r="I17" s="91" t="s">
        <v>130</v>
      </c>
      <c r="J17" s="85">
        <v>2981.127</v>
      </c>
      <c r="K17" s="78">
        <v>3240.7249999999999</v>
      </c>
      <c r="L17" s="79"/>
      <c r="M17" s="91" t="s">
        <v>130</v>
      </c>
      <c r="N17" s="85">
        <v>3362.5830000000001</v>
      </c>
      <c r="O17" s="78">
        <v>3229.9780000000001</v>
      </c>
    </row>
    <row r="18" spans="1:15" ht="15.75" x14ac:dyDescent="0.25">
      <c r="A18" s="91" t="s">
        <v>127</v>
      </c>
      <c r="B18" s="85">
        <v>13465.683999999999</v>
      </c>
      <c r="C18" s="78">
        <v>25951.9</v>
      </c>
      <c r="D18" s="79"/>
      <c r="E18" s="91" t="s">
        <v>129</v>
      </c>
      <c r="F18" s="85">
        <v>10738.575000000001</v>
      </c>
      <c r="G18" s="78">
        <v>21577.514999999999</v>
      </c>
      <c r="H18" s="68"/>
      <c r="I18" s="91" t="s">
        <v>121</v>
      </c>
      <c r="J18" s="85">
        <v>2649.9609999999998</v>
      </c>
      <c r="K18" s="78">
        <v>3909.4189999999999</v>
      </c>
      <c r="L18" s="79"/>
      <c r="M18" s="91" t="s">
        <v>136</v>
      </c>
      <c r="N18" s="85">
        <v>3347.9</v>
      </c>
      <c r="O18" s="78">
        <v>3299.136</v>
      </c>
    </row>
    <row r="19" spans="1:15" ht="15.75" x14ac:dyDescent="0.25">
      <c r="A19" s="91" t="s">
        <v>129</v>
      </c>
      <c r="B19" s="85">
        <v>9922.875</v>
      </c>
      <c r="C19" s="78">
        <v>20685.929</v>
      </c>
      <c r="D19" s="79"/>
      <c r="E19" s="91" t="s">
        <v>189</v>
      </c>
      <c r="F19" s="85">
        <v>10095.289000000001</v>
      </c>
      <c r="G19" s="78">
        <v>25254.623</v>
      </c>
      <c r="H19" s="68"/>
      <c r="I19" s="91" t="s">
        <v>141</v>
      </c>
      <c r="J19" s="85">
        <v>2309.5909999999999</v>
      </c>
      <c r="K19" s="78">
        <v>2429.1880000000001</v>
      </c>
      <c r="L19" s="79"/>
      <c r="M19" s="91" t="s">
        <v>127</v>
      </c>
      <c r="N19" s="85">
        <v>2766.7869999999998</v>
      </c>
      <c r="O19" s="78">
        <v>2892.8519999999999</v>
      </c>
    </row>
    <row r="20" spans="1:15" ht="16.5" thickBot="1" x14ac:dyDescent="0.3">
      <c r="A20" s="92" t="s">
        <v>128</v>
      </c>
      <c r="B20" s="86">
        <v>9232.9840000000004</v>
      </c>
      <c r="C20" s="80">
        <v>15038.692999999999</v>
      </c>
      <c r="D20" s="81"/>
      <c r="E20" s="92" t="s">
        <v>128</v>
      </c>
      <c r="F20" s="86">
        <v>9472.3529999999992</v>
      </c>
      <c r="G20" s="80">
        <v>16802.305</v>
      </c>
      <c r="H20" s="26"/>
      <c r="I20" s="92" t="s">
        <v>189</v>
      </c>
      <c r="J20" s="86">
        <v>1997.4390000000001</v>
      </c>
      <c r="K20" s="80">
        <v>1843.538</v>
      </c>
      <c r="L20" s="81"/>
      <c r="M20" s="92" t="s">
        <v>189</v>
      </c>
      <c r="N20" s="86">
        <v>1523.278</v>
      </c>
      <c r="O20" s="80">
        <v>1255.7270000000001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115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251</v>
      </c>
      <c r="B24" s="70"/>
      <c r="C24" s="71"/>
      <c r="D24" s="72"/>
      <c r="E24" s="69" t="s">
        <v>294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116</v>
      </c>
      <c r="B25" s="83" t="s">
        <v>117</v>
      </c>
      <c r="C25" s="74" t="s">
        <v>118</v>
      </c>
      <c r="D25" s="88"/>
      <c r="E25" s="89" t="s">
        <v>116</v>
      </c>
      <c r="F25" s="83" t="s">
        <v>117</v>
      </c>
      <c r="G25" s="74" t="s">
        <v>118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119</v>
      </c>
      <c r="B26" s="84">
        <v>66218.953999999998</v>
      </c>
      <c r="C26" s="76">
        <v>144106.761</v>
      </c>
      <c r="D26" s="77"/>
      <c r="E26" s="93" t="s">
        <v>119</v>
      </c>
      <c r="F26" s="84">
        <v>109621.82399999999</v>
      </c>
      <c r="G26" s="76">
        <v>201597.21799999999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189</v>
      </c>
      <c r="B27" s="85">
        <v>21827.505000000001</v>
      </c>
      <c r="C27" s="78">
        <v>45010.703999999998</v>
      </c>
      <c r="D27" s="79"/>
      <c r="E27" s="91" t="s">
        <v>189</v>
      </c>
      <c r="F27" s="85">
        <v>34094.631999999998</v>
      </c>
      <c r="G27" s="78">
        <v>52098.572999999997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128</v>
      </c>
      <c r="B28" s="85">
        <v>17752.952000000001</v>
      </c>
      <c r="C28" s="78">
        <v>36524.923000000003</v>
      </c>
      <c r="D28" s="79"/>
      <c r="E28" s="91" t="s">
        <v>128</v>
      </c>
      <c r="F28" s="85">
        <v>23641.225999999999</v>
      </c>
      <c r="G28" s="78">
        <v>37190.446000000004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126</v>
      </c>
      <c r="B29" s="85">
        <v>5529.1710000000003</v>
      </c>
      <c r="C29" s="78">
        <v>12306.396000000001</v>
      </c>
      <c r="D29" s="79"/>
      <c r="E29" s="91" t="s">
        <v>178</v>
      </c>
      <c r="F29" s="85">
        <v>19641.366000000002</v>
      </c>
      <c r="G29" s="78">
        <v>56243.201000000001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135</v>
      </c>
      <c r="B30" s="85">
        <v>5370.9570000000003</v>
      </c>
      <c r="C30" s="78">
        <v>9153.7610000000004</v>
      </c>
      <c r="D30" s="79"/>
      <c r="E30" s="91" t="s">
        <v>126</v>
      </c>
      <c r="F30" s="85">
        <v>8939.6740000000009</v>
      </c>
      <c r="G30" s="78">
        <v>14565.922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133</v>
      </c>
      <c r="B31" s="85">
        <v>3863.835</v>
      </c>
      <c r="C31" s="78">
        <v>11918.700999999999</v>
      </c>
      <c r="D31" s="79"/>
      <c r="E31" s="91" t="s">
        <v>133</v>
      </c>
      <c r="F31" s="85">
        <v>5687.0209999999997</v>
      </c>
      <c r="G31" s="78">
        <v>10683.603999999999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122</v>
      </c>
      <c r="B32" s="85">
        <v>2511.5830000000001</v>
      </c>
      <c r="C32" s="78">
        <v>6776.0969999999998</v>
      </c>
      <c r="D32" s="79"/>
      <c r="E32" s="91" t="s">
        <v>135</v>
      </c>
      <c r="F32" s="85">
        <v>5313.7749999999996</v>
      </c>
      <c r="G32" s="78">
        <v>7529.92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141</v>
      </c>
      <c r="B33" s="85">
        <v>2247.86</v>
      </c>
      <c r="C33" s="78">
        <v>4186.9089999999997</v>
      </c>
      <c r="D33" s="79"/>
      <c r="E33" s="91" t="s">
        <v>141</v>
      </c>
      <c r="F33" s="85">
        <v>3174.9659999999999</v>
      </c>
      <c r="G33" s="78">
        <v>4080.261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178</v>
      </c>
      <c r="B34" s="85">
        <v>1518.279</v>
      </c>
      <c r="C34" s="78">
        <v>2526.8539999999998</v>
      </c>
      <c r="D34" s="79"/>
      <c r="E34" s="91" t="s">
        <v>125</v>
      </c>
      <c r="F34" s="85">
        <v>1481.7850000000001</v>
      </c>
      <c r="G34" s="78">
        <v>2754.7739999999999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125</v>
      </c>
      <c r="B35" s="86">
        <v>1412.1690000000001</v>
      </c>
      <c r="C35" s="80">
        <v>3460.6770000000001</v>
      </c>
      <c r="D35" s="81"/>
      <c r="E35" s="92" t="s">
        <v>122</v>
      </c>
      <c r="F35" s="86">
        <v>1355.866</v>
      </c>
      <c r="G35" s="80">
        <v>2782.413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Q20"/>
  <sheetViews>
    <sheetView workbookViewId="0">
      <selection activeCell="B28" sqref="B2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2" width="10.28515625" customWidth="1"/>
    <col min="13" max="13" width="1.140625" customWidth="1"/>
    <col min="14" max="14" width="28.7109375" customWidth="1"/>
    <col min="15" max="16" width="12.425781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182</v>
      </c>
      <c r="B5" s="26"/>
      <c r="C5" s="26"/>
      <c r="D5" s="26"/>
      <c r="E5" s="26"/>
      <c r="F5" s="26"/>
      <c r="G5" s="26"/>
      <c r="H5" s="26"/>
      <c r="I5" s="26"/>
      <c r="J5" s="94" t="s">
        <v>177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224</v>
      </c>
      <c r="B6" s="66"/>
      <c r="C6" s="66"/>
      <c r="D6" s="66"/>
      <c r="E6" s="66"/>
      <c r="F6" s="66"/>
      <c r="G6" s="67"/>
      <c r="H6" s="26"/>
      <c r="I6" s="26"/>
      <c r="J6" s="65" t="s">
        <v>224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251</v>
      </c>
      <c r="B7" s="70"/>
      <c r="C7" s="71"/>
      <c r="D7" s="72"/>
      <c r="E7" s="69" t="s">
        <v>294</v>
      </c>
      <c r="F7" s="70"/>
      <c r="G7" s="71"/>
      <c r="H7" s="26"/>
      <c r="I7" s="26"/>
      <c r="J7" s="69" t="s">
        <v>251</v>
      </c>
      <c r="K7" s="70"/>
      <c r="L7" s="71"/>
      <c r="M7" s="72"/>
      <c r="N7" s="69" t="s">
        <v>294</v>
      </c>
      <c r="O7" s="70"/>
      <c r="P7" s="71"/>
      <c r="Q7" s="26"/>
    </row>
    <row r="8" spans="1:17" ht="30" x14ac:dyDescent="0.25">
      <c r="A8" s="73" t="s">
        <v>116</v>
      </c>
      <c r="B8" s="83" t="s">
        <v>117</v>
      </c>
      <c r="C8" s="74" t="s">
        <v>118</v>
      </c>
      <c r="D8" s="75"/>
      <c r="E8" s="73" t="s">
        <v>116</v>
      </c>
      <c r="F8" s="83" t="s">
        <v>117</v>
      </c>
      <c r="G8" s="74" t="s">
        <v>118</v>
      </c>
      <c r="H8" s="26"/>
      <c r="I8" s="26"/>
      <c r="J8" s="73" t="s">
        <v>116</v>
      </c>
      <c r="K8" s="83" t="s">
        <v>117</v>
      </c>
      <c r="L8" s="74" t="s">
        <v>118</v>
      </c>
      <c r="M8" s="75"/>
      <c r="N8" s="73" t="s">
        <v>116</v>
      </c>
      <c r="O8" s="83" t="s">
        <v>117</v>
      </c>
      <c r="P8" s="74" t="s">
        <v>118</v>
      </c>
      <c r="Q8" s="26"/>
    </row>
    <row r="9" spans="1:17" ht="15.75" x14ac:dyDescent="0.2">
      <c r="A9" s="93" t="s">
        <v>119</v>
      </c>
      <c r="B9" s="84">
        <v>116079.367</v>
      </c>
      <c r="C9" s="76">
        <v>168911.516</v>
      </c>
      <c r="D9" s="77"/>
      <c r="E9" s="93" t="s">
        <v>119</v>
      </c>
      <c r="F9" s="84">
        <v>121341.338</v>
      </c>
      <c r="G9" s="76">
        <v>171319.58900000001</v>
      </c>
      <c r="H9" s="26"/>
      <c r="I9" s="26"/>
      <c r="J9" s="93" t="s">
        <v>119</v>
      </c>
      <c r="K9" s="84">
        <v>190474.26800000001</v>
      </c>
      <c r="L9" s="76">
        <v>134847.61900000001</v>
      </c>
      <c r="M9" s="77"/>
      <c r="N9" s="93" t="s">
        <v>119</v>
      </c>
      <c r="O9" s="84">
        <v>198941.88699999999</v>
      </c>
      <c r="P9" s="76">
        <v>132405.152</v>
      </c>
      <c r="Q9" s="26"/>
    </row>
    <row r="10" spans="1:17" ht="15.75" x14ac:dyDescent="0.25">
      <c r="A10" s="91" t="s">
        <v>127</v>
      </c>
      <c r="B10" s="85">
        <v>49568.633999999998</v>
      </c>
      <c r="C10" s="87">
        <v>72101.351999999999</v>
      </c>
      <c r="D10" s="79"/>
      <c r="E10" s="91" t="s">
        <v>127</v>
      </c>
      <c r="F10" s="85">
        <v>55606.451000000001</v>
      </c>
      <c r="G10" s="87">
        <v>86299.93</v>
      </c>
      <c r="H10" s="26"/>
      <c r="I10" s="26"/>
      <c r="J10" s="91" t="s">
        <v>141</v>
      </c>
      <c r="K10" s="85">
        <v>75313.603000000003</v>
      </c>
      <c r="L10" s="87">
        <v>66118.289999999994</v>
      </c>
      <c r="M10" s="79">
        <v>0</v>
      </c>
      <c r="N10" s="91" t="s">
        <v>141</v>
      </c>
      <c r="O10" s="85">
        <v>66837.256999999998</v>
      </c>
      <c r="P10" s="87">
        <v>63351.233</v>
      </c>
      <c r="Q10" s="26"/>
    </row>
    <row r="11" spans="1:17" ht="15.75" x14ac:dyDescent="0.25">
      <c r="A11" s="91" t="s">
        <v>136</v>
      </c>
      <c r="B11" s="85">
        <v>17726.005000000001</v>
      </c>
      <c r="C11" s="78">
        <v>28891.654999999999</v>
      </c>
      <c r="D11" s="79"/>
      <c r="E11" s="91" t="s">
        <v>126</v>
      </c>
      <c r="F11" s="85">
        <v>17562.572</v>
      </c>
      <c r="G11" s="78">
        <v>20171.522000000001</v>
      </c>
      <c r="H11" s="26"/>
      <c r="I11" s="26"/>
      <c r="J11" s="91" t="s">
        <v>126</v>
      </c>
      <c r="K11" s="85">
        <v>25071.494999999999</v>
      </c>
      <c r="L11" s="78">
        <v>13208.21</v>
      </c>
      <c r="M11" s="79">
        <v>0</v>
      </c>
      <c r="N11" s="91" t="s">
        <v>126</v>
      </c>
      <c r="O11" s="85">
        <v>33351.427000000003</v>
      </c>
      <c r="P11" s="78">
        <v>15916.146000000001</v>
      </c>
      <c r="Q11" s="26"/>
    </row>
    <row r="12" spans="1:17" ht="15.75" x14ac:dyDescent="0.25">
      <c r="A12" s="91" t="s">
        <v>126</v>
      </c>
      <c r="B12" s="85">
        <v>15949.998</v>
      </c>
      <c r="C12" s="78">
        <v>19900.007000000001</v>
      </c>
      <c r="D12" s="79"/>
      <c r="E12" s="91" t="s">
        <v>136</v>
      </c>
      <c r="F12" s="85">
        <v>12289.394</v>
      </c>
      <c r="G12" s="78">
        <v>19038.102999999999</v>
      </c>
      <c r="H12" s="26"/>
      <c r="I12" s="26"/>
      <c r="J12" s="91" t="s">
        <v>142</v>
      </c>
      <c r="K12" s="85">
        <v>17282.133000000002</v>
      </c>
      <c r="L12" s="78">
        <v>9497.7720000000008</v>
      </c>
      <c r="M12" s="79">
        <v>0</v>
      </c>
      <c r="N12" s="91" t="s">
        <v>142</v>
      </c>
      <c r="O12" s="85">
        <v>18064.616999999998</v>
      </c>
      <c r="P12" s="78">
        <v>7871.52</v>
      </c>
      <c r="Q12" s="26"/>
    </row>
    <row r="13" spans="1:17" ht="15.75" x14ac:dyDescent="0.25">
      <c r="A13" s="91" t="s">
        <v>120</v>
      </c>
      <c r="B13" s="85">
        <v>10155.739</v>
      </c>
      <c r="C13" s="78">
        <v>19350.108</v>
      </c>
      <c r="D13" s="79"/>
      <c r="E13" s="91" t="s">
        <v>139</v>
      </c>
      <c r="F13" s="85">
        <v>10713.777</v>
      </c>
      <c r="G13" s="78">
        <v>11233.314</v>
      </c>
      <c r="H13" s="26"/>
      <c r="I13" s="26"/>
      <c r="J13" s="91" t="s">
        <v>189</v>
      </c>
      <c r="K13" s="85">
        <v>17049.823</v>
      </c>
      <c r="L13" s="78">
        <v>7566.6210000000001</v>
      </c>
      <c r="M13" s="79">
        <v>0</v>
      </c>
      <c r="N13" s="91" t="s">
        <v>189</v>
      </c>
      <c r="O13" s="85">
        <v>15243.17</v>
      </c>
      <c r="P13" s="78">
        <v>6009.66</v>
      </c>
      <c r="Q13" s="26"/>
    </row>
    <row r="14" spans="1:17" ht="15.75" x14ac:dyDescent="0.25">
      <c r="A14" s="91" t="s">
        <v>139</v>
      </c>
      <c r="B14" s="85">
        <v>9063.7289999999994</v>
      </c>
      <c r="C14" s="78">
        <v>12021.029</v>
      </c>
      <c r="D14" s="79"/>
      <c r="E14" s="91" t="s">
        <v>120</v>
      </c>
      <c r="F14" s="85">
        <v>9977.8889999999992</v>
      </c>
      <c r="G14" s="78">
        <v>18058.274000000001</v>
      </c>
      <c r="H14" s="26"/>
      <c r="I14" s="26"/>
      <c r="J14" s="91" t="s">
        <v>127</v>
      </c>
      <c r="K14" s="85">
        <v>9180.0360000000001</v>
      </c>
      <c r="L14" s="78">
        <v>4968.6400000000003</v>
      </c>
      <c r="M14" s="79">
        <v>0</v>
      </c>
      <c r="N14" s="91" t="s">
        <v>127</v>
      </c>
      <c r="O14" s="85">
        <v>13980.695</v>
      </c>
      <c r="P14" s="78">
        <v>6620.625</v>
      </c>
      <c r="Q14" s="26"/>
    </row>
    <row r="15" spans="1:17" ht="15.75" x14ac:dyDescent="0.25">
      <c r="A15" s="91" t="s">
        <v>189</v>
      </c>
      <c r="B15" s="85">
        <v>4413.1059999999998</v>
      </c>
      <c r="C15" s="78">
        <v>4561.2860000000001</v>
      </c>
      <c r="D15" s="79"/>
      <c r="E15" s="91" t="s">
        <v>189</v>
      </c>
      <c r="F15" s="85">
        <v>6088.6970000000001</v>
      </c>
      <c r="G15" s="78">
        <v>5190.857</v>
      </c>
      <c r="H15" s="26"/>
      <c r="I15" s="26"/>
      <c r="J15" s="91" t="s">
        <v>134</v>
      </c>
      <c r="K15" s="85">
        <v>7812.1440000000002</v>
      </c>
      <c r="L15" s="78">
        <v>4850.8909999999996</v>
      </c>
      <c r="M15" s="79">
        <v>0</v>
      </c>
      <c r="N15" s="91" t="s">
        <v>139</v>
      </c>
      <c r="O15" s="85">
        <v>10879.825999999999</v>
      </c>
      <c r="P15" s="78">
        <v>5434.8789999999999</v>
      </c>
      <c r="Q15" s="26"/>
    </row>
    <row r="16" spans="1:17" ht="15.75" x14ac:dyDescent="0.25">
      <c r="A16" s="91" t="s">
        <v>138</v>
      </c>
      <c r="B16" s="85">
        <v>2726.8919999999998</v>
      </c>
      <c r="C16" s="78">
        <v>3386.3760000000002</v>
      </c>
      <c r="D16" s="79"/>
      <c r="E16" s="91" t="s">
        <v>227</v>
      </c>
      <c r="F16" s="85">
        <v>3866.2559999999999</v>
      </c>
      <c r="G16" s="78">
        <v>4973.9930000000004</v>
      </c>
      <c r="H16" s="26"/>
      <c r="I16" s="26"/>
      <c r="J16" s="91" t="s">
        <v>123</v>
      </c>
      <c r="K16" s="85">
        <v>7808.0690000000004</v>
      </c>
      <c r="L16" s="78">
        <v>4637.5870000000004</v>
      </c>
      <c r="M16" s="79">
        <v>0</v>
      </c>
      <c r="N16" s="91" t="s">
        <v>134</v>
      </c>
      <c r="O16" s="85">
        <v>10457.972</v>
      </c>
      <c r="P16" s="78">
        <v>5915.3540000000003</v>
      </c>
      <c r="Q16" s="26"/>
    </row>
    <row r="17" spans="1:17" ht="15.75" x14ac:dyDescent="0.25">
      <c r="A17" s="91" t="s">
        <v>141</v>
      </c>
      <c r="B17" s="85">
        <v>2494.9259999999999</v>
      </c>
      <c r="C17" s="78">
        <v>3279.9119999999998</v>
      </c>
      <c r="D17" s="79"/>
      <c r="E17" s="91" t="s">
        <v>138</v>
      </c>
      <c r="F17" s="85">
        <v>2402.0659999999998</v>
      </c>
      <c r="G17" s="78">
        <v>3032.4290000000001</v>
      </c>
      <c r="H17" s="26"/>
      <c r="I17" s="26"/>
      <c r="J17" s="91" t="s">
        <v>139</v>
      </c>
      <c r="K17" s="85">
        <v>7092.9480000000003</v>
      </c>
      <c r="L17" s="78">
        <v>3966.5819999999999</v>
      </c>
      <c r="M17" s="79">
        <v>0</v>
      </c>
      <c r="N17" s="91" t="s">
        <v>123</v>
      </c>
      <c r="O17" s="85">
        <v>9163.9709999999995</v>
      </c>
      <c r="P17" s="78">
        <v>5760.7380000000003</v>
      </c>
      <c r="Q17" s="26"/>
    </row>
    <row r="18" spans="1:17" ht="15.75" x14ac:dyDescent="0.25">
      <c r="A18" s="91" t="s">
        <v>227</v>
      </c>
      <c r="B18" s="85">
        <v>2087.21</v>
      </c>
      <c r="C18" s="78">
        <v>3147.614</v>
      </c>
      <c r="D18" s="79"/>
      <c r="E18" s="91" t="s">
        <v>141</v>
      </c>
      <c r="F18" s="85">
        <v>1498.421</v>
      </c>
      <c r="G18" s="78">
        <v>1646.02</v>
      </c>
      <c r="H18" s="26"/>
      <c r="I18" s="26"/>
      <c r="J18" s="91" t="s">
        <v>136</v>
      </c>
      <c r="K18" s="85">
        <v>5065.1589999999997</v>
      </c>
      <c r="L18" s="78">
        <v>5707.4859999999999</v>
      </c>
      <c r="M18" s="79">
        <v>0</v>
      </c>
      <c r="N18" s="91" t="s">
        <v>235</v>
      </c>
      <c r="O18" s="85">
        <v>4374.7610000000004</v>
      </c>
      <c r="P18" s="78">
        <v>4584.7330000000002</v>
      </c>
      <c r="Q18" s="26"/>
    </row>
    <row r="19" spans="1:17" ht="15.75" x14ac:dyDescent="0.25">
      <c r="A19" s="91" t="s">
        <v>137</v>
      </c>
      <c r="B19" s="85">
        <v>657.34100000000001</v>
      </c>
      <c r="C19" s="78">
        <v>816.21</v>
      </c>
      <c r="D19" s="79"/>
      <c r="E19" s="91" t="s">
        <v>137</v>
      </c>
      <c r="F19" s="85">
        <v>580.26300000000003</v>
      </c>
      <c r="G19" s="78">
        <v>786.51400000000001</v>
      </c>
      <c r="H19" s="26"/>
      <c r="I19" s="26"/>
      <c r="J19" s="91" t="s">
        <v>140</v>
      </c>
      <c r="K19" s="85">
        <v>4451.2479999999996</v>
      </c>
      <c r="L19" s="78">
        <v>4475.2740000000003</v>
      </c>
      <c r="M19" s="79">
        <v>0</v>
      </c>
      <c r="N19" s="91" t="s">
        <v>120</v>
      </c>
      <c r="O19" s="85">
        <v>4034.989</v>
      </c>
      <c r="P19" s="78">
        <v>2080.5129999999999</v>
      </c>
      <c r="Q19" s="26"/>
    </row>
    <row r="20" spans="1:17" ht="16.5" thickBot="1" x14ac:dyDescent="0.3">
      <c r="A20" s="92" t="s">
        <v>228</v>
      </c>
      <c r="B20" s="86">
        <v>273.83199999999999</v>
      </c>
      <c r="C20" s="80">
        <v>414.15699999999998</v>
      </c>
      <c r="D20" s="79"/>
      <c r="E20" s="92" t="s">
        <v>293</v>
      </c>
      <c r="F20" s="86">
        <v>329.06700000000001</v>
      </c>
      <c r="G20" s="80">
        <v>336.952</v>
      </c>
      <c r="H20" s="26"/>
      <c r="I20" s="26"/>
      <c r="J20" s="92" t="s">
        <v>120</v>
      </c>
      <c r="K20" s="86">
        <v>3514.2869999999998</v>
      </c>
      <c r="L20" s="80">
        <v>1953.9469999999999</v>
      </c>
      <c r="M20" s="79">
        <v>0</v>
      </c>
      <c r="N20" s="92" t="s">
        <v>136</v>
      </c>
      <c r="O20" s="86">
        <v>3176.636</v>
      </c>
      <c r="P20" s="80">
        <v>3032.3389999999999</v>
      </c>
      <c r="Q20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45</v>
      </c>
      <c r="B1" s="5"/>
      <c r="C1" s="5"/>
      <c r="D1" s="6"/>
      <c r="F1" s="7"/>
    </row>
    <row r="2" spans="1:6" s="8" customFormat="1" x14ac:dyDescent="0.3">
      <c r="A2" s="9" t="s">
        <v>46</v>
      </c>
      <c r="B2" s="10" t="s">
        <v>47</v>
      </c>
      <c r="C2" s="10" t="s">
        <v>48</v>
      </c>
      <c r="D2" s="11" t="s">
        <v>49</v>
      </c>
      <c r="E2" s="7"/>
      <c r="F2" s="7"/>
    </row>
    <row r="3" spans="1:6" x14ac:dyDescent="0.3">
      <c r="A3" s="12" t="s">
        <v>50</v>
      </c>
      <c r="B3" s="13" t="s">
        <v>51</v>
      </c>
      <c r="C3" s="14" t="s">
        <v>28</v>
      </c>
      <c r="D3" s="15" t="s">
        <v>52</v>
      </c>
      <c r="F3" s="7"/>
    </row>
    <row r="4" spans="1:6" x14ac:dyDescent="0.3">
      <c r="A4" s="12" t="s">
        <v>7</v>
      </c>
      <c r="B4" s="13" t="s">
        <v>53</v>
      </c>
      <c r="C4" s="14" t="s">
        <v>29</v>
      </c>
      <c r="D4" s="15" t="s">
        <v>54</v>
      </c>
      <c r="F4" s="7"/>
    </row>
    <row r="5" spans="1:6" x14ac:dyDescent="0.3">
      <c r="A5" s="12" t="s">
        <v>21</v>
      </c>
      <c r="B5" s="13" t="s">
        <v>55</v>
      </c>
      <c r="C5" s="14" t="s">
        <v>30</v>
      </c>
      <c r="D5" s="15" t="s">
        <v>56</v>
      </c>
      <c r="F5" s="7"/>
    </row>
    <row r="6" spans="1:6" x14ac:dyDescent="0.3">
      <c r="A6" s="12" t="s">
        <v>22</v>
      </c>
      <c r="B6" s="13" t="s">
        <v>57</v>
      </c>
      <c r="C6" s="14" t="s">
        <v>31</v>
      </c>
      <c r="D6" s="15" t="s">
        <v>58</v>
      </c>
      <c r="F6" s="7"/>
    </row>
    <row r="7" spans="1:6" x14ac:dyDescent="0.3">
      <c r="A7" s="12" t="s">
        <v>8</v>
      </c>
      <c r="B7" s="13" t="s">
        <v>59</v>
      </c>
      <c r="C7" s="14" t="s">
        <v>60</v>
      </c>
      <c r="D7" s="15" t="s">
        <v>61</v>
      </c>
      <c r="F7" s="7"/>
    </row>
    <row r="8" spans="1:6" x14ac:dyDescent="0.3">
      <c r="A8" s="12" t="s">
        <v>9</v>
      </c>
      <c r="B8" s="13" t="s">
        <v>62</v>
      </c>
      <c r="C8" s="14" t="s">
        <v>63</v>
      </c>
      <c r="D8" s="15" t="s">
        <v>64</v>
      </c>
      <c r="F8" s="7"/>
    </row>
    <row r="9" spans="1:6" x14ac:dyDescent="0.3">
      <c r="A9" s="12" t="s">
        <v>10</v>
      </c>
      <c r="B9" s="13" t="s">
        <v>65</v>
      </c>
      <c r="C9" s="14" t="s">
        <v>33</v>
      </c>
      <c r="D9" s="15" t="s">
        <v>66</v>
      </c>
      <c r="F9" s="7"/>
    </row>
    <row r="10" spans="1:6" x14ac:dyDescent="0.3">
      <c r="A10" s="12" t="s">
        <v>12</v>
      </c>
      <c r="B10" s="13" t="s">
        <v>67</v>
      </c>
      <c r="C10" s="14" t="s">
        <v>68</v>
      </c>
      <c r="D10" s="15" t="s">
        <v>69</v>
      </c>
      <c r="F10" s="7"/>
    </row>
    <row r="11" spans="1:6" x14ac:dyDescent="0.3">
      <c r="A11" s="12" t="s">
        <v>11</v>
      </c>
      <c r="B11" s="13" t="s">
        <v>70</v>
      </c>
      <c r="C11" s="14" t="s">
        <v>34</v>
      </c>
      <c r="D11" s="15" t="s">
        <v>71</v>
      </c>
      <c r="F11" s="7"/>
    </row>
    <row r="12" spans="1:6" x14ac:dyDescent="0.3">
      <c r="A12" s="12" t="s">
        <v>23</v>
      </c>
      <c r="B12" s="13" t="s">
        <v>72</v>
      </c>
      <c r="C12" s="14" t="s">
        <v>73</v>
      </c>
      <c r="D12" s="15" t="s">
        <v>74</v>
      </c>
      <c r="F12" s="7"/>
    </row>
    <row r="13" spans="1:6" x14ac:dyDescent="0.3">
      <c r="A13" s="12" t="s">
        <v>25</v>
      </c>
      <c r="B13" s="13" t="s">
        <v>75</v>
      </c>
      <c r="C13" s="14" t="s">
        <v>35</v>
      </c>
      <c r="D13" s="15" t="s">
        <v>76</v>
      </c>
      <c r="F13" s="7"/>
    </row>
    <row r="14" spans="1:6" x14ac:dyDescent="0.3">
      <c r="A14" s="12" t="s">
        <v>24</v>
      </c>
      <c r="B14" s="13" t="s">
        <v>77</v>
      </c>
      <c r="C14" s="14" t="s">
        <v>78</v>
      </c>
      <c r="D14" s="15" t="s">
        <v>79</v>
      </c>
      <c r="F14" s="7"/>
    </row>
    <row r="15" spans="1:6" x14ac:dyDescent="0.3">
      <c r="A15" s="12" t="s">
        <v>14</v>
      </c>
      <c r="B15" s="13" t="s">
        <v>80</v>
      </c>
      <c r="C15" s="14" t="s">
        <v>81</v>
      </c>
      <c r="D15" s="15" t="s">
        <v>82</v>
      </c>
      <c r="F15" s="7"/>
    </row>
    <row r="16" spans="1:6" x14ac:dyDescent="0.3">
      <c r="A16" s="12" t="s">
        <v>83</v>
      </c>
      <c r="B16" s="13" t="s">
        <v>84</v>
      </c>
      <c r="C16" s="14" t="s">
        <v>44</v>
      </c>
      <c r="D16" s="15" t="s">
        <v>85</v>
      </c>
      <c r="F16" s="7"/>
    </row>
    <row r="17" spans="1:6" x14ac:dyDescent="0.3">
      <c r="A17" s="12" t="s">
        <v>86</v>
      </c>
      <c r="B17" s="13" t="s">
        <v>87</v>
      </c>
      <c r="C17" s="14" t="s">
        <v>43</v>
      </c>
      <c r="D17" s="15" t="s">
        <v>88</v>
      </c>
      <c r="F17" s="7"/>
    </row>
    <row r="18" spans="1:6" x14ac:dyDescent="0.3">
      <c r="A18" s="12" t="s">
        <v>26</v>
      </c>
      <c r="B18" s="13" t="s">
        <v>89</v>
      </c>
      <c r="C18" s="14" t="s">
        <v>36</v>
      </c>
      <c r="D18" s="15" t="s">
        <v>90</v>
      </c>
      <c r="F18" s="7"/>
    </row>
    <row r="19" spans="1:6" x14ac:dyDescent="0.3">
      <c r="A19" s="12" t="s">
        <v>16</v>
      </c>
      <c r="B19" s="13" t="s">
        <v>91</v>
      </c>
      <c r="C19" s="14" t="s">
        <v>92</v>
      </c>
      <c r="D19" s="15" t="s">
        <v>93</v>
      </c>
      <c r="F19" s="7"/>
    </row>
    <row r="20" spans="1:6" x14ac:dyDescent="0.3">
      <c r="A20" s="12" t="s">
        <v>17</v>
      </c>
      <c r="B20" s="13" t="s">
        <v>94</v>
      </c>
      <c r="C20" s="16" t="s">
        <v>95</v>
      </c>
      <c r="D20" s="17" t="s">
        <v>96</v>
      </c>
      <c r="E20" s="18"/>
      <c r="F20" s="7"/>
    </row>
    <row r="21" spans="1:6" x14ac:dyDescent="0.3">
      <c r="A21" s="12" t="s">
        <v>40</v>
      </c>
      <c r="B21" s="13" t="s">
        <v>97</v>
      </c>
      <c r="C21" s="14" t="s">
        <v>6</v>
      </c>
      <c r="D21" s="15" t="s">
        <v>98</v>
      </c>
      <c r="F21" s="7"/>
    </row>
    <row r="22" spans="1:6" ht="19.5" thickBot="1" x14ac:dyDescent="0.35">
      <c r="A22" s="19" t="s">
        <v>19</v>
      </c>
      <c r="B22" s="20" t="s">
        <v>99</v>
      </c>
      <c r="C22" s="21" t="s">
        <v>13</v>
      </c>
      <c r="D22" s="22" t="s">
        <v>112</v>
      </c>
    </row>
    <row r="31" spans="1:6" x14ac:dyDescent="0.3">
      <c r="D31" s="3" t="s">
        <v>100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</vt:lpstr>
      <vt:lpstr>handel zagraniczny_I_VII_2023</vt:lpstr>
      <vt:lpstr>eksport_I_VII_2023</vt:lpstr>
      <vt:lpstr>import_I_VII_2023</vt:lpstr>
      <vt:lpstr>handel zagraniczny_2022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Chylińska Aleksandra</cp:lastModifiedBy>
  <cp:lastPrinted>2006-06-09T10:23:10Z</cp:lastPrinted>
  <dcterms:created xsi:type="dcterms:W3CDTF">1997-07-03T08:22:55Z</dcterms:created>
  <dcterms:modified xsi:type="dcterms:W3CDTF">2023-10-05T14:07:40Z</dcterms:modified>
</cp:coreProperties>
</file>