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gramData\Nask.Desk\filip_sobczuk\2024083000\4a622911e9284d878aa7ff6441f4f3c5\5136f4dc1da0493198c439a011149b41\"/>
    </mc:Choice>
  </mc:AlternateContent>
  <xr:revisionPtr revIDLastSave="0" documentId="13_ncr:1_{6C200D67-94EC-43D4-A96A-81BC79B1CC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biorówka województwa" sheetId="3" r:id="rId1"/>
  </sheets>
  <externalReferences>
    <externalReference r:id="rId2"/>
  </externalReferences>
  <definedNames>
    <definedName name="takNie">'[1]1Alisty'!$D$2:$D$3</definedName>
    <definedName name="WKod">'[1]1Alisty'!$E$2:$E$18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6" i="3" l="1"/>
  <c r="Q26" i="3"/>
  <c r="R26" i="3"/>
  <c r="S26" i="3"/>
  <c r="T26" i="3"/>
  <c r="U26" i="3"/>
</calcChain>
</file>

<file path=xl/sharedStrings.xml><?xml version="1.0" encoding="utf-8"?>
<sst xmlns="http://schemas.openxmlformats.org/spreadsheetml/2006/main" count="46" uniqueCount="34">
  <si>
    <t>ogółem</t>
  </si>
  <si>
    <t>czerwiec</t>
  </si>
  <si>
    <t>stawka 1</t>
  </si>
  <si>
    <t>stawka 2</t>
  </si>
  <si>
    <t>łącznie</t>
  </si>
  <si>
    <t xml:space="preserve">Wnioskowana kwota dofinansowania  </t>
  </si>
  <si>
    <t>Liczba rodzin zastępczych zawodowych pełniących funkcję pogotowia rodznnego (pełniących funkcję w danym miesiącu)</t>
  </si>
  <si>
    <t>Liczba rodzin zastępczych zawodowych, z wyłączeniem pełniących funkcję pogotowia rodzinnego, i prowadzących rodzinne domy dziecka (pełniących funkcję w danym miesiącu)</t>
  </si>
  <si>
    <t>Przyznana kwota dofinansowania (wypełnia MRiPS)</t>
  </si>
  <si>
    <t>styczeń</t>
  </si>
  <si>
    <t>luty</t>
  </si>
  <si>
    <t>marzec</t>
  </si>
  <si>
    <t>kwiecień</t>
  </si>
  <si>
    <t>maj</t>
  </si>
  <si>
    <t>Wniosek o dofinansowanie ze środków Funduszu Pracy w ramach rządowego Programu wsparcia powiatu w organizacji i tworzeniu rodzinnych form pieczy zastępczej w 2024 r.</t>
  </si>
  <si>
    <t>Nazwa województwa</t>
  </si>
  <si>
    <t>woj. świętokrzyskie</t>
  </si>
  <si>
    <t>woj. dolnośląskie</t>
  </si>
  <si>
    <t>woj. kujawsko-pomorskie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</si>
  <si>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</si>
  <si>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</si>
  <si>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</si>
  <si>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</si>
  <si>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</si>
  <si>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</si>
  <si>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</si>
  <si>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</si>
  <si>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</si>
  <si>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</si>
  <si>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warmińsko-mazurskie</t>
  </si>
  <si>
    <t>woj. wielkopolskie</t>
  </si>
  <si>
    <t>woj. zachodniopomorskie</t>
  </si>
  <si>
    <t>Okres rozliczeniowy: 1 stycznia 2024  - 30 czerwca 2024</t>
  </si>
  <si>
    <t>zatwierdzam:
Agnieszka Dziemianowicz-Bąk
Ministra Rodziny, Pracy i Polityki Społecznej
/-kwalifikowany podpis elektroniczny-/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</si>
</sst>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5" fillId="6" borderId="1" xfId="1" applyFont="1" applyFill="1" applyBorder="1" applyAlignment="1">
      <alignment horizontal="center" vertical="center"/>
    </xf>
    <xf numFmtId="164" fontId="0" fillId="0" borderId="0" xfId="0" applyNumberFormat="1"/>
    <xf numFmtId="164" fontId="10" fillId="0" borderId="0" xfId="0" applyNumberFormat="1" applyFont="1"/>
    <xf numFmtId="0" fontId="8" fillId="4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3" fontId="9" fillId="0" borderId="1" xfId="0" applyNumberFormat="1" applyFont="1" applyBorder="1"/>
    <xf numFmtId="164" fontId="9" fillId="0" borderId="1" xfId="0" applyNumberFormat="1" applyFont="1" applyBorder="1"/>
    <xf numFmtId="0" fontId="9" fillId="0" borderId="1" xfId="0" applyFont="1" applyBorder="1"/>
    <xf numFmtId="0" fontId="6" fillId="4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</cellXfs>
  <cellStyles count="5">
    <cellStyle name="Normalny" xfId="0" builtinId="0"/>
    <cellStyle name="Normalny 10" xfId="4" xr:uid="{3A3658BB-7FC2-4DB4-82F0-7015B01C579D}"/>
    <cellStyle name="Normalny 2" xfId="1" xr:uid="{00000000-0005-0000-0000-000001000000}"/>
    <cellStyle name="Normalny 3" xfId="2" xr:uid="{456162D8-D3E5-448A-85F1-935F2753A723}"/>
    <cellStyle name="Normalny 4" xfId="3" xr:uid="{184F2FAE-7F3E-41F0-A0E5-6A139B4E68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ublic\Maluch2012\oferty\M2012-AT-240701-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Objaśnienia"/>
      <sheetName val="1A strona 1"/>
      <sheetName val="1A strona 2"/>
      <sheetName val="1A Kosztorys"/>
      <sheetName val="1A Rok __1"/>
      <sheetName val="1A Rok +-1"/>
      <sheetName val="1Alisty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 t="str">
            <v>tak</v>
          </cell>
          <cell r="E2" t="str">
            <v>02</v>
          </cell>
        </row>
        <row r="3">
          <cell r="D3" t="str">
            <v>nie</v>
          </cell>
          <cell r="E3" t="str">
            <v>04</v>
          </cell>
        </row>
        <row r="4">
          <cell r="E4" t="str">
            <v>06</v>
          </cell>
        </row>
        <row r="5">
          <cell r="E5" t="str">
            <v>08</v>
          </cell>
        </row>
        <row r="6">
          <cell r="E6" t="str">
            <v>10</v>
          </cell>
        </row>
        <row r="7">
          <cell r="E7" t="str">
            <v>12</v>
          </cell>
        </row>
        <row r="8">
          <cell r="E8" t="str">
            <v>14</v>
          </cell>
        </row>
        <row r="9">
          <cell r="E9" t="str">
            <v>16</v>
          </cell>
        </row>
        <row r="10">
          <cell r="E10" t="str">
            <v>18</v>
          </cell>
        </row>
        <row r="11">
          <cell r="E11" t="str">
            <v>20</v>
          </cell>
        </row>
        <row r="12">
          <cell r="E12" t="str">
            <v>22</v>
          </cell>
        </row>
        <row r="13">
          <cell r="E13" t="str">
            <v>24</v>
          </cell>
        </row>
        <row r="14">
          <cell r="E14" t="str">
            <v>26</v>
          </cell>
        </row>
        <row r="15">
          <cell r="E15" t="str">
            <v>28</v>
          </cell>
        </row>
        <row r="16">
          <cell r="E16" t="str">
            <v>30</v>
          </cell>
        </row>
        <row r="17">
          <cell r="E17" t="str">
            <v>32</v>
          </cell>
        </row>
        <row r="18">
          <cell r="E18" t="str">
            <v>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747A2-0F88-4313-8E87-BD16DF71E486}">
  <dimension ref="A1:U32"/>
  <sheetViews>
    <sheetView tabSelected="1" workbookViewId="0">
      <pane ySplit="9" topLeftCell="A20" activePane="bottomLeft" state="frozen"/>
      <selection pane="bottomLeft" activeCell="F30" sqref="F30"/>
    </sheetView>
  </sheetViews>
  <sheetFormatPr defaultRowHeight="14.4" x14ac:dyDescent="0.3"/>
  <cols>
    <col min="1" max="1" width="24.109375" bestFit="1" customWidth="1"/>
    <col min="2" max="2" width="9.88671875" bestFit="1" customWidth="1"/>
    <col min="16" max="16" width="14.44140625" bestFit="1" customWidth="1"/>
    <col min="17" max="17" width="13.44140625" bestFit="1" customWidth="1"/>
    <col min="18" max="19" width="14.44140625" bestFit="1" customWidth="1"/>
    <col min="20" max="20" width="13.44140625" bestFit="1" customWidth="1"/>
    <col min="21" max="21" width="14.44140625" bestFit="1" customWidth="1"/>
  </cols>
  <sheetData>
    <row r="1" spans="1:21" ht="14.4" customHeight="1" x14ac:dyDescent="0.3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2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21" x14ac:dyDescent="0.3">
      <c r="A3" s="18" t="s">
        <v>32</v>
      </c>
      <c r="B3" s="18"/>
      <c r="C3" s="18"/>
      <c r="D3" s="18"/>
      <c r="E3" s="18"/>
    </row>
    <row r="4" spans="1:21" x14ac:dyDescent="0.3">
      <c r="A4" t="s">
        <v>2</v>
      </c>
      <c r="B4" s="2">
        <v>965</v>
      </c>
    </row>
    <row r="5" spans="1:21" x14ac:dyDescent="0.3">
      <c r="A5" t="s">
        <v>3</v>
      </c>
      <c r="B5" s="2">
        <v>1200</v>
      </c>
    </row>
    <row r="7" spans="1:21" ht="51.75" customHeight="1" x14ac:dyDescent="0.3">
      <c r="A7" s="19" t="s">
        <v>15</v>
      </c>
      <c r="B7" s="20" t="s">
        <v>7</v>
      </c>
      <c r="C7" s="20"/>
      <c r="D7" s="20"/>
      <c r="E7" s="20"/>
      <c r="F7" s="20"/>
      <c r="G7" s="20"/>
      <c r="H7" s="20"/>
      <c r="I7" s="21" t="s">
        <v>6</v>
      </c>
      <c r="J7" s="21"/>
      <c r="K7" s="21"/>
      <c r="L7" s="21"/>
      <c r="M7" s="21"/>
      <c r="N7" s="21"/>
      <c r="O7" s="21"/>
      <c r="P7" s="16" t="s">
        <v>5</v>
      </c>
      <c r="Q7" s="16"/>
      <c r="R7" s="16"/>
      <c r="S7" s="17" t="s">
        <v>8</v>
      </c>
      <c r="T7" s="17"/>
      <c r="U7" s="17"/>
    </row>
    <row r="8" spans="1:21" ht="41.25" customHeight="1" x14ac:dyDescent="0.3">
      <c r="A8" s="19"/>
      <c r="B8" s="10" t="s">
        <v>9</v>
      </c>
      <c r="C8" s="10" t="s">
        <v>10</v>
      </c>
      <c r="D8" s="10" t="s">
        <v>11</v>
      </c>
      <c r="E8" s="10" t="s">
        <v>12</v>
      </c>
      <c r="F8" s="10" t="s">
        <v>13</v>
      </c>
      <c r="G8" s="10" t="s">
        <v>1</v>
      </c>
      <c r="H8" s="4" t="s">
        <v>0</v>
      </c>
      <c r="I8" s="11" t="s">
        <v>9</v>
      </c>
      <c r="J8" s="11" t="s">
        <v>10</v>
      </c>
      <c r="K8" s="11" t="s">
        <v>11</v>
      </c>
      <c r="L8" s="11" t="s">
        <v>12</v>
      </c>
      <c r="M8" s="11" t="s">
        <v>13</v>
      </c>
      <c r="N8" s="11" t="s">
        <v>1</v>
      </c>
      <c r="O8" s="5" t="s">
        <v>0</v>
      </c>
      <c r="P8" s="12" t="s">
        <v>2</v>
      </c>
      <c r="Q8" s="12" t="s">
        <v>3</v>
      </c>
      <c r="R8" s="12" t="s">
        <v>4</v>
      </c>
      <c r="S8" s="6" t="s">
        <v>2</v>
      </c>
      <c r="T8" s="6" t="s">
        <v>3</v>
      </c>
      <c r="U8" s="6" t="s">
        <v>4</v>
      </c>
    </row>
    <row r="9" spans="1:21" x14ac:dyDescent="0.3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  <c r="K9" s="1">
        <v>11</v>
      </c>
      <c r="L9" s="1">
        <v>12</v>
      </c>
      <c r="M9" s="1">
        <v>13</v>
      </c>
      <c r="N9" s="1">
        <v>14</v>
      </c>
      <c r="O9" s="1">
        <v>15</v>
      </c>
      <c r="P9" s="1">
        <v>16</v>
      </c>
      <c r="Q9" s="1">
        <v>17</v>
      </c>
      <c r="R9" s="1">
        <v>18</v>
      </c>
      <c r="S9" s="1">
        <v>19</v>
      </c>
      <c r="T9" s="1">
        <v>20</v>
      </c>
      <c r="U9" s="1">
        <v>21</v>
      </c>
    </row>
    <row r="10" spans="1:21" collapsed="1" x14ac:dyDescent="0.3">
      <c r="A10" s="9" t="s">
        <v>17</v>
      </c>
      <c r="B10" s="7">
        <v>199</v>
      </c>
      <c r="C10" s="7">
        <v>206</v>
      </c>
      <c r="D10" s="7">
        <v>206</v>
      </c>
      <c r="E10" s="7">
        <v>207</v>
      </c>
      <c r="F10" s="7">
        <v>206</v>
      </c>
      <c r="G10" s="7">
        <v>204</v>
      </c>
      <c r="H10" s="7">
        <v>1228</v>
      </c>
      <c r="I10" s="7">
        <v>25</v>
      </c>
      <c r="J10" s="7">
        <v>26</v>
      </c>
      <c r="K10" s="7">
        <v>27</v>
      </c>
      <c r="L10" s="7">
        <v>25</v>
      </c>
      <c r="M10" s="7">
        <v>25</v>
      </c>
      <c r="N10" s="7">
        <v>25</v>
      </c>
      <c r="O10" s="7">
        <v>153</v>
      </c>
      <c r="P10" s="8">
        <v>1185020</v>
      </c>
      <c r="Q10" s="8">
        <v>183600</v>
      </c>
      <c r="R10" s="8">
        <v>1368620</v>
      </c>
      <c r="S10" s="8">
        <v>1185020</v>
      </c>
      <c r="T10" s="8">
        <v>183600</v>
      </c>
      <c r="U10" s="8">
        <v>1368620</v>
      </c>
    </row>
    <row r="11" spans="1:21" x14ac:dyDescent="0.3">
      <c r="A11" s="9" t="s">
        <v>18</v>
      </c>
      <c r="B11" s="7">
        <v>145</v>
      </c>
      <c r="C11" s="7">
        <v>161</v>
      </c>
      <c r="D11" s="7">
        <v>163</v>
      </c>
      <c r="E11" s="7">
        <v>166</v>
      </c>
      <c r="F11" s="7">
        <v>167</v>
      </c>
      <c r="G11" s="7">
        <v>167</v>
      </c>
      <c r="H11" s="7">
        <v>969</v>
      </c>
      <c r="I11" s="7">
        <v>16</v>
      </c>
      <c r="J11" s="7">
        <v>20</v>
      </c>
      <c r="K11" s="7">
        <v>20</v>
      </c>
      <c r="L11" s="7">
        <v>20</v>
      </c>
      <c r="M11" s="7">
        <v>20</v>
      </c>
      <c r="N11" s="7">
        <v>20</v>
      </c>
      <c r="O11" s="7">
        <v>116</v>
      </c>
      <c r="P11" s="8">
        <v>935085</v>
      </c>
      <c r="Q11" s="8">
        <v>139200</v>
      </c>
      <c r="R11" s="8">
        <v>1074285</v>
      </c>
      <c r="S11" s="8">
        <v>935085</v>
      </c>
      <c r="T11" s="8">
        <v>139200</v>
      </c>
      <c r="U11" s="8">
        <v>1074285</v>
      </c>
    </row>
    <row r="12" spans="1:21" x14ac:dyDescent="0.3">
      <c r="A12" s="9" t="s">
        <v>19</v>
      </c>
      <c r="B12" s="7">
        <v>83</v>
      </c>
      <c r="C12" s="7">
        <v>100</v>
      </c>
      <c r="D12" s="7">
        <v>99</v>
      </c>
      <c r="E12" s="7">
        <v>100</v>
      </c>
      <c r="F12" s="7">
        <v>100</v>
      </c>
      <c r="G12" s="7">
        <v>94</v>
      </c>
      <c r="H12" s="7">
        <v>576</v>
      </c>
      <c r="I12" s="7">
        <v>10</v>
      </c>
      <c r="J12" s="7">
        <v>12</v>
      </c>
      <c r="K12" s="7">
        <v>13</v>
      </c>
      <c r="L12" s="7">
        <v>13</v>
      </c>
      <c r="M12" s="7">
        <v>13</v>
      </c>
      <c r="N12" s="7">
        <v>13</v>
      </c>
      <c r="O12" s="7">
        <v>74</v>
      </c>
      <c r="P12" s="8">
        <v>555840</v>
      </c>
      <c r="Q12" s="8">
        <v>88800</v>
      </c>
      <c r="R12" s="8">
        <v>644640</v>
      </c>
      <c r="S12" s="8">
        <v>555840</v>
      </c>
      <c r="T12" s="8">
        <v>88800</v>
      </c>
      <c r="U12" s="8">
        <v>644640</v>
      </c>
    </row>
    <row r="13" spans="1:21" x14ac:dyDescent="0.3">
      <c r="A13" s="9" t="s">
        <v>20</v>
      </c>
      <c r="B13" s="7">
        <v>43</v>
      </c>
      <c r="C13" s="7">
        <v>78</v>
      </c>
      <c r="D13" s="7">
        <v>81</v>
      </c>
      <c r="E13" s="7">
        <v>83</v>
      </c>
      <c r="F13" s="7">
        <v>81</v>
      </c>
      <c r="G13" s="7">
        <v>81</v>
      </c>
      <c r="H13" s="7">
        <v>447</v>
      </c>
      <c r="I13" s="7">
        <v>11</v>
      </c>
      <c r="J13" s="7">
        <v>24</v>
      </c>
      <c r="K13" s="7">
        <v>24</v>
      </c>
      <c r="L13" s="7">
        <v>24</v>
      </c>
      <c r="M13" s="7">
        <v>24</v>
      </c>
      <c r="N13" s="7">
        <v>24</v>
      </c>
      <c r="O13" s="7">
        <v>131</v>
      </c>
      <c r="P13" s="8">
        <v>431355</v>
      </c>
      <c r="Q13" s="8">
        <v>157200</v>
      </c>
      <c r="R13" s="8">
        <v>588555</v>
      </c>
      <c r="S13" s="8">
        <v>431355</v>
      </c>
      <c r="T13" s="8">
        <v>157200</v>
      </c>
      <c r="U13" s="8">
        <v>588555</v>
      </c>
    </row>
    <row r="14" spans="1:21" x14ac:dyDescent="0.3">
      <c r="A14" s="9" t="s">
        <v>21</v>
      </c>
      <c r="B14" s="7">
        <v>191</v>
      </c>
      <c r="C14" s="7">
        <v>198</v>
      </c>
      <c r="D14" s="7">
        <v>202</v>
      </c>
      <c r="E14" s="7">
        <v>202</v>
      </c>
      <c r="F14" s="7">
        <v>201</v>
      </c>
      <c r="G14" s="7">
        <v>201</v>
      </c>
      <c r="H14" s="7">
        <v>1195</v>
      </c>
      <c r="I14" s="7">
        <v>28</v>
      </c>
      <c r="J14" s="7">
        <v>28</v>
      </c>
      <c r="K14" s="7">
        <v>27</v>
      </c>
      <c r="L14" s="7">
        <v>27</v>
      </c>
      <c r="M14" s="7">
        <v>27</v>
      </c>
      <c r="N14" s="7">
        <v>28</v>
      </c>
      <c r="O14" s="7">
        <v>165</v>
      </c>
      <c r="P14" s="8">
        <v>1153175</v>
      </c>
      <c r="Q14" s="8">
        <v>198000</v>
      </c>
      <c r="R14" s="8">
        <v>1351175</v>
      </c>
      <c r="S14" s="8">
        <v>1153175</v>
      </c>
      <c r="T14" s="8">
        <v>198000</v>
      </c>
      <c r="U14" s="8">
        <v>1351175</v>
      </c>
    </row>
    <row r="15" spans="1:21" x14ac:dyDescent="0.3">
      <c r="A15" s="9" t="s">
        <v>22</v>
      </c>
      <c r="B15" s="7">
        <v>149</v>
      </c>
      <c r="C15" s="7">
        <v>151</v>
      </c>
      <c r="D15" s="7">
        <v>151</v>
      </c>
      <c r="E15" s="7">
        <v>152</v>
      </c>
      <c r="F15" s="7">
        <v>152</v>
      </c>
      <c r="G15" s="7">
        <v>154</v>
      </c>
      <c r="H15" s="7">
        <v>909</v>
      </c>
      <c r="I15" s="7">
        <v>57</v>
      </c>
      <c r="J15" s="7">
        <v>57</v>
      </c>
      <c r="K15" s="7">
        <v>55</v>
      </c>
      <c r="L15" s="7">
        <v>54</v>
      </c>
      <c r="M15" s="7">
        <v>55</v>
      </c>
      <c r="N15" s="7">
        <v>55</v>
      </c>
      <c r="O15" s="7">
        <v>333</v>
      </c>
      <c r="P15" s="8">
        <v>877185</v>
      </c>
      <c r="Q15" s="8">
        <v>399600</v>
      </c>
      <c r="R15" s="8">
        <v>1276785</v>
      </c>
      <c r="S15" s="8">
        <v>877185</v>
      </c>
      <c r="T15" s="8">
        <v>399600</v>
      </c>
      <c r="U15" s="8">
        <v>1276785</v>
      </c>
    </row>
    <row r="16" spans="1:21" x14ac:dyDescent="0.3">
      <c r="A16" s="9" t="s">
        <v>23</v>
      </c>
      <c r="B16" s="7">
        <v>159</v>
      </c>
      <c r="C16" s="7">
        <v>198</v>
      </c>
      <c r="D16" s="7">
        <v>196</v>
      </c>
      <c r="E16" s="7">
        <v>195</v>
      </c>
      <c r="F16" s="7">
        <v>202</v>
      </c>
      <c r="G16" s="7">
        <v>201</v>
      </c>
      <c r="H16" s="7">
        <v>1151</v>
      </c>
      <c r="I16" s="7">
        <v>20</v>
      </c>
      <c r="J16" s="7">
        <v>26</v>
      </c>
      <c r="K16" s="7">
        <v>26</v>
      </c>
      <c r="L16" s="7">
        <v>26</v>
      </c>
      <c r="M16" s="7">
        <v>25</v>
      </c>
      <c r="N16" s="7">
        <v>25</v>
      </c>
      <c r="O16" s="7">
        <v>148</v>
      </c>
      <c r="P16" s="8">
        <v>1110715</v>
      </c>
      <c r="Q16" s="8">
        <v>177600</v>
      </c>
      <c r="R16" s="8">
        <v>1288315</v>
      </c>
      <c r="S16" s="8">
        <v>1110715</v>
      </c>
      <c r="T16" s="8">
        <v>177600</v>
      </c>
      <c r="U16" s="8">
        <v>1288315</v>
      </c>
    </row>
    <row r="17" spans="1:21" x14ac:dyDescent="0.3">
      <c r="A17" s="9" t="s">
        <v>24</v>
      </c>
      <c r="B17" s="7">
        <v>74</v>
      </c>
      <c r="C17" s="7">
        <v>74</v>
      </c>
      <c r="D17" s="7">
        <v>74</v>
      </c>
      <c r="E17" s="7">
        <v>75</v>
      </c>
      <c r="F17" s="7">
        <v>76</v>
      </c>
      <c r="G17" s="7">
        <v>77</v>
      </c>
      <c r="H17" s="7">
        <v>450</v>
      </c>
      <c r="I17" s="7">
        <v>8</v>
      </c>
      <c r="J17" s="7">
        <v>8</v>
      </c>
      <c r="K17" s="7">
        <v>9</v>
      </c>
      <c r="L17" s="7">
        <v>9</v>
      </c>
      <c r="M17" s="7">
        <v>8</v>
      </c>
      <c r="N17" s="7">
        <v>9</v>
      </c>
      <c r="O17" s="7">
        <v>51</v>
      </c>
      <c r="P17" s="8">
        <v>434250</v>
      </c>
      <c r="Q17" s="8">
        <v>61200</v>
      </c>
      <c r="R17" s="8">
        <v>495450</v>
      </c>
      <c r="S17" s="8">
        <v>434250</v>
      </c>
      <c r="T17" s="8">
        <v>61200</v>
      </c>
      <c r="U17" s="8">
        <v>495450</v>
      </c>
    </row>
    <row r="18" spans="1:21" x14ac:dyDescent="0.3">
      <c r="A18" s="9" t="s">
        <v>25</v>
      </c>
      <c r="B18" s="7">
        <v>67</v>
      </c>
      <c r="C18" s="7">
        <v>72</v>
      </c>
      <c r="D18" s="7">
        <v>74</v>
      </c>
      <c r="E18" s="7">
        <v>74</v>
      </c>
      <c r="F18" s="7">
        <v>74</v>
      </c>
      <c r="G18" s="7">
        <v>74</v>
      </c>
      <c r="H18" s="7">
        <v>435</v>
      </c>
      <c r="I18" s="7">
        <v>6</v>
      </c>
      <c r="J18" s="7">
        <v>7</v>
      </c>
      <c r="K18" s="7">
        <v>7</v>
      </c>
      <c r="L18" s="7">
        <v>7</v>
      </c>
      <c r="M18" s="7">
        <v>7</v>
      </c>
      <c r="N18" s="7">
        <v>8</v>
      </c>
      <c r="O18" s="7">
        <v>42</v>
      </c>
      <c r="P18" s="8">
        <v>419775</v>
      </c>
      <c r="Q18" s="8">
        <v>50400</v>
      </c>
      <c r="R18" s="8">
        <v>470175</v>
      </c>
      <c r="S18" s="8">
        <v>419775</v>
      </c>
      <c r="T18" s="8">
        <v>50400</v>
      </c>
      <c r="U18" s="8">
        <v>470175</v>
      </c>
    </row>
    <row r="19" spans="1:21" x14ac:dyDescent="0.3">
      <c r="A19" s="9" t="s">
        <v>26</v>
      </c>
      <c r="B19" s="7">
        <v>52</v>
      </c>
      <c r="C19" s="7">
        <v>51</v>
      </c>
      <c r="D19" s="7">
        <v>52</v>
      </c>
      <c r="E19" s="7">
        <v>52</v>
      </c>
      <c r="F19" s="7">
        <v>52</v>
      </c>
      <c r="G19" s="7">
        <v>52</v>
      </c>
      <c r="H19" s="7">
        <v>311</v>
      </c>
      <c r="I19" s="7">
        <v>3</v>
      </c>
      <c r="J19" s="7">
        <v>3</v>
      </c>
      <c r="K19" s="7">
        <v>3</v>
      </c>
      <c r="L19" s="7">
        <v>3</v>
      </c>
      <c r="M19" s="7">
        <v>3</v>
      </c>
      <c r="N19" s="7">
        <v>3</v>
      </c>
      <c r="O19" s="7">
        <v>18</v>
      </c>
      <c r="P19" s="8">
        <v>300115</v>
      </c>
      <c r="Q19" s="8">
        <v>21600</v>
      </c>
      <c r="R19" s="8">
        <v>321715</v>
      </c>
      <c r="S19" s="8">
        <v>300115</v>
      </c>
      <c r="T19" s="8">
        <v>21600</v>
      </c>
      <c r="U19" s="8">
        <v>321715</v>
      </c>
    </row>
    <row r="20" spans="1:21" x14ac:dyDescent="0.3">
      <c r="A20" s="9" t="s">
        <v>27</v>
      </c>
      <c r="B20" s="7">
        <v>295</v>
      </c>
      <c r="C20" s="7">
        <v>300</v>
      </c>
      <c r="D20" s="7">
        <v>307</v>
      </c>
      <c r="E20" s="7">
        <v>311</v>
      </c>
      <c r="F20" s="7">
        <v>311</v>
      </c>
      <c r="G20" s="7">
        <v>317</v>
      </c>
      <c r="H20" s="7">
        <v>1841</v>
      </c>
      <c r="I20" s="7">
        <v>26</v>
      </c>
      <c r="J20" s="7">
        <v>26</v>
      </c>
      <c r="K20" s="7">
        <v>26</v>
      </c>
      <c r="L20" s="7">
        <v>27</v>
      </c>
      <c r="M20" s="7">
        <v>26</v>
      </c>
      <c r="N20" s="7">
        <v>26</v>
      </c>
      <c r="O20" s="7">
        <v>157</v>
      </c>
      <c r="P20" s="8">
        <v>1776565</v>
      </c>
      <c r="Q20" s="8">
        <v>188400</v>
      </c>
      <c r="R20" s="8">
        <v>1964965</v>
      </c>
      <c r="S20" s="8">
        <v>1776565</v>
      </c>
      <c r="T20" s="8">
        <v>188400</v>
      </c>
      <c r="U20" s="8">
        <v>1964965</v>
      </c>
    </row>
    <row r="21" spans="1:21" x14ac:dyDescent="0.3">
      <c r="A21" s="9" t="s">
        <v>28</v>
      </c>
      <c r="B21" s="7">
        <v>293</v>
      </c>
      <c r="C21" s="7">
        <v>338</v>
      </c>
      <c r="D21" s="7">
        <v>341</v>
      </c>
      <c r="E21" s="7">
        <v>345</v>
      </c>
      <c r="F21" s="7">
        <v>351</v>
      </c>
      <c r="G21" s="7">
        <v>351</v>
      </c>
      <c r="H21" s="7">
        <v>2019</v>
      </c>
      <c r="I21" s="7">
        <v>47</v>
      </c>
      <c r="J21" s="7">
        <v>54</v>
      </c>
      <c r="K21" s="7">
        <v>54</v>
      </c>
      <c r="L21" s="7">
        <v>54</v>
      </c>
      <c r="M21" s="7">
        <v>54</v>
      </c>
      <c r="N21" s="7">
        <v>53</v>
      </c>
      <c r="O21" s="7">
        <v>316</v>
      </c>
      <c r="P21" s="8">
        <v>1948335</v>
      </c>
      <c r="Q21" s="8">
        <v>379200</v>
      </c>
      <c r="R21" s="8">
        <v>2327535</v>
      </c>
      <c r="S21" s="8">
        <v>1948335</v>
      </c>
      <c r="T21" s="8">
        <v>379200</v>
      </c>
      <c r="U21" s="8">
        <v>2327535</v>
      </c>
    </row>
    <row r="22" spans="1:21" x14ac:dyDescent="0.3">
      <c r="A22" s="9" t="s">
        <v>16</v>
      </c>
      <c r="B22" s="7">
        <v>30</v>
      </c>
      <c r="C22" s="7">
        <v>31</v>
      </c>
      <c r="D22" s="7">
        <v>31</v>
      </c>
      <c r="E22" s="7">
        <v>30</v>
      </c>
      <c r="F22" s="7">
        <v>31</v>
      </c>
      <c r="G22" s="7">
        <v>31</v>
      </c>
      <c r="H22" s="7">
        <v>184</v>
      </c>
      <c r="I22" s="7">
        <v>5</v>
      </c>
      <c r="J22" s="7">
        <v>6</v>
      </c>
      <c r="K22" s="7">
        <v>6</v>
      </c>
      <c r="L22" s="7">
        <v>6</v>
      </c>
      <c r="M22" s="7">
        <v>6</v>
      </c>
      <c r="N22" s="7">
        <v>6</v>
      </c>
      <c r="O22" s="7">
        <v>35</v>
      </c>
      <c r="P22" s="8">
        <v>177560</v>
      </c>
      <c r="Q22" s="8">
        <v>42000</v>
      </c>
      <c r="R22" s="8">
        <v>219560</v>
      </c>
      <c r="S22" s="8">
        <v>177560</v>
      </c>
      <c r="T22" s="8">
        <v>42000</v>
      </c>
      <c r="U22" s="8">
        <v>219560</v>
      </c>
    </row>
    <row r="23" spans="1:21" x14ac:dyDescent="0.3">
      <c r="A23" s="9" t="s">
        <v>29</v>
      </c>
      <c r="B23" s="7">
        <v>139</v>
      </c>
      <c r="C23" s="7">
        <v>140</v>
      </c>
      <c r="D23" s="7">
        <v>140</v>
      </c>
      <c r="E23" s="7">
        <v>139</v>
      </c>
      <c r="F23" s="7">
        <v>139</v>
      </c>
      <c r="G23" s="7">
        <v>140</v>
      </c>
      <c r="H23" s="7">
        <v>837</v>
      </c>
      <c r="I23" s="7">
        <v>16</v>
      </c>
      <c r="J23" s="7">
        <v>15</v>
      </c>
      <c r="K23" s="7">
        <v>15</v>
      </c>
      <c r="L23" s="7">
        <v>15</v>
      </c>
      <c r="M23" s="7">
        <v>16</v>
      </c>
      <c r="N23" s="7">
        <v>16</v>
      </c>
      <c r="O23" s="7">
        <v>93</v>
      </c>
      <c r="P23" s="8">
        <v>807705</v>
      </c>
      <c r="Q23" s="8">
        <v>111600</v>
      </c>
      <c r="R23" s="8">
        <v>919305</v>
      </c>
      <c r="S23" s="8">
        <v>807705</v>
      </c>
      <c r="T23" s="8">
        <v>111600</v>
      </c>
      <c r="U23" s="8">
        <v>919305</v>
      </c>
    </row>
    <row r="24" spans="1:21" x14ac:dyDescent="0.3">
      <c r="A24" s="9" t="s">
        <v>30</v>
      </c>
      <c r="B24" s="7">
        <v>206</v>
      </c>
      <c r="C24" s="7">
        <v>208</v>
      </c>
      <c r="D24" s="7">
        <v>207</v>
      </c>
      <c r="E24" s="7">
        <v>209</v>
      </c>
      <c r="F24" s="7">
        <v>211</v>
      </c>
      <c r="G24" s="7">
        <v>210</v>
      </c>
      <c r="H24" s="7">
        <v>1251</v>
      </c>
      <c r="I24" s="7">
        <v>31</v>
      </c>
      <c r="J24" s="7">
        <v>31</v>
      </c>
      <c r="K24" s="7">
        <v>31</v>
      </c>
      <c r="L24" s="7">
        <v>31</v>
      </c>
      <c r="M24" s="7">
        <v>31</v>
      </c>
      <c r="N24" s="7">
        <v>31</v>
      </c>
      <c r="O24" s="7">
        <v>186</v>
      </c>
      <c r="P24" s="8">
        <v>1207215</v>
      </c>
      <c r="Q24" s="8">
        <v>223200</v>
      </c>
      <c r="R24" s="8">
        <v>1430415</v>
      </c>
      <c r="S24" s="8">
        <v>1207215</v>
      </c>
      <c r="T24" s="8">
        <v>223200</v>
      </c>
      <c r="U24" s="8">
        <v>1430415</v>
      </c>
    </row>
    <row r="25" spans="1:21" x14ac:dyDescent="0.3">
      <c r="A25" s="9" t="s">
        <v>31</v>
      </c>
      <c r="B25" s="7">
        <v>171</v>
      </c>
      <c r="C25" s="7">
        <v>172</v>
      </c>
      <c r="D25" s="7">
        <v>175</v>
      </c>
      <c r="E25" s="7">
        <v>175</v>
      </c>
      <c r="F25" s="7">
        <v>175</v>
      </c>
      <c r="G25" s="7">
        <v>175</v>
      </c>
      <c r="H25" s="7">
        <v>1043</v>
      </c>
      <c r="I25" s="7">
        <v>20</v>
      </c>
      <c r="J25" s="7">
        <v>21</v>
      </c>
      <c r="K25" s="7">
        <v>21</v>
      </c>
      <c r="L25" s="7">
        <v>21</v>
      </c>
      <c r="M25" s="7">
        <v>21</v>
      </c>
      <c r="N25" s="7">
        <v>21</v>
      </c>
      <c r="O25" s="7">
        <v>125</v>
      </c>
      <c r="P25" s="8">
        <v>1006495</v>
      </c>
      <c r="Q25" s="8">
        <v>150000</v>
      </c>
      <c r="R25" s="8">
        <v>1156495</v>
      </c>
      <c r="S25" s="8">
        <v>1006495</v>
      </c>
      <c r="T25" s="8">
        <v>150000</v>
      </c>
      <c r="U25" s="8">
        <v>1156495</v>
      </c>
    </row>
    <row r="26" spans="1:21" x14ac:dyDescent="0.3">
      <c r="P26" s="3">
        <f>SUM(P10:P25)</f>
        <v>14326390</v>
      </c>
      <c r="Q26" s="3">
        <f t="shared" ref="Q26:U26" si="0">SUM(Q10:Q25)</f>
        <v>2571600</v>
      </c>
      <c r="R26" s="3">
        <f t="shared" si="0"/>
        <v>16897990</v>
      </c>
      <c r="S26" s="3">
        <f t="shared" si="0"/>
        <v>14326390</v>
      </c>
      <c r="T26" s="3">
        <f t="shared" si="0"/>
        <v>2571600</v>
      </c>
      <c r="U26" s="3">
        <f t="shared" si="0"/>
        <v>16897990</v>
      </c>
    </row>
    <row r="27" spans="1:21" x14ac:dyDescent="0.3">
      <c r="A27" s="14" t="s">
        <v>33</v>
      </c>
      <c r="B27" s="15"/>
      <c r="C27" s="15"/>
    </row>
    <row r="28" spans="1:21" x14ac:dyDescent="0.3">
      <c r="A28" s="15"/>
      <c r="B28" s="15"/>
      <c r="C28" s="15"/>
    </row>
    <row r="29" spans="1:21" x14ac:dyDescent="0.3">
      <c r="A29" s="15"/>
      <c r="B29" s="15"/>
      <c r="C29" s="15"/>
    </row>
    <row r="30" spans="1:21" x14ac:dyDescent="0.3">
      <c r="A30" s="15"/>
      <c r="B30" s="15"/>
      <c r="C30" s="15"/>
    </row>
    <row r="31" spans="1:21" x14ac:dyDescent="0.3">
      <c r="A31" s="15"/>
      <c r="B31" s="15"/>
      <c r="C31" s="15"/>
    </row>
    <row r="32" spans="1:21" x14ac:dyDescent="0.3">
      <c r="A32" s="15"/>
      <c r="B32" s="15"/>
      <c r="C32" s="15"/>
    </row>
  </sheetData>
  <mergeCells count="8">
    <mergeCell ref="A1:M2"/>
    <mergeCell ref="A27:C32"/>
    <mergeCell ref="P7:R7"/>
    <mergeCell ref="S7:U7"/>
    <mergeCell ref="A3:E3"/>
    <mergeCell ref="A7:A8"/>
    <mergeCell ref="B7:H7"/>
    <mergeCell ref="I7:O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zbiorówka województwa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Sarnowski</dc:creator>
  <cp:lastModifiedBy>Sobczuk Filip</cp:lastModifiedBy>
  <cp:lastPrinted>2024-06-13T09:13:57Z</cp:lastPrinted>
  <dcterms:created xsi:type="dcterms:W3CDTF">2021-08-24T11:45:03Z</dcterms:created>
  <dcterms:modified xsi:type="dcterms:W3CDTF">2024-08-30T10:06:46Z</dcterms:modified>
</cp:coreProperties>
</file>