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<sst xmlns="http://schemas.openxmlformats.org/spreadsheetml/2006/main" count="941" uniqueCount="263">
  <si>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</si>
  <si>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</si>
  <si>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</si>
  <si>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</si>
  <si>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</si>
  <si>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</si>
  <si>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</si>
  <si>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</si>
  <si>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</si>
  <si>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</si>
  <si>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</si>
  <si>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</si>
  <si>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</si>
  <si>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</si>
  <si>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</si>
  <si>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</si>
  <si>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</si>
  <si>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</si>
  <si>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</si>
  <si>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</si>
  <si>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</si>
  <si>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</si>
  <si>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</si>
  <si>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</si>
  <si>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</si>
  <si>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</si>
  <si>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</si>
  <si>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</si>
  <si>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</si>
  <si>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</si>
  <si>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</si>
  <si>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</si>
  <si>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</si>
  <si>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</si>
  <si>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</si>
  <si>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</si>
  <si>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</si>
  <si>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</si>
  <si>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</si>
  <si>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</si>
  <si>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</si>
  <si>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</si>
  <si>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</si>
  <si>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</si>
  <si>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</si>
  <si>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</si>
  <si>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</si>
  <si>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</si>
  <si>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</si>
  <si>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</si>
  <si>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</si>
  <si>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</si>
  <si>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</si>
  <si>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</si>
  <si>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</si>
  <si>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</si>
  <si>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</si>
  <si>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</si>
  <si>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</si>
  <si>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</si>
  <si>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</si>
  <si>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</si>
  <si>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</si>
  <si>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</si>
  <si>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</si>
  <si>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</si>
  <si>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</si>
  <si>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</si>
  <si>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</si>
  <si>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</si>
  <si>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</si>
  <si>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</si>
  <si>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</si>
  <si>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</si>
  <si>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</si>
  <si>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</si>
  <si>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</si>
  <si>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</si>
  <si>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</si>
  <si>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</si>
  <si>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</si>
  <si>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</si>
  <si>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</si>
  <si>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</si>
  <si>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</si>
  <si>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</si>
  <si>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</si>
  <si>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</si>
  <si>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</si>
  <si>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</si>
  <si>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</si>
  <si>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</si>
  <si>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</si>
  <si>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</si>
  <si>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</si>
  <si>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</si>
  <si>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</si>
  <si>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</si>
  <si>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</si>
  <si>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</si>
  <si>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</si>
  <si>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</si>
  <si>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</si>
  <si>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</si>
  <si>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</si>
  <si>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</si>
  <si>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</si>
  <si>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</si>
  <si>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</si>
  <si>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</si>
  <si>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</si>
  <si>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</si>
  <si>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</si>
  <si>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</si>
  <si>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</si>
  <si>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</si>
  <si>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</si>
  <si>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</si>
  <si>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</si>
  <si>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</si>
  <si>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</si>
  <si>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</si>
  <si>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</si>
  <si>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</si>
  <si>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</si>
  <si>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</si>
  <si>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</si>
  <si>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</si>
  <si>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</si>
  <si>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</si>
  <si>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</si>
  <si>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</si>
  <si>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</si>
  <si>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</si>
  <si>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</si>
  <si>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</si>
  <si>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</si>
  <si>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</si>
  <si>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</si>
  <si>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</si>
  <si>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</si>
  <si>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</si>
  <si>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</si>
  <si>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</si>
  <si>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</si>
  <si>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</si>
  <si>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</si>
  <si>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</si>
  <si>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</si>
  <si>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</si>
  <si>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</si>
  <si>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</si>
  <si>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</si>
  <si>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</si>
  <si>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</si>
  <si>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</si>
  <si>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</si>
  <si>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</si>
  <si>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</si>
  <si>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</si>
  <si>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</si>
  <si>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</si>
  <si>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</si>
  <si>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</si>
  <si>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</si>
  <si>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</si>
  <si>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</si>
  <si>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</si>
  <si>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</si>
  <si>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</si>
  <si>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</si>
  <si>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</si>
  <si>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</si>
  <si>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</si>
  <si>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</si>
  <si>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</si>
  <si>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</si>
  <si>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</si>
  <si>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</si>
  <si>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</si>
  <si>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</si>
  <si>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</si>
  <si>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</si>
  <si>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</si>
  <si>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</si>
  <si>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</si>
  <si>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</si>
  <si>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</si>
  <si>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</si>
  <si>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</si>
  <si>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</si>
  <si>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</si>
  <si>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</si>
  <si>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</si>
  <si>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</si>
  <si>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</si>
  <si>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</si>
  <si>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</si>
  <si>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</si>
  <si>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</si>
  <si>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</si>
  <si>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</si>
  <si>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</si>
  <si>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</si>
  <si>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</si>
  <si>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</si>
  <si>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</si>
  <si>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</si>
  <si>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</si>
  <si>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</si>
  <si>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</si>
  <si>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</si>
  <si>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</si>
  <si>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</si>
  <si>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</si>
  <si>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</si>
  <si>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</si>
  <si>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</si>
  <si>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</si>
  <si>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</si>
  <si>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III 2022</t>
  </si>
  <si>
    <t>Brazylia</t>
  </si>
  <si>
    <t>Słowenia</t>
  </si>
  <si>
    <t>Wietnam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</si>
  <si>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</si>
  <si>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</si>
  <si>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</si>
  <si>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</si>
  <si>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</si>
  <si>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</si>
  <si>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</si>
  <si>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</si>
  <si>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</si>
  <si>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</si>
  <si>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</si>
  <si>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</si>
  <si>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</si>
  <si>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</si>
  <si>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</si>
  <si>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</si>
  <si>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</si>
  <si>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</si>
  <si>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</si>
  <si>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 xml:space="preserve">Porównanie aktualnych cen skupu i sprzedaży drobiu z zakładów drobiarskich (27.06-3.07.2022r) z cenami </t>
  </si>
  <si>
    <t>VI 2022</t>
  </si>
  <si>
    <t>OKRES:  2017 - 31.VI.2022   (ceny bez VAT)</t>
  </si>
  <si>
    <t>OKRES:  2017 -VI.2022   (ceny bez VAT)</t>
  </si>
  <si>
    <t>Polski eksport, import mięsa drobiowgo i podrobów (0207) i drobiu żywego (0105) za I-V  2022r</t>
  </si>
  <si>
    <t>I-V 2021r</t>
  </si>
  <si>
    <t>I-V 2022r</t>
  </si>
  <si>
    <t>Estonia</t>
  </si>
  <si>
    <t>wersja skrócona</t>
  </si>
  <si>
    <t>Tydzień 28 (11-17.07.2022)</t>
  </si>
  <si>
    <t>2022-07-17</t>
  </si>
  <si>
    <t>17.07.2022</t>
  </si>
  <si>
    <t>NR 29/2022</t>
  </si>
  <si>
    <t>28 lipca 2022r.</t>
  </si>
  <si>
    <t>18-24 lipca 2022 r.</t>
  </si>
  <si>
    <t>18-24.07.2022</t>
  </si>
  <si>
    <t>24.07.2022</t>
  </si>
  <si>
    <t>nld</t>
  </si>
  <si>
    <t>-</t>
  </si>
  <si>
    <t>2022-07-24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</si>
</sst>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</cellStyleXfs>
  <cellXfs count="560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/>
    <xf numFmtId="3" fontId="36" fillId="0" borderId="9" xfId="0" applyNumberFormat="1" applyFont="1" applyBorder="1"/>
    <xf numFmtId="164" fontId="40" fillId="0" borderId="22" xfId="0" applyNumberFormat="1" applyFont="1" applyFill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/>
    <xf numFmtId="3" fontId="36" fillId="0" borderId="12" xfId="0" applyNumberFormat="1" applyFont="1" applyBorder="1"/>
    <xf numFmtId="164" fontId="40" fillId="0" borderId="52" xfId="0" applyNumberFormat="1" applyFont="1" applyFill="1" applyBorder="1"/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3" fontId="34" fillId="8" borderId="37" xfId="0" applyNumberFormat="1" applyFont="1" applyFill="1" applyBorder="1"/>
    <xf numFmtId="3" fontId="36" fillId="0" borderId="4" xfId="0" applyNumberFormat="1" applyFont="1" applyBorder="1"/>
    <xf numFmtId="164" fontId="40" fillId="0" borderId="25" xfId="0" applyNumberFormat="1" applyFont="1" applyFill="1" applyBorder="1" applyAlignment="1">
      <alignment horizontal="right"/>
    </xf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1" fontId="36" fillId="4" borderId="14" xfId="0" applyNumberFormat="1" applyFont="1" applyFill="1" applyBorder="1" applyProtection="1"/>
    <xf numFmtId="1" fontId="36" fillId="4" borderId="9" xfId="0" applyNumberFormat="1" applyFont="1" applyFill="1" applyBorder="1" applyProtection="1"/>
    <xf numFmtId="170" fontId="36" fillId="6" borderId="10" xfId="5" applyNumberFormat="1" applyFont="1" applyFill="1" applyBorder="1"/>
    <xf numFmtId="1" fontId="36" fillId="4" borderId="9" xfId="0" applyNumberFormat="1" applyFont="1" applyFill="1" applyBorder="1"/>
    <xf numFmtId="170" fontId="36" fillId="4" borderId="10" xfId="5" applyNumberFormat="1" applyFont="1" applyFill="1" applyBorder="1"/>
    <xf numFmtId="1" fontId="36" fillId="11" borderId="14" xfId="0" applyNumberFormat="1" applyFont="1" applyFill="1" applyBorder="1" applyProtection="1"/>
    <xf numFmtId="1" fontId="36" fillId="11" borderId="9" xfId="0" applyNumberFormat="1" applyFont="1" applyFill="1" applyBorder="1" applyProtection="1"/>
    <xf numFmtId="170" fontId="36" fillId="11" borderId="10" xfId="5" applyNumberFormat="1" applyFont="1" applyFill="1" applyBorder="1"/>
    <xf numFmtId="1" fontId="36" fillId="4" borderId="14" xfId="0" applyNumberFormat="1" applyFont="1" applyFill="1" applyBorder="1"/>
    <xf numFmtId="1" fontId="36" fillId="3" borderId="14" xfId="0" applyNumberFormat="1" applyFont="1" applyFill="1" applyBorder="1" applyProtection="1"/>
    <xf numFmtId="1" fontId="36" fillId="3" borderId="9" xfId="0" applyNumberFormat="1" applyFont="1" applyFill="1" applyBorder="1" applyProtection="1"/>
    <xf numFmtId="1" fontId="36" fillId="3" borderId="9" xfId="0" applyNumberFormat="1" applyFont="1" applyFill="1" applyBorder="1"/>
    <xf numFmtId="170" fontId="36" fillId="3" borderId="10" xfId="5" applyNumberFormat="1" applyFont="1" applyFill="1" applyBorder="1"/>
    <xf numFmtId="1" fontId="36" fillId="11" borderId="38" xfId="0" applyNumberFormat="1" applyFont="1" applyFill="1" applyBorder="1" applyProtection="1"/>
    <xf numFmtId="1" fontId="36" fillId="11" borderId="39" xfId="0" applyNumberFormat="1" applyFont="1" applyFill="1" applyBorder="1" applyProtection="1"/>
    <xf numFmtId="170" fontId="36" fillId="11" borderId="40" xfId="5" applyNumberFormat="1" applyFont="1" applyFill="1" applyBorder="1"/>
    <xf numFmtId="1" fontId="34" fillId="9" borderId="35" xfId="0" applyNumberFormat="1" applyFont="1" applyFill="1" applyBorder="1" applyProtection="1"/>
    <xf numFmtId="1" fontId="34" fillId="9" borderId="18" xfId="0" applyNumberFormat="1" applyFont="1" applyFill="1" applyBorder="1" applyProtection="1"/>
    <xf numFmtId="170" fontId="34" fillId="9" borderId="20" xfId="5" applyNumberFormat="1" applyFont="1" applyFill="1" applyBorder="1"/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 wrapText="1"/>
    </xf>
    <xf numFmtId="0" fontId="34" fillId="3" borderId="31" xfId="4" applyFont="1" applyFill="1" applyBorder="1" applyAlignment="1">
      <alignment horizontal="center" vertical="center" wrapText="1"/>
    </xf>
    <xf numFmtId="0" fontId="34" fillId="0" borderId="26" xfId="4" applyFont="1" applyBorder="1" applyAlignment="1">
      <alignment vertical="center"/>
    </xf>
    <xf numFmtId="3" fontId="34" fillId="0" borderId="34" xfId="0" applyNumberFormat="1" applyFont="1" applyBorder="1"/>
    <xf numFmtId="3" fontId="34" fillId="3" borderId="34" xfId="0" applyNumberFormat="1" applyFont="1" applyFill="1" applyBorder="1"/>
    <xf numFmtId="3" fontId="34" fillId="0" borderId="28" xfId="0" applyNumberFormat="1" applyFont="1" applyBorder="1"/>
    <xf numFmtId="3" fontId="34" fillId="0" borderId="27" xfId="3" applyNumberFormat="1" applyFont="1" applyBorder="1"/>
    <xf numFmtId="3" fontId="34" fillId="3" borderId="34" xfId="3" applyNumberFormat="1" applyFont="1" applyFill="1" applyBorder="1"/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3" fontId="36" fillId="0" borderId="13" xfId="0" applyNumberFormat="1" applyFont="1" applyBorder="1"/>
    <xf numFmtId="3" fontId="36" fillId="3" borderId="24" xfId="0" applyNumberFormat="1" applyFont="1" applyFill="1" applyBorder="1"/>
    <xf numFmtId="3" fontId="36" fillId="0" borderId="25" xfId="0" applyNumberFormat="1" applyFont="1" applyBorder="1"/>
    <xf numFmtId="0" fontId="34" fillId="0" borderId="37" xfId="0" applyFont="1" applyBorder="1"/>
    <xf numFmtId="3" fontId="36" fillId="3" borderId="4" xfId="0" applyNumberFormat="1" applyFont="1" applyFill="1" applyBorder="1"/>
    <xf numFmtId="3" fontId="36" fillId="0" borderId="5" xfId="0" applyNumberFormat="1" applyFont="1" applyBorder="1"/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3" fontId="36" fillId="0" borderId="14" xfId="0" applyNumberFormat="1" applyFont="1" applyBorder="1"/>
    <xf numFmtId="3" fontId="36" fillId="3" borderId="9" xfId="0" applyNumberFormat="1" applyFont="1" applyFill="1" applyBorder="1"/>
    <xf numFmtId="3" fontId="36" fillId="0" borderId="10" xfId="0" applyNumberFormat="1" applyFont="1" applyBorder="1"/>
    <xf numFmtId="3" fontId="36" fillId="3" borderId="7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3" fontId="36" fillId="3" borderId="22" xfId="3" applyNumberFormat="1" applyFont="1" applyFill="1" applyBorder="1"/>
    <xf numFmtId="3" fontId="36" fillId="0" borderId="38" xfId="0" applyNumberFormat="1" applyFont="1" applyBorder="1"/>
    <xf numFmtId="3" fontId="36" fillId="3" borderId="39" xfId="0" applyNumberFormat="1" applyFont="1" applyFill="1" applyBorder="1"/>
    <xf numFmtId="3" fontId="36" fillId="0" borderId="40" xfId="0" applyNumberFormat="1" applyFont="1" applyBorder="1"/>
    <xf numFmtId="4" fontId="34" fillId="0" borderId="38" xfId="3" applyNumberFormat="1" applyFont="1" applyBorder="1"/>
    <xf numFmtId="3" fontId="36" fillId="0" borderId="39" xfId="3" applyNumberFormat="1" applyFont="1" applyBorder="1"/>
    <xf numFmtId="3" fontId="36" fillId="3" borderId="42" xfId="3" applyNumberFormat="1" applyFont="1" applyFill="1" applyBorder="1"/>
    <xf numFmtId="3" fontId="36" fillId="3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46" xfId="0" applyFont="1" applyBorder="1"/>
    <xf numFmtId="3" fontId="36" fillId="0" borderId="15" xfId="0" applyNumberFormat="1" applyFont="1" applyBorder="1"/>
    <xf numFmtId="3" fontId="36" fillId="3" borderId="12" xfId="0" applyNumberFormat="1" applyFont="1" applyFill="1" applyBorder="1"/>
    <xf numFmtId="3" fontId="36" fillId="0" borderId="16" xfId="0" applyNumberFormat="1" applyFont="1" applyBorder="1"/>
    <xf numFmtId="4" fontId="34" fillId="0" borderId="15" xfId="3" applyNumberFormat="1" applyFont="1" applyBorder="1"/>
    <xf numFmtId="3" fontId="36" fillId="0" borderId="12" xfId="3" applyNumberFormat="1" applyFont="1" applyBorder="1"/>
    <xf numFmtId="3" fontId="36" fillId="3" borderId="12" xfId="3" applyNumberFormat="1" applyFont="1" applyFill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164" fontId="40" fillId="0" borderId="61" xfId="0" applyNumberFormat="1" applyFont="1" applyFill="1" applyBorder="1"/>
    <xf numFmtId="3" fontId="34" fillId="8" borderId="37" xfId="0" applyNumberFormat="1" applyFont="1" applyFill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164" fontId="40" fillId="0" borderId="61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  <xf numFmtId="3" fontId="36" fillId="0" borderId="7" xfId="0" applyNumberFormat="1" applyFont="1" applyFill="1" applyBorder="1" applyAlignment="1">
      <alignment horizontal="right"/>
    </xf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63" fillId="8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8" borderId="24" xfId="0" applyNumberFormat="1" applyFont="1" applyFill="1" applyBorder="1"/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63" fillId="8" borderId="9" xfId="0" applyNumberFormat="1" applyFont="1" applyFill="1" applyBorder="1"/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63" fillId="8" borderId="12" xfId="0" applyNumberFormat="1" applyFont="1" applyFill="1" applyBorder="1"/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0" fontId="34" fillId="8" borderId="15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3" fontId="36" fillId="0" borderId="9" xfId="0" quotePrefix="1" applyNumberFormat="1" applyFont="1" applyBorder="1" applyAlignment="1">
      <alignment horizontal="right"/>
    </xf>
    <xf numFmtId="3" fontId="34" fillId="8" borderId="14" xfId="0" quotePrefix="1" applyNumberFormat="1" applyFont="1" applyFill="1" applyBorder="1" applyAlignment="1">
      <alignment horizontal="right"/>
    </xf>
    <xf numFmtId="3" fontId="36" fillId="0" borderId="12" xfId="0" quotePrefix="1" applyNumberFormat="1" applyFont="1" applyBorder="1" applyAlignment="1">
      <alignment horizontal="right"/>
    </xf>
  </cellXfs>
  <cellStyles count="16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BF-4975-AAB6-967DA1658314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BF-4975-AAB6-967DA1658314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BF-4975-AAB6-967DA1658314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BF-4975-AAB6-967DA1658314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BBF-4975-AAB6-967DA1658314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BF-4975-AAB6-967DA165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A9-43A3-83B1-34F83037467E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A9-43A3-83B1-34F83037467E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A9-43A3-83B1-34F83037467E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A9-43A3-83B1-34F83037467E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CA9-43A3-83B1-34F83037467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5.68</c:v>
              </c:pt>
              <c:pt idx="1">
                <c:v>5.89</c:v>
              </c:pt>
              <c:pt idx="2">
                <c:v>6.1</c:v>
              </c:pt>
              <c:pt idx="3">
                <c:v>6.36</c:v>
              </c:pt>
              <c:pt idx="4">
                <c:v>6.87</c:v>
              </c:pt>
              <c:pt idx="5">
                <c:v>7.8528000000000002</c:v>
              </c:pt>
              <c:pt idx="6">
                <c:v>6.9260000000000002</c:v>
              </c:pt>
              <c:pt idx="7">
                <c:v>6.28</c:v>
              </c:pt>
              <c:pt idx="8">
                <c:v>5.56</c:v>
              </c:pt>
              <c:pt idx="9">
                <c:v>5.7382299999999997</c:v>
              </c:pt>
              <c:pt idx="10">
                <c:v>6.45</c:v>
              </c:pt>
              <c:pt idx="11">
                <c:v>6.78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A9-43A3-83B1-34F83037467E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7.26</c:v>
              </c:pt>
              <c:pt idx="1">
                <c:v>7.68</c:v>
              </c:pt>
              <c:pt idx="2">
                <c:v>9.5299999999999994</c:v>
              </c:pt>
              <c:pt idx="3">
                <c:v>10.17</c:v>
              </c:pt>
              <c:pt idx="4">
                <c:v>9.52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A9-43A3-83B1-34F830374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AD-437F-B188-1A15309E9BA3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AD-437F-B188-1A15309E9BA3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AD-437F-B188-1A15309E9BA3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AD-437F-B188-1A15309E9BA3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 formatCode="General">
                <c:v>15.74</c:v>
              </c:pt>
              <c:pt idx="6" formatCode="General">
                <c:v>16.2</c:v>
              </c:pt>
              <c:pt idx="7" formatCode="General">
                <c:v>15.53</c:v>
              </c:pt>
              <c:pt idx="8" formatCode="General">
                <c:v>14.57</c:v>
              </c:pt>
              <c:pt idx="9" formatCode="General">
                <c:v>14.31</c:v>
              </c:pt>
              <c:pt idx="10" formatCode="General">
                <c:v>15.28</c:v>
              </c:pt>
              <c:pt idx="11" formatCode="General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BAD-437F-B188-1A15309E9BA3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15.97</c:v>
              </c:pt>
              <c:pt idx="1">
                <c:v>16.7</c:v>
              </c:pt>
              <c:pt idx="2" formatCode="General">
                <c:v>21.125</c:v>
              </c:pt>
              <c:pt idx="3" formatCode="General">
                <c:v>23.36</c:v>
              </c:pt>
              <c:pt idx="4" formatCode="General">
                <c:v>23.02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AD-437F-B188-1A15309E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7115470215345895"/>
          <c:h val="4.7368752590136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9</xdr:col>
      <xdr:colOff>523134</xdr:colOff>
      <xdr:row>37</xdr:row>
      <xdr:rowOff>28984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71675"/>
          <a:ext cx="9028959" cy="4724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28</xdr:col>
      <xdr:colOff>574078</xdr:colOff>
      <xdr:row>43</xdr:row>
      <xdr:rowOff>126274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809625"/>
          <a:ext cx="12156478" cy="6279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161924</xdr:rowOff>
    </xdr:from>
    <xdr:to>
      <xdr:col>15</xdr:col>
      <xdr:colOff>581025</xdr:colOff>
      <xdr:row>36</xdr:row>
      <xdr:rowOff>130526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699"/>
          <a:ext cx="9115425" cy="530260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533400</xdr:colOff>
      <xdr:row>70</xdr:row>
      <xdr:rowOff>123825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29</xdr:col>
      <xdr:colOff>330164</xdr:colOff>
      <xdr:row>41</xdr:row>
      <xdr:rowOff>17271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809625"/>
          <a:ext cx="11302964" cy="5846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25</xdr:col>
      <xdr:colOff>439848</xdr:colOff>
      <xdr:row>35</xdr:row>
      <xdr:rowOff>159693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809625"/>
          <a:ext cx="10803048" cy="5017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22</xdr:col>
      <xdr:colOff>419522</xdr:colOff>
      <xdr:row>28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611522" cy="4438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19</xdr:col>
      <xdr:colOff>293786</xdr:colOff>
      <xdr:row>40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323850"/>
          <a:ext cx="11266587" cy="6200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452437</xdr:colOff>
      <xdr:row>27</xdr:row>
      <xdr:rowOff>154781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47625</xdr:rowOff>
    </xdr:from>
    <xdr:to>
      <xdr:col>16</xdr:col>
      <xdr:colOff>476250</xdr:colOff>
      <xdr:row>59</xdr:row>
      <xdr:rowOff>130968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0</xdr:row>
      <xdr:rowOff>0</xdr:rowOff>
    </xdr:from>
    <xdr:to>
      <xdr:col>31</xdr:col>
      <xdr:colOff>297656</xdr:colOff>
      <xdr:row>28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798718" cy="4691062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154781</xdr:rowOff>
    </xdr:from>
    <xdr:to>
      <xdr:col>31</xdr:col>
      <xdr:colOff>333375</xdr:colOff>
      <xdr:row>59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643437"/>
          <a:ext cx="8834437" cy="525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7" workbookViewId="0">
      <selection activeCell="L12" sqref="L1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432"/>
      <c r="B1" s="429"/>
      <c r="C1" s="429"/>
      <c r="D1" s="433" t="s">
        <v>184</v>
      </c>
      <c r="E1" s="430"/>
      <c r="F1" s="430"/>
      <c r="G1" s="431"/>
      <c r="H1" s="432"/>
      <c r="I1" s="432"/>
      <c r="J1" s="432"/>
      <c r="K1" s="432"/>
    </row>
    <row r="2" spans="1:43" ht="17.25">
      <c r="A2" s="432"/>
      <c r="B2" s="429"/>
      <c r="C2" s="429"/>
      <c r="D2" s="434" t="s">
        <v>120</v>
      </c>
      <c r="E2" s="429"/>
      <c r="F2" s="430"/>
      <c r="G2" s="435"/>
      <c r="H2" s="432"/>
      <c r="I2" s="432"/>
      <c r="J2" s="432"/>
      <c r="K2" s="432"/>
    </row>
    <row r="3" spans="1:43" ht="17.25">
      <c r="A3" s="208"/>
      <c r="B3" s="429" t="s">
        <v>184</v>
      </c>
      <c r="C3" s="429"/>
      <c r="D3" s="434"/>
      <c r="E3" s="429"/>
      <c r="F3" s="430"/>
      <c r="G3" s="435"/>
      <c r="H3" s="436"/>
      <c r="I3" s="436"/>
      <c r="J3" s="436"/>
      <c r="K3" s="436"/>
    </row>
    <row r="4" spans="1:43" ht="15.75">
      <c r="A4" s="208"/>
      <c r="B4" s="430" t="s">
        <v>117</v>
      </c>
      <c r="C4" s="430"/>
      <c r="D4" s="430"/>
      <c r="E4" s="430"/>
      <c r="F4" s="430"/>
      <c r="G4" s="435"/>
      <c r="H4" s="437"/>
      <c r="I4" s="436"/>
      <c r="J4" s="436"/>
      <c r="K4" s="436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435"/>
      <c r="C5" s="435"/>
      <c r="D5" s="435"/>
      <c r="E5" s="435"/>
      <c r="F5" s="435"/>
      <c r="G5" s="435"/>
      <c r="H5" s="437"/>
      <c r="I5" s="436"/>
      <c r="J5" s="436"/>
      <c r="K5" s="436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438" t="s">
        <v>231</v>
      </c>
      <c r="C6" s="436"/>
      <c r="D6" s="436"/>
      <c r="E6" s="436"/>
      <c r="F6" s="436"/>
      <c r="G6" s="435"/>
      <c r="H6" s="437"/>
      <c r="I6" s="436"/>
      <c r="J6" s="436"/>
      <c r="K6" s="436"/>
      <c r="L6" s="203"/>
      <c r="M6" s="203"/>
      <c r="N6" s="203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436"/>
      <c r="C7" s="436"/>
      <c r="D7" s="436"/>
      <c r="E7" s="436"/>
      <c r="F7" s="436"/>
      <c r="G7" s="435"/>
      <c r="H7" s="436"/>
      <c r="I7" s="436"/>
      <c r="J7" s="436"/>
      <c r="K7" s="436"/>
      <c r="L7" s="80"/>
      <c r="M7" s="80"/>
      <c r="N7" s="80"/>
    </row>
    <row r="8" spans="1:43">
      <c r="B8" s="436"/>
      <c r="C8" s="436"/>
      <c r="D8" s="436"/>
      <c r="E8" s="436"/>
      <c r="F8" s="436"/>
      <c r="G8" s="435"/>
      <c r="H8" s="436"/>
      <c r="I8" s="436"/>
      <c r="J8" s="436"/>
      <c r="K8" s="436"/>
    </row>
    <row r="9" spans="1:43" ht="31.5">
      <c r="B9" s="439" t="s">
        <v>0</v>
      </c>
      <c r="C9" s="440"/>
      <c r="D9" s="435"/>
      <c r="E9" s="435"/>
      <c r="F9" s="435"/>
      <c r="G9" s="435"/>
      <c r="H9" s="435"/>
      <c r="I9" s="435"/>
      <c r="J9" s="435"/>
      <c r="K9" s="435"/>
    </row>
    <row r="10" spans="1:43" ht="31.5">
      <c r="B10" s="441"/>
      <c r="C10" s="435"/>
      <c r="D10" s="435"/>
      <c r="E10" s="435"/>
      <c r="F10" s="435"/>
      <c r="G10" s="435"/>
      <c r="H10" s="435"/>
      <c r="I10" s="435"/>
      <c r="J10" s="435"/>
      <c r="K10" s="435"/>
    </row>
    <row r="11" spans="1:43">
      <c r="B11" s="436"/>
      <c r="C11" s="436"/>
      <c r="D11" s="436"/>
      <c r="E11" s="436"/>
      <c r="F11" s="436"/>
      <c r="G11" s="435"/>
      <c r="H11" s="436"/>
      <c r="I11" s="436"/>
      <c r="J11" s="436"/>
      <c r="K11" s="436"/>
    </row>
    <row r="12" spans="1:43" ht="23.25">
      <c r="B12" s="442" t="s">
        <v>255</v>
      </c>
      <c r="C12" s="443"/>
      <c r="D12" s="444"/>
      <c r="E12" s="445" t="s">
        <v>256</v>
      </c>
      <c r="F12" s="446"/>
      <c r="G12" s="447"/>
      <c r="H12" s="432"/>
      <c r="I12" s="432"/>
      <c r="J12" s="432"/>
      <c r="K12" s="432"/>
    </row>
    <row r="13" spans="1:43">
      <c r="B13" s="436"/>
      <c r="C13" s="436"/>
      <c r="D13" s="436"/>
      <c r="E13" s="436"/>
      <c r="F13" s="436"/>
      <c r="G13" s="435"/>
      <c r="H13" s="436"/>
      <c r="I13" s="436"/>
      <c r="J13" s="436"/>
      <c r="K13" s="436"/>
    </row>
    <row r="14" spans="1:43">
      <c r="B14" s="436"/>
      <c r="C14" s="436"/>
      <c r="D14" s="436"/>
      <c r="E14" s="436"/>
      <c r="F14" s="436"/>
      <c r="G14" s="435"/>
      <c r="H14" s="436"/>
      <c r="I14" s="436"/>
      <c r="J14" s="436"/>
      <c r="K14" s="436"/>
    </row>
    <row r="15" spans="1:43" ht="26.25">
      <c r="B15" s="448" t="s">
        <v>232</v>
      </c>
      <c r="C15" s="449"/>
      <c r="D15" s="450" t="s">
        <v>257</v>
      </c>
      <c r="E15" s="449"/>
      <c r="F15" s="449"/>
      <c r="G15" s="443"/>
      <c r="H15" s="436"/>
      <c r="I15" s="436"/>
      <c r="J15" s="436"/>
      <c r="K15" s="436"/>
    </row>
    <row r="16" spans="1:43" ht="15">
      <c r="B16" s="451"/>
      <c r="C16" s="451"/>
      <c r="D16" s="451"/>
      <c r="E16" s="451"/>
      <c r="F16" s="451"/>
      <c r="G16" s="435"/>
      <c r="H16" s="436"/>
      <c r="I16" s="436"/>
      <c r="J16" s="436"/>
      <c r="K16" s="436"/>
    </row>
    <row r="17" spans="2:11" ht="15">
      <c r="B17" s="451" t="s">
        <v>239</v>
      </c>
      <c r="C17" s="451"/>
      <c r="D17" s="451"/>
      <c r="E17" s="451"/>
      <c r="F17" s="451"/>
      <c r="G17" s="436"/>
      <c r="H17" s="436"/>
      <c r="I17" s="436"/>
      <c r="J17" s="436"/>
      <c r="K17" s="436"/>
    </row>
    <row r="18" spans="2:11" ht="15">
      <c r="B18" s="451" t="s">
        <v>233</v>
      </c>
      <c r="C18" s="451"/>
      <c r="D18" s="451"/>
      <c r="E18" s="451"/>
      <c r="F18" s="451"/>
      <c r="G18" s="436"/>
      <c r="H18" s="436"/>
      <c r="I18" s="436"/>
      <c r="J18" s="436"/>
      <c r="K18" s="436"/>
    </row>
    <row r="19" spans="2:11" ht="15">
      <c r="B19" s="452" t="s">
        <v>234</v>
      </c>
      <c r="C19" s="452"/>
      <c r="D19" s="452"/>
      <c r="E19" s="452"/>
      <c r="F19" s="452"/>
      <c r="G19" s="453"/>
      <c r="H19" s="453"/>
      <c r="I19" s="453"/>
      <c r="J19" s="453"/>
      <c r="K19" s="436"/>
    </row>
    <row r="20" spans="2:11" ht="15">
      <c r="B20" s="451" t="s">
        <v>3</v>
      </c>
      <c r="C20" s="451"/>
      <c r="D20" s="451"/>
      <c r="E20" s="451"/>
      <c r="F20" s="451"/>
      <c r="G20" s="436"/>
      <c r="H20" s="436"/>
      <c r="I20" s="436"/>
      <c r="J20" s="436"/>
      <c r="K20" s="436"/>
    </row>
    <row r="21" spans="2:11" ht="15">
      <c r="B21" s="451" t="s">
        <v>4</v>
      </c>
      <c r="C21" s="451"/>
      <c r="D21" s="451"/>
      <c r="E21" s="451"/>
      <c r="F21" s="451"/>
      <c r="G21" s="436"/>
      <c r="H21" s="436"/>
      <c r="I21" s="436"/>
      <c r="J21" s="436"/>
      <c r="K21" s="436"/>
    </row>
    <row r="22" spans="2:11" ht="18.75">
      <c r="B22" s="483" t="s">
        <v>251</v>
      </c>
      <c r="C22" s="483"/>
      <c r="D22" s="451"/>
      <c r="E22" s="451"/>
      <c r="F22" s="451"/>
      <c r="G22" s="436"/>
      <c r="H22" s="436"/>
      <c r="I22" s="436"/>
      <c r="J22" s="436"/>
      <c r="K22" s="436"/>
    </row>
    <row r="23" spans="2:11" ht="15">
      <c r="B23" s="451"/>
      <c r="C23" s="451"/>
      <c r="D23" s="451"/>
      <c r="E23" s="451"/>
      <c r="F23" s="451"/>
      <c r="G23" s="436"/>
      <c r="H23" s="436"/>
      <c r="I23" s="436"/>
      <c r="J23" s="436"/>
      <c r="K23" s="436"/>
    </row>
    <row r="24" spans="2:11" ht="15">
      <c r="B24" s="451"/>
      <c r="C24" s="454"/>
      <c r="D24" s="451"/>
      <c r="E24" s="451"/>
      <c r="F24" s="451"/>
      <c r="G24" s="436"/>
      <c r="H24" s="436"/>
      <c r="I24" s="436"/>
      <c r="J24" s="436"/>
      <c r="K24" s="436"/>
    </row>
    <row r="25" spans="2:11" ht="15">
      <c r="B25" s="451"/>
      <c r="C25" s="454"/>
      <c r="D25" s="451"/>
      <c r="E25" s="451"/>
      <c r="F25" s="451"/>
      <c r="G25" s="436"/>
      <c r="H25" s="436"/>
      <c r="I25" s="436"/>
      <c r="J25" s="436"/>
      <c r="K25" s="436"/>
    </row>
    <row r="26" spans="2:11" ht="15">
      <c r="B26" s="452" t="s">
        <v>5</v>
      </c>
      <c r="C26" s="451"/>
      <c r="D26" s="451"/>
      <c r="E26" s="451"/>
      <c r="F26" s="451"/>
      <c r="G26" s="436"/>
      <c r="H26" s="436"/>
      <c r="I26" s="436"/>
      <c r="J26" s="436"/>
      <c r="K26" s="436"/>
    </row>
    <row r="27" spans="2:11" ht="15">
      <c r="B27" s="452" t="s">
        <v>241</v>
      </c>
      <c r="C27" s="452"/>
      <c r="D27" s="452"/>
      <c r="E27" s="452"/>
      <c r="F27" s="452"/>
      <c r="G27" s="453"/>
      <c r="H27" s="453"/>
      <c r="I27" s="453"/>
      <c r="J27" s="453"/>
      <c r="K27" s="436"/>
    </row>
    <row r="28" spans="2:11" ht="15">
      <c r="B28" s="451" t="s">
        <v>235</v>
      </c>
      <c r="C28" s="462" t="s">
        <v>240</v>
      </c>
      <c r="D28" s="451"/>
      <c r="E28" s="451"/>
      <c r="F28" s="451"/>
      <c r="G28" s="436"/>
      <c r="H28" s="436"/>
      <c r="I28" s="436"/>
      <c r="J28" s="436"/>
      <c r="K28" s="436"/>
    </row>
    <row r="29" spans="2:11" ht="15">
      <c r="B29" s="451" t="s">
        <v>242</v>
      </c>
      <c r="C29" s="451"/>
      <c r="D29" s="451"/>
      <c r="E29" s="451"/>
      <c r="F29" s="451"/>
      <c r="G29" s="436"/>
      <c r="H29" s="436"/>
      <c r="I29" s="436"/>
      <c r="J29" s="436"/>
      <c r="K29" s="436"/>
    </row>
    <row r="30" spans="2:11" ht="15">
      <c r="B30" s="451"/>
      <c r="C30" s="451"/>
      <c r="D30" s="451"/>
      <c r="E30" s="451"/>
      <c r="F30" s="451"/>
      <c r="G30" s="436"/>
      <c r="H30" s="436"/>
      <c r="I30" s="436"/>
      <c r="J30" s="436"/>
      <c r="K30" s="436"/>
    </row>
    <row r="31" spans="2:11" ht="15">
      <c r="B31" s="455" t="s">
        <v>236</v>
      </c>
      <c r="C31" s="456"/>
      <c r="D31" s="456"/>
      <c r="E31" s="456"/>
      <c r="F31" s="456"/>
      <c r="G31" s="457"/>
      <c r="H31" s="457"/>
      <c r="I31" s="457"/>
      <c r="J31" s="457"/>
      <c r="K31" s="457"/>
    </row>
    <row r="32" spans="2:11" ht="15">
      <c r="B32" s="458" t="s">
        <v>237</v>
      </c>
      <c r="C32" s="456"/>
      <c r="D32" s="456"/>
      <c r="E32" s="456"/>
      <c r="F32" s="456"/>
      <c r="G32" s="457"/>
      <c r="H32" s="457"/>
      <c r="I32" s="457"/>
      <c r="J32" s="457"/>
      <c r="K32" s="457"/>
    </row>
    <row r="33" spans="2:11" ht="15">
      <c r="B33" s="458" t="s">
        <v>238</v>
      </c>
      <c r="C33" s="451"/>
      <c r="D33" s="451"/>
      <c r="E33" s="451"/>
      <c r="F33" s="451"/>
      <c r="G33" s="436"/>
      <c r="H33" s="436"/>
      <c r="I33" s="436"/>
      <c r="J33" s="436"/>
      <c r="K33" s="436"/>
    </row>
    <row r="34" spans="2:11" ht="15">
      <c r="B34" s="451"/>
      <c r="C34" s="451"/>
      <c r="D34" s="451"/>
      <c r="E34" s="451"/>
      <c r="F34" s="451"/>
      <c r="G34" s="436"/>
      <c r="H34" s="436"/>
      <c r="I34" s="436"/>
      <c r="J34" s="436"/>
      <c r="K34" s="436"/>
    </row>
    <row r="35" spans="2:11" ht="11.25" customHeight="1">
      <c r="B35" s="436"/>
      <c r="C35" s="436"/>
      <c r="D35" s="436"/>
      <c r="E35" s="436"/>
      <c r="F35" s="436"/>
      <c r="G35" s="436"/>
      <c r="H35" s="436"/>
      <c r="I35" s="436"/>
      <c r="J35" s="436"/>
      <c r="K35" s="436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U13" sqref="U13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4" t="s">
        <v>148</v>
      </c>
      <c r="C1" s="145"/>
      <c r="D1" s="145"/>
      <c r="E1" s="145"/>
      <c r="F1" s="146"/>
      <c r="G1" s="145"/>
      <c r="H1" s="145" t="s">
        <v>258</v>
      </c>
      <c r="I1" s="145"/>
      <c r="J1" s="146"/>
      <c r="K1" s="147"/>
      <c r="L1" s="147"/>
      <c r="M1" s="147"/>
      <c r="N1" s="147"/>
      <c r="O1" s="147"/>
      <c r="P1" s="147"/>
      <c r="Q1" s="148"/>
    </row>
    <row r="2" spans="2:17" ht="16.5" thickBot="1">
      <c r="B2" s="149" t="s">
        <v>6</v>
      </c>
      <c r="C2" s="424" t="s">
        <v>7</v>
      </c>
      <c r="D2" s="223"/>
      <c r="E2" s="224"/>
      <c r="F2" s="228" t="s">
        <v>8</v>
      </c>
      <c r="G2" s="226"/>
      <c r="H2" s="226"/>
      <c r="I2" s="226"/>
      <c r="J2" s="226"/>
      <c r="K2" s="226"/>
      <c r="L2" s="226"/>
      <c r="M2" s="226"/>
      <c r="N2" s="226"/>
      <c r="O2" s="226"/>
      <c r="P2" s="222"/>
      <c r="Q2" s="227"/>
    </row>
    <row r="3" spans="2:17" ht="15.75">
      <c r="B3" s="209"/>
      <c r="C3" s="425"/>
      <c r="D3" s="427"/>
      <c r="E3" s="554"/>
      <c r="F3" s="466" t="s">
        <v>9</v>
      </c>
      <c r="G3" s="467"/>
      <c r="H3" s="468"/>
      <c r="I3" s="466" t="s">
        <v>10</v>
      </c>
      <c r="J3" s="467"/>
      <c r="K3" s="468"/>
      <c r="L3" s="466" t="s">
        <v>11</v>
      </c>
      <c r="M3" s="467"/>
      <c r="N3" s="469"/>
      <c r="O3" s="466" t="s">
        <v>12</v>
      </c>
      <c r="P3" s="468"/>
      <c r="Q3" s="469"/>
    </row>
    <row r="4" spans="2:17" ht="48" thickBot="1">
      <c r="B4" s="153"/>
      <c r="C4" s="555" t="s">
        <v>259</v>
      </c>
      <c r="D4" s="556" t="s">
        <v>254</v>
      </c>
      <c r="E4" s="210" t="s">
        <v>13</v>
      </c>
      <c r="F4" s="555" t="s">
        <v>259</v>
      </c>
      <c r="G4" s="556" t="s">
        <v>254</v>
      </c>
      <c r="H4" s="210" t="s">
        <v>13</v>
      </c>
      <c r="I4" s="555" t="s">
        <v>259</v>
      </c>
      <c r="J4" s="556" t="s">
        <v>254</v>
      </c>
      <c r="K4" s="210" t="s">
        <v>13</v>
      </c>
      <c r="L4" s="555" t="s">
        <v>259</v>
      </c>
      <c r="M4" s="556" t="s">
        <v>254</v>
      </c>
      <c r="N4" s="210" t="s">
        <v>13</v>
      </c>
      <c r="O4" s="555" t="s">
        <v>259</v>
      </c>
      <c r="P4" s="556" t="s">
        <v>254</v>
      </c>
      <c r="Q4" s="211" t="s">
        <v>13</v>
      </c>
    </row>
    <row r="5" spans="2:17" ht="15.75">
      <c r="B5" s="212" t="s">
        <v>14</v>
      </c>
      <c r="C5" s="219">
        <v>10210.478999999999</v>
      </c>
      <c r="D5" s="220">
        <v>10159.552</v>
      </c>
      <c r="E5" s="473">
        <v>0.50127210333683692</v>
      </c>
      <c r="F5" s="474" t="s">
        <v>116</v>
      </c>
      <c r="G5" s="475" t="s">
        <v>116</v>
      </c>
      <c r="H5" s="476" t="s">
        <v>116</v>
      </c>
      <c r="I5" s="474">
        <v>10231.087</v>
      </c>
      <c r="J5" s="475">
        <v>10211.486999999999</v>
      </c>
      <c r="K5" s="476">
        <v>0.19194070364091309</v>
      </c>
      <c r="L5" s="474" t="s">
        <v>116</v>
      </c>
      <c r="M5" s="475" t="s">
        <v>116</v>
      </c>
      <c r="N5" s="476" t="s">
        <v>116</v>
      </c>
      <c r="O5" s="474" t="s">
        <v>260</v>
      </c>
      <c r="P5" s="475" t="s">
        <v>260</v>
      </c>
      <c r="Q5" s="477" t="s">
        <v>261</v>
      </c>
    </row>
    <row r="6" spans="2:17" ht="15.75">
      <c r="B6" s="213" t="s">
        <v>15</v>
      </c>
      <c r="C6" s="165">
        <v>9722.9879999999994</v>
      </c>
      <c r="D6" s="166">
        <v>9243.2860000000001</v>
      </c>
      <c r="E6" s="167">
        <v>5.1897344732165518</v>
      </c>
      <c r="F6" s="168" t="s">
        <v>116</v>
      </c>
      <c r="G6" s="557" t="s">
        <v>116</v>
      </c>
      <c r="H6" s="170" t="s">
        <v>116</v>
      </c>
      <c r="I6" s="168">
        <v>10404.325000000001</v>
      </c>
      <c r="J6" s="214">
        <v>10350.939</v>
      </c>
      <c r="K6" s="170">
        <v>0.51575997114851535</v>
      </c>
      <c r="L6" s="168" t="s">
        <v>260</v>
      </c>
      <c r="M6" s="214" t="s">
        <v>260</v>
      </c>
      <c r="N6" s="170" t="s">
        <v>261</v>
      </c>
      <c r="O6" s="168">
        <v>10325.307000000001</v>
      </c>
      <c r="P6" s="214">
        <v>10409.757</v>
      </c>
      <c r="Q6" s="215">
        <v>-0.81125813023300075</v>
      </c>
    </row>
    <row r="7" spans="2:17" ht="15.75">
      <c r="B7" s="213" t="s">
        <v>16</v>
      </c>
      <c r="C7" s="165" t="s">
        <v>116</v>
      </c>
      <c r="D7" s="166" t="s">
        <v>116</v>
      </c>
      <c r="E7" s="167" t="s">
        <v>116</v>
      </c>
      <c r="F7" s="168" t="s">
        <v>116</v>
      </c>
      <c r="G7" s="214" t="s">
        <v>116</v>
      </c>
      <c r="H7" s="170" t="s">
        <v>116</v>
      </c>
      <c r="I7" s="168" t="s">
        <v>116</v>
      </c>
      <c r="J7" s="214" t="s">
        <v>116</v>
      </c>
      <c r="K7" s="170" t="s">
        <v>116</v>
      </c>
      <c r="L7" s="168" t="s">
        <v>116</v>
      </c>
      <c r="M7" s="214" t="s">
        <v>116</v>
      </c>
      <c r="N7" s="170" t="s">
        <v>116</v>
      </c>
      <c r="O7" s="168" t="s">
        <v>116</v>
      </c>
      <c r="P7" s="214" t="s">
        <v>116</v>
      </c>
      <c r="Q7" s="215" t="s">
        <v>116</v>
      </c>
    </row>
    <row r="8" spans="2:17" ht="15.75">
      <c r="B8" s="213" t="s">
        <v>17</v>
      </c>
      <c r="C8" s="165">
        <v>8355.6039999999994</v>
      </c>
      <c r="D8" s="166">
        <v>8309.1579999999994</v>
      </c>
      <c r="E8" s="167">
        <v>0.55897360478642855</v>
      </c>
      <c r="F8" s="168" t="s">
        <v>260</v>
      </c>
      <c r="G8" s="214" t="s">
        <v>260</v>
      </c>
      <c r="H8" s="170" t="s">
        <v>261</v>
      </c>
      <c r="I8" s="168">
        <v>8353.0229999999992</v>
      </c>
      <c r="J8" s="214">
        <v>8463.67</v>
      </c>
      <c r="K8" s="170">
        <v>-1.3073170385896524</v>
      </c>
      <c r="L8" s="168" t="s">
        <v>260</v>
      </c>
      <c r="M8" s="214" t="s">
        <v>260</v>
      </c>
      <c r="N8" s="215" t="s">
        <v>261</v>
      </c>
      <c r="O8" s="168">
        <v>8487.9220000000005</v>
      </c>
      <c r="P8" s="214">
        <v>7929.3159999999998</v>
      </c>
      <c r="Q8" s="215">
        <v>7.0448195027162583</v>
      </c>
    </row>
    <row r="9" spans="2:17" ht="15.75">
      <c r="B9" s="213" t="s">
        <v>18</v>
      </c>
      <c r="C9" s="165">
        <v>8677.2070000000003</v>
      </c>
      <c r="D9" s="166">
        <v>8835.9050000000007</v>
      </c>
      <c r="E9" s="167">
        <v>-1.7960582419118392</v>
      </c>
      <c r="F9" s="168">
        <v>8499.5779999999995</v>
      </c>
      <c r="G9" s="214">
        <v>9267.7289999999994</v>
      </c>
      <c r="H9" s="170">
        <v>-8.288449090386651</v>
      </c>
      <c r="I9" s="168">
        <v>8706.27</v>
      </c>
      <c r="J9" s="214">
        <v>9016.6939999999995</v>
      </c>
      <c r="K9" s="170">
        <v>-3.4427696004766166</v>
      </c>
      <c r="L9" s="168" t="s">
        <v>260</v>
      </c>
      <c r="M9" s="214" t="s">
        <v>260</v>
      </c>
      <c r="N9" s="215" t="s">
        <v>261</v>
      </c>
      <c r="O9" s="168">
        <v>8526.9310000000005</v>
      </c>
      <c r="P9" s="214">
        <v>8276.86</v>
      </c>
      <c r="Q9" s="215">
        <v>3.0213269283278912</v>
      </c>
    </row>
    <row r="10" spans="2:17" ht="15.75">
      <c r="B10" s="213" t="s">
        <v>19</v>
      </c>
      <c r="C10" s="165">
        <v>22604.81</v>
      </c>
      <c r="D10" s="166">
        <v>22765.166000000001</v>
      </c>
      <c r="E10" s="167">
        <v>-0.70439196446008678</v>
      </c>
      <c r="F10" s="168">
        <v>21794.046999999999</v>
      </c>
      <c r="G10" s="214">
        <v>22008.341</v>
      </c>
      <c r="H10" s="170">
        <v>-0.97369447338171333</v>
      </c>
      <c r="I10" s="168">
        <v>22895.415000000001</v>
      </c>
      <c r="J10" s="214">
        <v>22871.440999999999</v>
      </c>
      <c r="K10" s="170">
        <v>0.10482068007871467</v>
      </c>
      <c r="L10" s="168" t="s">
        <v>260</v>
      </c>
      <c r="M10" s="214" t="s">
        <v>260</v>
      </c>
      <c r="N10" s="215" t="s">
        <v>261</v>
      </c>
      <c r="O10" s="168">
        <v>21451.856</v>
      </c>
      <c r="P10" s="214">
        <v>22688.918000000001</v>
      </c>
      <c r="Q10" s="215">
        <v>-5.4522741013917093</v>
      </c>
    </row>
    <row r="11" spans="2:17" ht="15.75">
      <c r="B11" s="213" t="s">
        <v>20</v>
      </c>
      <c r="C11" s="165">
        <v>15454.787</v>
      </c>
      <c r="D11" s="166">
        <v>15701.909</v>
      </c>
      <c r="E11" s="167">
        <v>-1.5738341115083483</v>
      </c>
      <c r="F11" s="168">
        <v>22125.433000000001</v>
      </c>
      <c r="G11" s="214">
        <v>22090.94</v>
      </c>
      <c r="H11" s="170">
        <v>0.15614093379458827</v>
      </c>
      <c r="I11" s="168" t="s">
        <v>260</v>
      </c>
      <c r="J11" s="214">
        <v>10356.581</v>
      </c>
      <c r="K11" s="170" t="s">
        <v>261</v>
      </c>
      <c r="L11" s="168" t="s">
        <v>116</v>
      </c>
      <c r="M11" s="214" t="s">
        <v>116</v>
      </c>
      <c r="N11" s="170" t="s">
        <v>116</v>
      </c>
      <c r="O11" s="168">
        <v>9239.0159999999996</v>
      </c>
      <c r="P11" s="214">
        <v>9053.7119999999995</v>
      </c>
      <c r="Q11" s="215">
        <v>2.0467185172225504</v>
      </c>
    </row>
    <row r="12" spans="2:17" ht="15.75">
      <c r="B12" s="213" t="s">
        <v>21</v>
      </c>
      <c r="C12" s="165">
        <v>9696.8549999999996</v>
      </c>
      <c r="D12" s="166">
        <v>9860.3610000000008</v>
      </c>
      <c r="E12" s="167">
        <v>-1.6582151505406466</v>
      </c>
      <c r="F12" s="168" t="s">
        <v>260</v>
      </c>
      <c r="G12" s="214" t="s">
        <v>260</v>
      </c>
      <c r="H12" s="170" t="s">
        <v>261</v>
      </c>
      <c r="I12" s="168">
        <v>9910.8819999999996</v>
      </c>
      <c r="J12" s="214">
        <v>10096.69</v>
      </c>
      <c r="K12" s="170">
        <v>-1.8402862720356956</v>
      </c>
      <c r="L12" s="168" t="s">
        <v>260</v>
      </c>
      <c r="M12" s="214" t="s">
        <v>260</v>
      </c>
      <c r="N12" s="170" t="s">
        <v>261</v>
      </c>
      <c r="O12" s="168">
        <v>9368.0969999999998</v>
      </c>
      <c r="P12" s="214">
        <v>9525.4240000000009</v>
      </c>
      <c r="Q12" s="215">
        <v>-1.6516535116967088</v>
      </c>
    </row>
    <row r="13" spans="2:17" ht="15.75">
      <c r="B13" s="213" t="s">
        <v>22</v>
      </c>
      <c r="C13" s="165">
        <v>10224.728999999999</v>
      </c>
      <c r="D13" s="166">
        <v>10173.294</v>
      </c>
      <c r="E13" s="167">
        <v>0.50558845542062869</v>
      </c>
      <c r="F13" s="168" t="s">
        <v>260</v>
      </c>
      <c r="G13" s="214" t="s">
        <v>260</v>
      </c>
      <c r="H13" s="170" t="s">
        <v>261</v>
      </c>
      <c r="I13" s="168">
        <v>10270.61</v>
      </c>
      <c r="J13" s="214">
        <v>10306.972</v>
      </c>
      <c r="K13" s="170">
        <v>-0.35279032484030393</v>
      </c>
      <c r="L13" s="168" t="s">
        <v>260</v>
      </c>
      <c r="M13" s="214" t="s">
        <v>260</v>
      </c>
      <c r="N13" s="170" t="s">
        <v>261</v>
      </c>
      <c r="O13" s="168">
        <v>9874.9230000000007</v>
      </c>
      <c r="P13" s="214">
        <v>9645.6170000000002</v>
      </c>
      <c r="Q13" s="215">
        <v>2.3773077450618296</v>
      </c>
    </row>
    <row r="14" spans="2:17" ht="15.75">
      <c r="B14" s="213" t="s">
        <v>23</v>
      </c>
      <c r="C14" s="165">
        <v>25416.67</v>
      </c>
      <c r="D14" s="166">
        <v>26155.401000000002</v>
      </c>
      <c r="E14" s="167">
        <v>-2.8243917957901061</v>
      </c>
      <c r="F14" s="168" t="s">
        <v>260</v>
      </c>
      <c r="G14" s="214" t="s">
        <v>260</v>
      </c>
      <c r="H14" s="170" t="s">
        <v>261</v>
      </c>
      <c r="I14" s="168" t="s">
        <v>116</v>
      </c>
      <c r="J14" s="214" t="s">
        <v>116</v>
      </c>
      <c r="K14" s="170" t="s">
        <v>116</v>
      </c>
      <c r="L14" s="168" t="s">
        <v>116</v>
      </c>
      <c r="M14" s="214" t="s">
        <v>116</v>
      </c>
      <c r="N14" s="170" t="s">
        <v>116</v>
      </c>
      <c r="O14" s="168" t="s">
        <v>260</v>
      </c>
      <c r="P14" s="214" t="s">
        <v>260</v>
      </c>
      <c r="Q14" s="215" t="s">
        <v>261</v>
      </c>
    </row>
    <row r="15" spans="2:17" ht="15.75">
      <c r="B15" s="213" t="s">
        <v>24</v>
      </c>
      <c r="C15" s="165">
        <v>10744.825000000001</v>
      </c>
      <c r="D15" s="166">
        <v>10726.816000000001</v>
      </c>
      <c r="E15" s="167">
        <v>0.16788765650496859</v>
      </c>
      <c r="F15" s="168" t="s">
        <v>260</v>
      </c>
      <c r="G15" s="214" t="s">
        <v>260</v>
      </c>
      <c r="H15" s="170" t="s">
        <v>261</v>
      </c>
      <c r="I15" s="168" t="s">
        <v>116</v>
      </c>
      <c r="J15" s="214" t="s">
        <v>116</v>
      </c>
      <c r="K15" s="170" t="s">
        <v>116</v>
      </c>
      <c r="L15" s="168" t="s">
        <v>116</v>
      </c>
      <c r="M15" s="214" t="s">
        <v>116</v>
      </c>
      <c r="N15" s="170" t="s">
        <v>116</v>
      </c>
      <c r="O15" s="168" t="s">
        <v>260</v>
      </c>
      <c r="P15" s="214" t="s">
        <v>260</v>
      </c>
      <c r="Q15" s="215" t="s">
        <v>261</v>
      </c>
    </row>
    <row r="16" spans="2:17" ht="15.75">
      <c r="B16" s="216" t="s">
        <v>25</v>
      </c>
      <c r="C16" s="165">
        <v>18398.094000000001</v>
      </c>
      <c r="D16" s="166">
        <v>17385.766</v>
      </c>
      <c r="E16" s="167">
        <v>5.8227402807561157</v>
      </c>
      <c r="F16" s="168" t="s">
        <v>260</v>
      </c>
      <c r="G16" s="214" t="s">
        <v>260</v>
      </c>
      <c r="H16" s="170" t="s">
        <v>261</v>
      </c>
      <c r="I16" s="168" t="s">
        <v>116</v>
      </c>
      <c r="J16" s="214" t="s">
        <v>116</v>
      </c>
      <c r="K16" s="170" t="s">
        <v>116</v>
      </c>
      <c r="L16" s="168" t="s">
        <v>116</v>
      </c>
      <c r="M16" s="214" t="s">
        <v>116</v>
      </c>
      <c r="N16" s="170" t="s">
        <v>116</v>
      </c>
      <c r="O16" s="168" t="s">
        <v>260</v>
      </c>
      <c r="P16" s="214" t="s">
        <v>260</v>
      </c>
      <c r="Q16" s="215" t="s">
        <v>261</v>
      </c>
    </row>
    <row r="17" spans="2:17" ht="15.75">
      <c r="B17" s="216" t="s">
        <v>26</v>
      </c>
      <c r="C17" s="165">
        <v>10230.870000000001</v>
      </c>
      <c r="D17" s="166">
        <v>9535.1839999999993</v>
      </c>
      <c r="E17" s="167">
        <v>7.2959892541140441</v>
      </c>
      <c r="F17" s="168" t="s">
        <v>116</v>
      </c>
      <c r="G17" s="214" t="s">
        <v>116</v>
      </c>
      <c r="H17" s="170" t="s">
        <v>116</v>
      </c>
      <c r="I17" s="168" t="s">
        <v>116</v>
      </c>
      <c r="J17" s="557" t="s">
        <v>116</v>
      </c>
      <c r="K17" s="170" t="s">
        <v>116</v>
      </c>
      <c r="L17" s="168" t="s">
        <v>116</v>
      </c>
      <c r="M17" s="214" t="s">
        <v>116</v>
      </c>
      <c r="N17" s="170" t="s">
        <v>116</v>
      </c>
      <c r="O17" s="168" t="s">
        <v>260</v>
      </c>
      <c r="P17" s="214" t="s">
        <v>260</v>
      </c>
      <c r="Q17" s="215" t="s">
        <v>261</v>
      </c>
    </row>
    <row r="18" spans="2:17" ht="15.75">
      <c r="B18" s="216" t="s">
        <v>27</v>
      </c>
      <c r="C18" s="165">
        <v>5194.4520000000002</v>
      </c>
      <c r="D18" s="166">
        <v>5057.49</v>
      </c>
      <c r="E18" s="167">
        <v>2.7081022404394366</v>
      </c>
      <c r="F18" s="168" t="s">
        <v>116</v>
      </c>
      <c r="G18" s="214" t="s">
        <v>116</v>
      </c>
      <c r="H18" s="170" t="s">
        <v>116</v>
      </c>
      <c r="I18" s="558" t="s">
        <v>116</v>
      </c>
      <c r="J18" s="214" t="s">
        <v>116</v>
      </c>
      <c r="K18" s="170" t="s">
        <v>116</v>
      </c>
      <c r="L18" s="168" t="s">
        <v>260</v>
      </c>
      <c r="M18" s="214" t="s">
        <v>260</v>
      </c>
      <c r="N18" s="170" t="s">
        <v>261</v>
      </c>
      <c r="O18" s="168">
        <v>4808.8819999999996</v>
      </c>
      <c r="P18" s="214">
        <v>4601.4560000000001</v>
      </c>
      <c r="Q18" s="215">
        <v>4.5078340420944905</v>
      </c>
    </row>
    <row r="19" spans="2:17" ht="16.5" thickBot="1">
      <c r="B19" s="218" t="s">
        <v>28</v>
      </c>
      <c r="C19" s="172">
        <v>6957.3329999999996</v>
      </c>
      <c r="D19" s="173">
        <v>6879.2370000000001</v>
      </c>
      <c r="E19" s="174">
        <v>1.1352421787474329</v>
      </c>
      <c r="F19" s="175" t="s">
        <v>260</v>
      </c>
      <c r="G19" s="459" t="s">
        <v>260</v>
      </c>
      <c r="H19" s="177" t="s">
        <v>261</v>
      </c>
      <c r="I19" s="175" t="s">
        <v>116</v>
      </c>
      <c r="J19" s="559" t="s">
        <v>116</v>
      </c>
      <c r="K19" s="177" t="s">
        <v>116</v>
      </c>
      <c r="L19" s="175" t="s">
        <v>116</v>
      </c>
      <c r="M19" s="459" t="s">
        <v>116</v>
      </c>
      <c r="N19" s="177" t="s">
        <v>116</v>
      </c>
      <c r="O19" s="175" t="s">
        <v>260</v>
      </c>
      <c r="P19" s="459" t="s">
        <v>260</v>
      </c>
      <c r="Q19" s="460" t="s">
        <v>261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A7" workbookViewId="0">
      <selection activeCell="W36" sqref="W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0"/>
      <c r="C1" s="80"/>
      <c r="D1" s="80"/>
      <c r="E1" s="494" t="s">
        <v>68</v>
      </c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26"/>
    </row>
    <row r="2" spans="1:19" ht="16.5" thickBot="1">
      <c r="A2" s="3"/>
      <c r="B2" s="80"/>
      <c r="C2" s="80"/>
      <c r="D2" s="80"/>
      <c r="E2" s="496">
        <v>2021</v>
      </c>
      <c r="F2" s="497"/>
      <c r="G2" s="497"/>
      <c r="H2" s="497"/>
      <c r="I2" s="498">
        <v>2022</v>
      </c>
      <c r="J2" s="497"/>
      <c r="K2" s="497"/>
      <c r="L2" s="497"/>
      <c r="M2" s="497"/>
      <c r="N2" s="497"/>
      <c r="O2" s="497"/>
      <c r="P2" s="497"/>
      <c r="Q2" s="499"/>
      <c r="R2" s="27"/>
    </row>
    <row r="3" spans="1:19" ht="32.25" thickBot="1">
      <c r="A3" s="3"/>
      <c r="B3" s="248" t="s">
        <v>122</v>
      </c>
      <c r="C3" s="248"/>
      <c r="D3" s="249" t="s">
        <v>187</v>
      </c>
      <c r="E3" s="249" t="s">
        <v>204</v>
      </c>
      <c r="F3" s="249" t="s">
        <v>188</v>
      </c>
      <c r="G3" s="249" t="s">
        <v>209</v>
      </c>
      <c r="H3" s="249" t="s">
        <v>189</v>
      </c>
      <c r="I3" s="249" t="s">
        <v>190</v>
      </c>
      <c r="J3" s="249" t="s">
        <v>191</v>
      </c>
      <c r="K3" s="249" t="s">
        <v>205</v>
      </c>
      <c r="L3" s="249" t="s">
        <v>192</v>
      </c>
      <c r="M3" s="249" t="s">
        <v>193</v>
      </c>
      <c r="N3" s="249" t="s">
        <v>185</v>
      </c>
      <c r="O3" s="249" t="s">
        <v>186</v>
      </c>
      <c r="P3" s="249" t="s">
        <v>187</v>
      </c>
      <c r="Q3" s="250" t="s">
        <v>64</v>
      </c>
    </row>
    <row r="4" spans="1:19" ht="15.75">
      <c r="A4" s="3"/>
      <c r="B4" s="251" t="s">
        <v>123</v>
      </c>
      <c r="C4" s="252" t="s">
        <v>54</v>
      </c>
      <c r="D4" s="229">
        <v>177.19970000000001</v>
      </c>
      <c r="E4" s="230">
        <v>181.2413</v>
      </c>
      <c r="F4" s="230">
        <v>180.25</v>
      </c>
      <c r="G4" s="230">
        <v>173.70869999999999</v>
      </c>
      <c r="H4" s="230">
        <v>173.648</v>
      </c>
      <c r="I4" s="230">
        <v>182.10290000000001</v>
      </c>
      <c r="J4" s="230">
        <v>180.12270000000001</v>
      </c>
      <c r="K4" s="230">
        <v>188.61969999999999</v>
      </c>
      <c r="L4" s="230">
        <v>194.8929</v>
      </c>
      <c r="M4" s="230">
        <v>206.0882</v>
      </c>
      <c r="N4" s="230">
        <v>226.43870000000001</v>
      </c>
      <c r="O4" s="230">
        <v>239.465</v>
      </c>
      <c r="P4" s="230">
        <v>234.89859999999999</v>
      </c>
      <c r="Q4" s="231">
        <v>32.561511108653107</v>
      </c>
    </row>
    <row r="5" spans="1:19" ht="15.75">
      <c r="B5" s="253" t="s">
        <v>124</v>
      </c>
      <c r="C5" s="254" t="s">
        <v>54</v>
      </c>
      <c r="D5" s="229">
        <v>150.44139999999999</v>
      </c>
      <c r="E5" s="230">
        <v>152.29920000000001</v>
      </c>
      <c r="F5" s="230">
        <v>159.7953</v>
      </c>
      <c r="G5" s="230">
        <v>159.4366</v>
      </c>
      <c r="H5" s="230">
        <v>154.94149999999999</v>
      </c>
      <c r="I5" s="230">
        <v>153.21950000000001</v>
      </c>
      <c r="J5" s="230">
        <v>152.07550000000001</v>
      </c>
      <c r="K5" s="230">
        <v>155.56479999999999</v>
      </c>
      <c r="L5" s="230">
        <v>163.24860000000001</v>
      </c>
      <c r="M5" s="230">
        <v>181.16900000000001</v>
      </c>
      <c r="N5" s="232">
        <v>208.0977</v>
      </c>
      <c r="O5" s="232">
        <v>231.2278</v>
      </c>
      <c r="P5" s="232">
        <v>223.72479999999999</v>
      </c>
      <c r="Q5" s="233">
        <v>48.712256067811133</v>
      </c>
    </row>
    <row r="6" spans="1:19" ht="15.75">
      <c r="B6" s="253" t="s">
        <v>124</v>
      </c>
      <c r="C6" s="255" t="s">
        <v>75</v>
      </c>
      <c r="D6" s="234">
        <v>294.23320000000001</v>
      </c>
      <c r="E6" s="235">
        <v>297.86669999999998</v>
      </c>
      <c r="F6" s="235">
        <v>312.52769999999998</v>
      </c>
      <c r="G6" s="235">
        <v>311.8261</v>
      </c>
      <c r="H6" s="235">
        <v>303.03469999999999</v>
      </c>
      <c r="I6" s="235">
        <v>299.66680000000002</v>
      </c>
      <c r="J6" s="235">
        <v>297.42930000000001</v>
      </c>
      <c r="K6" s="235">
        <v>304.25349999999997</v>
      </c>
      <c r="L6" s="235">
        <v>319.28160000000003</v>
      </c>
      <c r="M6" s="235">
        <v>354.3304</v>
      </c>
      <c r="N6" s="235">
        <v>406.99740000000003</v>
      </c>
      <c r="O6" s="235">
        <v>452.2353</v>
      </c>
      <c r="P6" s="235">
        <v>437.56099999999998</v>
      </c>
      <c r="Q6" s="236">
        <v>48.712313906112549</v>
      </c>
    </row>
    <row r="7" spans="1:19" ht="15.75">
      <c r="B7" s="256" t="s">
        <v>125</v>
      </c>
      <c r="C7" s="257" t="s">
        <v>54</v>
      </c>
      <c r="D7" s="229">
        <v>175.221</v>
      </c>
      <c r="E7" s="230">
        <v>181.5367</v>
      </c>
      <c r="F7" s="230">
        <v>181.57919999999999</v>
      </c>
      <c r="G7" s="230">
        <v>180.74799999999999</v>
      </c>
      <c r="H7" s="230">
        <v>178.57230000000001</v>
      </c>
      <c r="I7" s="230">
        <v>177.1482</v>
      </c>
      <c r="J7" s="230">
        <v>179.50309999999999</v>
      </c>
      <c r="K7" s="230">
        <v>175.61959999999999</v>
      </c>
      <c r="L7" s="230">
        <v>184.41749999999999</v>
      </c>
      <c r="M7" s="230">
        <v>189.7235</v>
      </c>
      <c r="N7" s="232">
        <v>192.5753</v>
      </c>
      <c r="O7" s="232">
        <v>217.59790000000001</v>
      </c>
      <c r="P7" s="232">
        <v>230.2654</v>
      </c>
      <c r="Q7" s="233">
        <v>31.414271120470726</v>
      </c>
    </row>
    <row r="8" spans="1:19" ht="15.75">
      <c r="B8" s="256" t="s">
        <v>125</v>
      </c>
      <c r="C8" s="255" t="s">
        <v>76</v>
      </c>
      <c r="D8" s="234">
        <v>4482.0012999999999</v>
      </c>
      <c r="E8" s="235">
        <v>4620.9692999999997</v>
      </c>
      <c r="F8" s="235">
        <v>4653.4125999999997</v>
      </c>
      <c r="G8" s="235">
        <v>4603.5012999999999</v>
      </c>
      <c r="H8" s="235">
        <v>4532.9503000000004</v>
      </c>
      <c r="I8" s="235">
        <v>4516.0823</v>
      </c>
      <c r="J8" s="235">
        <v>4557.0632999999998</v>
      </c>
      <c r="K8" s="235">
        <v>4438.5445</v>
      </c>
      <c r="L8" s="235">
        <v>4518.66</v>
      </c>
      <c r="M8" s="235">
        <v>4638.1454000000003</v>
      </c>
      <c r="N8" s="235">
        <v>4815.2354999999998</v>
      </c>
      <c r="O8" s="235">
        <v>5317.2439999999997</v>
      </c>
      <c r="P8" s="235">
        <v>5693.3714</v>
      </c>
      <c r="Q8" s="236">
        <v>27.027437497619644</v>
      </c>
    </row>
    <row r="9" spans="1:19" ht="15.75">
      <c r="B9" s="256" t="s">
        <v>126</v>
      </c>
      <c r="C9" s="257" t="s">
        <v>54</v>
      </c>
      <c r="D9" s="229">
        <v>248.1885</v>
      </c>
      <c r="E9" s="230">
        <v>243.9933</v>
      </c>
      <c r="F9" s="230">
        <v>240.9442</v>
      </c>
      <c r="G9" s="230">
        <v>234.6354</v>
      </c>
      <c r="H9" s="230">
        <v>248.26070000000001</v>
      </c>
      <c r="I9" s="230">
        <v>252.1551</v>
      </c>
      <c r="J9" s="230">
        <v>245.01499999999999</v>
      </c>
      <c r="K9" s="230">
        <v>244.18260000000001</v>
      </c>
      <c r="L9" s="230">
        <v>257.84100000000001</v>
      </c>
      <c r="M9" s="230">
        <v>272.41030000000001</v>
      </c>
      <c r="N9" s="232">
        <v>274.18579999999997</v>
      </c>
      <c r="O9" s="232">
        <v>302.98349999999999</v>
      </c>
      <c r="P9" s="232">
        <v>329.89330000000001</v>
      </c>
      <c r="Q9" s="233">
        <v>32.920461665226242</v>
      </c>
    </row>
    <row r="10" spans="1:19" ht="15.75">
      <c r="B10" s="256" t="s">
        <v>126</v>
      </c>
      <c r="C10" s="255" t="s">
        <v>77</v>
      </c>
      <c r="D10" s="234">
        <v>1845.5806</v>
      </c>
      <c r="E10" s="235">
        <v>1814.4332999999999</v>
      </c>
      <c r="F10" s="235">
        <v>1791.9676999999999</v>
      </c>
      <c r="G10" s="235">
        <v>1744.9676999999999</v>
      </c>
      <c r="H10" s="235">
        <v>1846.1</v>
      </c>
      <c r="I10" s="235">
        <v>1875.9355</v>
      </c>
      <c r="J10" s="235">
        <v>1822.2333000000001</v>
      </c>
      <c r="K10" s="235">
        <v>1815.8064999999999</v>
      </c>
      <c r="L10" s="235">
        <v>1918.5161000000001</v>
      </c>
      <c r="M10" s="235">
        <v>2026.9425000000001</v>
      </c>
      <c r="N10" s="235">
        <v>2040.0909999999999</v>
      </c>
      <c r="O10" s="235">
        <v>2253.92</v>
      </c>
      <c r="P10" s="235">
        <v>2454.6462000000001</v>
      </c>
      <c r="Q10" s="236">
        <v>33.0013005121532</v>
      </c>
    </row>
    <row r="11" spans="1:19" ht="15.75">
      <c r="B11" s="256" t="s">
        <v>127</v>
      </c>
      <c r="C11" s="255" t="s">
        <v>54</v>
      </c>
      <c r="D11" s="229">
        <v>297.67739999999998</v>
      </c>
      <c r="E11" s="230">
        <v>302.7</v>
      </c>
      <c r="F11" s="230">
        <v>307.45159999999998</v>
      </c>
      <c r="G11" s="230">
        <v>309</v>
      </c>
      <c r="H11" s="230">
        <v>310.8</v>
      </c>
      <c r="I11" s="230">
        <v>314.03230000000002</v>
      </c>
      <c r="J11" s="230">
        <v>316.06670000000003</v>
      </c>
      <c r="K11" s="230">
        <v>321.96769999999998</v>
      </c>
      <c r="L11" s="230">
        <v>328.74189999999999</v>
      </c>
      <c r="M11" s="230">
        <v>334.25</v>
      </c>
      <c r="N11" s="232">
        <v>345.19349999999997</v>
      </c>
      <c r="O11" s="232">
        <v>355.13330000000002</v>
      </c>
      <c r="P11" s="232">
        <v>382.58620000000002</v>
      </c>
      <c r="Q11" s="233">
        <v>28.523764316673027</v>
      </c>
    </row>
    <row r="12" spans="1:19" ht="15.75">
      <c r="B12" s="256" t="s">
        <v>128</v>
      </c>
      <c r="C12" s="255" t="s">
        <v>54</v>
      </c>
      <c r="D12" s="229">
        <v>214.6797</v>
      </c>
      <c r="E12" s="230">
        <v>214.96</v>
      </c>
      <c r="F12" s="230">
        <v>214.6223</v>
      </c>
      <c r="G12" s="230">
        <v>212.30160000000001</v>
      </c>
      <c r="H12" s="230">
        <v>212.6833</v>
      </c>
      <c r="I12" s="230">
        <v>215.39840000000001</v>
      </c>
      <c r="J12" s="230">
        <v>214.90600000000001</v>
      </c>
      <c r="K12" s="230">
        <v>216.09710000000001</v>
      </c>
      <c r="L12" s="230">
        <v>217.6474</v>
      </c>
      <c r="M12" s="230">
        <v>219.2329</v>
      </c>
      <c r="N12" s="232">
        <v>220.6619</v>
      </c>
      <c r="O12" s="232">
        <v>221.65199999999999</v>
      </c>
      <c r="P12" s="232">
        <v>222.18</v>
      </c>
      <c r="Q12" s="233">
        <v>3.4937164529296405</v>
      </c>
    </row>
    <row r="13" spans="1:19" ht="15.75">
      <c r="B13" s="256" t="s">
        <v>129</v>
      </c>
      <c r="C13" s="255" t="s">
        <v>54</v>
      </c>
      <c r="D13" s="229">
        <v>199.82679999999999</v>
      </c>
      <c r="E13" s="230">
        <v>201.84370000000001</v>
      </c>
      <c r="F13" s="230">
        <v>203.95519999999999</v>
      </c>
      <c r="G13" s="230">
        <v>205.50319999999999</v>
      </c>
      <c r="H13" s="230">
        <v>204.11099999999999</v>
      </c>
      <c r="I13" s="230">
        <v>205.82550000000001</v>
      </c>
      <c r="J13" s="230">
        <v>208.71</v>
      </c>
      <c r="K13" s="230">
        <v>210.8742</v>
      </c>
      <c r="L13" s="230">
        <v>214.30969999999999</v>
      </c>
      <c r="M13" s="230">
        <v>222.32140000000001</v>
      </c>
      <c r="N13" s="232">
        <v>226.59030000000001</v>
      </c>
      <c r="O13" s="232">
        <v>228.04929999999999</v>
      </c>
      <c r="P13" s="232">
        <v>227.36</v>
      </c>
      <c r="Q13" s="233">
        <v>13.778532208892912</v>
      </c>
    </row>
    <row r="14" spans="1:19" ht="15.75">
      <c r="B14" s="256" t="s">
        <v>130</v>
      </c>
      <c r="C14" s="255" t="s">
        <v>54</v>
      </c>
      <c r="D14" s="229">
        <v>175.65350000000001</v>
      </c>
      <c r="E14" s="230">
        <v>171.74199999999999</v>
      </c>
      <c r="F14" s="230">
        <v>163.0787</v>
      </c>
      <c r="G14" s="230">
        <v>143.4913</v>
      </c>
      <c r="H14" s="230">
        <v>147.464</v>
      </c>
      <c r="I14" s="230">
        <v>156.80449999999999</v>
      </c>
      <c r="J14" s="230">
        <v>171.518</v>
      </c>
      <c r="K14" s="230">
        <v>174.3826</v>
      </c>
      <c r="L14" s="230">
        <v>172.6413</v>
      </c>
      <c r="M14" s="230">
        <v>175.04570000000001</v>
      </c>
      <c r="N14" s="232">
        <v>197.6677</v>
      </c>
      <c r="O14" s="232">
        <v>218.6097</v>
      </c>
      <c r="P14" s="232">
        <v>229.6352</v>
      </c>
      <c r="Q14" s="233">
        <v>30.731923929782212</v>
      </c>
      <c r="S14" s="45"/>
    </row>
    <row r="15" spans="1:19" ht="15.75">
      <c r="B15" s="256" t="s">
        <v>131</v>
      </c>
      <c r="C15" s="255" t="s">
        <v>54</v>
      </c>
      <c r="D15" s="229">
        <v>235</v>
      </c>
      <c r="E15" s="230">
        <v>235</v>
      </c>
      <c r="F15" s="230">
        <v>235</v>
      </c>
      <c r="G15" s="230">
        <v>235</v>
      </c>
      <c r="H15" s="230">
        <v>235</v>
      </c>
      <c r="I15" s="230">
        <v>235</v>
      </c>
      <c r="J15" s="230">
        <v>235</v>
      </c>
      <c r="K15" s="230">
        <v>235</v>
      </c>
      <c r="L15" s="230">
        <v>235</v>
      </c>
      <c r="M15" s="230">
        <v>235</v>
      </c>
      <c r="N15" s="232">
        <v>250.32259999999999</v>
      </c>
      <c r="O15" s="232">
        <v>275</v>
      </c>
      <c r="P15" s="232">
        <v>285.8621</v>
      </c>
      <c r="Q15" s="233">
        <v>21.643446808510646</v>
      </c>
    </row>
    <row r="16" spans="1:19" ht="15.75">
      <c r="B16" s="256" t="s">
        <v>132</v>
      </c>
      <c r="C16" s="255" t="s">
        <v>54</v>
      </c>
      <c r="D16" s="229">
        <v>183.1893</v>
      </c>
      <c r="E16" s="230">
        <v>188.4813</v>
      </c>
      <c r="F16" s="230">
        <v>189.6601</v>
      </c>
      <c r="G16" s="230">
        <v>191.61590000000001</v>
      </c>
      <c r="H16" s="230">
        <v>191.6857</v>
      </c>
      <c r="I16" s="230">
        <v>193.88749999999999</v>
      </c>
      <c r="J16" s="230">
        <v>199.8674</v>
      </c>
      <c r="K16" s="230">
        <v>203.5479</v>
      </c>
      <c r="L16" s="230">
        <v>205.286</v>
      </c>
      <c r="M16" s="230">
        <v>203.4162</v>
      </c>
      <c r="N16" s="232">
        <v>204.11369999999999</v>
      </c>
      <c r="O16" s="232">
        <v>216.62430000000001</v>
      </c>
      <c r="P16" s="232">
        <v>242.2961</v>
      </c>
      <c r="Q16" s="233">
        <v>32.265421615782145</v>
      </c>
    </row>
    <row r="17" spans="2:19" ht="15.75">
      <c r="B17" s="256" t="s">
        <v>132</v>
      </c>
      <c r="C17" s="255" t="s">
        <v>78</v>
      </c>
      <c r="D17" s="234">
        <v>1378.5483999999999</v>
      </c>
      <c r="E17" s="235">
        <v>1413.3</v>
      </c>
      <c r="F17" s="235">
        <v>1422.9355</v>
      </c>
      <c r="G17" s="235">
        <v>1436.5483999999999</v>
      </c>
      <c r="H17" s="235">
        <v>1436.3333</v>
      </c>
      <c r="I17" s="235">
        <v>1456.7419</v>
      </c>
      <c r="J17" s="235">
        <v>1502.8</v>
      </c>
      <c r="K17" s="235">
        <v>1530.8710000000001</v>
      </c>
      <c r="L17" s="235">
        <v>1544.4838999999999</v>
      </c>
      <c r="M17" s="235">
        <v>1532.5</v>
      </c>
      <c r="N17" s="235">
        <v>1545.0323000000001</v>
      </c>
      <c r="O17" s="235">
        <v>1637.5</v>
      </c>
      <c r="P17" s="235">
        <v>1826</v>
      </c>
      <c r="Q17" s="236">
        <v>32.458171218362743</v>
      </c>
    </row>
    <row r="18" spans="2:19" ht="15.75">
      <c r="B18" s="256" t="s">
        <v>133</v>
      </c>
      <c r="C18" s="255" t="s">
        <v>54</v>
      </c>
      <c r="D18" s="229">
        <v>239.12899999999999</v>
      </c>
      <c r="E18" s="230">
        <v>252.4667</v>
      </c>
      <c r="F18" s="230">
        <v>250.96770000000001</v>
      </c>
      <c r="G18" s="230">
        <v>251.54839999999999</v>
      </c>
      <c r="H18" s="230">
        <v>251.16669999999999</v>
      </c>
      <c r="I18" s="230">
        <v>253.03229999999999</v>
      </c>
      <c r="J18" s="230">
        <v>268.60000000000002</v>
      </c>
      <c r="K18" s="230">
        <v>282.5806</v>
      </c>
      <c r="L18" s="230">
        <v>310.96769999999998</v>
      </c>
      <c r="M18" s="230">
        <v>322.78570000000002</v>
      </c>
      <c r="N18" s="232">
        <v>356.45159999999998</v>
      </c>
      <c r="O18" s="232">
        <v>369.86669999999998</v>
      </c>
      <c r="P18" s="232">
        <v>349.1379</v>
      </c>
      <c r="Q18" s="233">
        <v>46.003997842168886</v>
      </c>
    </row>
    <row r="19" spans="2:19" ht="15.75">
      <c r="B19" s="256" t="s">
        <v>134</v>
      </c>
      <c r="C19" s="255" t="s">
        <v>54</v>
      </c>
      <c r="D19" s="229">
        <v>228.851</v>
      </c>
      <c r="E19" s="230">
        <v>228.94</v>
      </c>
      <c r="F19" s="230">
        <v>228.94</v>
      </c>
      <c r="G19" s="230">
        <v>228.94</v>
      </c>
      <c r="H19" s="230">
        <v>228.94</v>
      </c>
      <c r="I19" s="230">
        <v>228.94</v>
      </c>
      <c r="J19" s="230">
        <v>228.94</v>
      </c>
      <c r="K19" s="230">
        <v>229.5384</v>
      </c>
      <c r="L19" s="230">
        <v>229.1232</v>
      </c>
      <c r="M19" s="230">
        <v>234.05889999999999</v>
      </c>
      <c r="N19" s="232">
        <v>235.6035</v>
      </c>
      <c r="O19" s="232">
        <v>236.82669999999999</v>
      </c>
      <c r="P19" s="232">
        <v>236.5393</v>
      </c>
      <c r="Q19" s="233">
        <v>3.3595221344892456</v>
      </c>
    </row>
    <row r="20" spans="2:19" ht="15.75">
      <c r="B20" s="256" t="s">
        <v>135</v>
      </c>
      <c r="C20" s="257" t="s">
        <v>54</v>
      </c>
      <c r="D20" s="229">
        <v>159.51650000000001</v>
      </c>
      <c r="E20" s="230">
        <v>161.881</v>
      </c>
      <c r="F20" s="230">
        <v>174.2287</v>
      </c>
      <c r="G20" s="230">
        <v>168.8929</v>
      </c>
      <c r="H20" s="230">
        <v>158.3287</v>
      </c>
      <c r="I20" s="230">
        <v>150.82769999999999</v>
      </c>
      <c r="J20" s="230">
        <v>157.3723</v>
      </c>
      <c r="K20" s="230">
        <v>161.03059999999999</v>
      </c>
      <c r="L20" s="230">
        <v>172.3442</v>
      </c>
      <c r="M20" s="230">
        <v>173.24209999999999</v>
      </c>
      <c r="N20" s="232">
        <v>194.31319999999999</v>
      </c>
      <c r="O20" s="232">
        <v>209.60300000000001</v>
      </c>
      <c r="P20" s="232">
        <v>216.71899999999999</v>
      </c>
      <c r="Q20" s="233">
        <v>35.859926716045031</v>
      </c>
    </row>
    <row r="21" spans="2:19" ht="15.75">
      <c r="B21" s="256" t="s">
        <v>136</v>
      </c>
      <c r="C21" s="257" t="s">
        <v>54</v>
      </c>
      <c r="D21" s="229">
        <v>151.0909</v>
      </c>
      <c r="E21" s="230">
        <v>156.428</v>
      </c>
      <c r="F21" s="230">
        <v>156.86259999999999</v>
      </c>
      <c r="G21" s="230">
        <v>158.4974</v>
      </c>
      <c r="H21" s="230">
        <v>158.26509999999999</v>
      </c>
      <c r="I21" s="230">
        <v>153.21360000000001</v>
      </c>
      <c r="J21" s="230">
        <v>152.48159999999999</v>
      </c>
      <c r="K21" s="230">
        <v>156.8681</v>
      </c>
      <c r="L21" s="230">
        <v>168.30520000000001</v>
      </c>
      <c r="M21" s="230">
        <v>181.83869999999999</v>
      </c>
      <c r="N21" s="232">
        <v>180.0444</v>
      </c>
      <c r="O21" s="232">
        <v>207.56569999999999</v>
      </c>
      <c r="P21" s="232">
        <v>211.26390000000001</v>
      </c>
      <c r="Q21" s="233">
        <v>39.825694333675955</v>
      </c>
    </row>
    <row r="22" spans="2:19" ht="15.75">
      <c r="B22" s="256" t="s">
        <v>136</v>
      </c>
      <c r="C22" s="255" t="s">
        <v>79</v>
      </c>
      <c r="D22" s="234">
        <v>53508.3603</v>
      </c>
      <c r="E22" s="235">
        <v>54729.663</v>
      </c>
      <c r="F22" s="235">
        <v>55974.992899999997</v>
      </c>
      <c r="G22" s="235">
        <v>55837.114800000003</v>
      </c>
      <c r="H22" s="235">
        <v>55703.569000000003</v>
      </c>
      <c r="I22" s="235">
        <v>55253.731899999999</v>
      </c>
      <c r="J22" s="235">
        <v>55548.650999999998</v>
      </c>
      <c r="K22" s="235">
        <v>57640.532299999999</v>
      </c>
      <c r="L22" s="235">
        <v>60485.243499999997</v>
      </c>
      <c r="M22" s="235">
        <v>64927.958899999998</v>
      </c>
      <c r="N22" s="235">
        <v>67802.561600000001</v>
      </c>
      <c r="O22" s="235">
        <v>77732.824699999997</v>
      </c>
      <c r="P22" s="235">
        <v>80982.161699999997</v>
      </c>
      <c r="Q22" s="236">
        <v>51.344876288425525</v>
      </c>
    </row>
    <row r="23" spans="2:19" ht="15.75">
      <c r="B23" s="256" t="s">
        <v>69</v>
      </c>
      <c r="C23" s="255" t="s">
        <v>54</v>
      </c>
      <c r="D23" s="229">
        <v>222.8271</v>
      </c>
      <c r="E23" s="230">
        <v>218.16399999999999</v>
      </c>
      <c r="F23" s="230">
        <v>216.67</v>
      </c>
      <c r="G23" s="230">
        <v>217.20740000000001</v>
      </c>
      <c r="H23" s="230">
        <v>224.55600000000001</v>
      </c>
      <c r="I23" s="230">
        <v>221.67</v>
      </c>
      <c r="J23" s="230">
        <v>230.1113</v>
      </c>
      <c r="K23" s="230">
        <v>233.01349999999999</v>
      </c>
      <c r="L23" s="230">
        <v>240.7526</v>
      </c>
      <c r="M23" s="230">
        <v>264.04430000000002</v>
      </c>
      <c r="N23" s="232">
        <v>284.62029999999999</v>
      </c>
      <c r="O23" s="232">
        <v>293.33</v>
      </c>
      <c r="P23" s="232">
        <v>293.33</v>
      </c>
      <c r="Q23" s="233">
        <v>31.64018200658716</v>
      </c>
    </row>
    <row r="24" spans="2:19" ht="15.75">
      <c r="B24" s="256" t="s">
        <v>137</v>
      </c>
      <c r="C24" s="255" t="s">
        <v>54</v>
      </c>
      <c r="D24" s="237">
        <v>174</v>
      </c>
      <c r="E24" s="232">
        <v>174</v>
      </c>
      <c r="F24" s="232">
        <v>174</v>
      </c>
      <c r="G24" s="232">
        <v>174</v>
      </c>
      <c r="H24" s="232">
        <v>174</v>
      </c>
      <c r="I24" s="232">
        <v>174</v>
      </c>
      <c r="J24" s="232">
        <v>174</v>
      </c>
      <c r="K24" s="232">
        <v>174</v>
      </c>
      <c r="L24" s="232">
        <v>174</v>
      </c>
      <c r="M24" s="232">
        <v>174</v>
      </c>
      <c r="N24" s="232">
        <v>174</v>
      </c>
      <c r="O24" s="232">
        <v>174</v>
      </c>
      <c r="P24" s="232">
        <v>174</v>
      </c>
      <c r="Q24" s="233">
        <v>0</v>
      </c>
    </row>
    <row r="25" spans="2:19" ht="15.75">
      <c r="B25" s="256" t="s">
        <v>44</v>
      </c>
      <c r="C25" s="255" t="s">
        <v>54</v>
      </c>
      <c r="D25" s="229">
        <v>282.9794</v>
      </c>
      <c r="E25" s="230">
        <v>285.39569999999998</v>
      </c>
      <c r="F25" s="230">
        <v>290.62290000000002</v>
      </c>
      <c r="G25" s="230">
        <v>289.04899999999998</v>
      </c>
      <c r="H25" s="230">
        <v>291.71069999999997</v>
      </c>
      <c r="I25" s="230">
        <v>290.63099999999997</v>
      </c>
      <c r="J25" s="230">
        <v>292.8913</v>
      </c>
      <c r="K25" s="230">
        <v>292.60480000000001</v>
      </c>
      <c r="L25" s="230">
        <v>295.1884</v>
      </c>
      <c r="M25" s="230">
        <v>304.43639999999999</v>
      </c>
      <c r="N25" s="232">
        <v>302.89420000000001</v>
      </c>
      <c r="O25" s="232">
        <v>326.87169999999998</v>
      </c>
      <c r="P25" s="232">
        <v>336.18689999999998</v>
      </c>
      <c r="Q25" s="233">
        <v>18.802605419334405</v>
      </c>
      <c r="S25" s="42"/>
    </row>
    <row r="26" spans="2:19" ht="15.75">
      <c r="B26" s="258" t="s">
        <v>138</v>
      </c>
      <c r="C26" s="259" t="s">
        <v>54</v>
      </c>
      <c r="D26" s="238">
        <v>151.52420000000001</v>
      </c>
      <c r="E26" s="239">
        <v>157.1773</v>
      </c>
      <c r="F26" s="239">
        <v>154.14330000000001</v>
      </c>
      <c r="G26" s="239">
        <v>138.3032</v>
      </c>
      <c r="H26" s="239">
        <v>121.806</v>
      </c>
      <c r="I26" s="239">
        <v>125.05119999999999</v>
      </c>
      <c r="J26" s="239">
        <v>139.7209</v>
      </c>
      <c r="K26" s="239">
        <v>146.98920000000001</v>
      </c>
      <c r="L26" s="239">
        <v>159.67349999999999</v>
      </c>
      <c r="M26" s="239">
        <v>174.21190000000001</v>
      </c>
      <c r="N26" s="240">
        <v>200.1319</v>
      </c>
      <c r="O26" s="240">
        <v>219.19450000000001</v>
      </c>
      <c r="P26" s="240">
        <v>205.8904</v>
      </c>
      <c r="Q26" s="241">
        <v>35.879549273317402</v>
      </c>
    </row>
    <row r="27" spans="2:19" ht="15.75">
      <c r="B27" s="256" t="s">
        <v>138</v>
      </c>
      <c r="C27" s="255" t="s">
        <v>82</v>
      </c>
      <c r="D27" s="234">
        <v>686.36739999999998</v>
      </c>
      <c r="E27" s="235">
        <v>707.53430000000003</v>
      </c>
      <c r="F27" s="235">
        <v>702.58550000000002</v>
      </c>
      <c r="G27" s="235">
        <v>631.88160000000005</v>
      </c>
      <c r="H27" s="235">
        <v>555.85829999999999</v>
      </c>
      <c r="I27" s="235">
        <v>574.47839999999997</v>
      </c>
      <c r="J27" s="235">
        <v>649.02030000000002</v>
      </c>
      <c r="K27" s="235">
        <v>679.03650000000005</v>
      </c>
      <c r="L27" s="235">
        <v>727.22</v>
      </c>
      <c r="M27" s="235">
        <v>793.18859999999995</v>
      </c>
      <c r="N27" s="235">
        <v>950.08609999999999</v>
      </c>
      <c r="O27" s="235">
        <v>1019.2012999999999</v>
      </c>
      <c r="P27" s="235">
        <v>959.13340000000005</v>
      </c>
      <c r="Q27" s="236">
        <v>39.740523806929076</v>
      </c>
    </row>
    <row r="28" spans="2:19" ht="15.75">
      <c r="B28" s="256" t="s">
        <v>139</v>
      </c>
      <c r="C28" s="255" t="s">
        <v>54</v>
      </c>
      <c r="D28" s="229">
        <v>182.54839999999999</v>
      </c>
      <c r="E28" s="230">
        <v>179.5</v>
      </c>
      <c r="F28" s="230">
        <v>170.8871</v>
      </c>
      <c r="G28" s="230">
        <v>159.0806</v>
      </c>
      <c r="H28" s="230">
        <v>154.73330000000001</v>
      </c>
      <c r="I28" s="230">
        <v>170.72579999999999</v>
      </c>
      <c r="J28" s="230">
        <v>191.39500000000001</v>
      </c>
      <c r="K28" s="230">
        <v>195</v>
      </c>
      <c r="L28" s="230">
        <v>194.35480000000001</v>
      </c>
      <c r="M28" s="230">
        <v>192.8571</v>
      </c>
      <c r="N28" s="232">
        <v>223.33869999999999</v>
      </c>
      <c r="O28" s="232">
        <v>245</v>
      </c>
      <c r="P28" s="232">
        <v>248.6207</v>
      </c>
      <c r="Q28" s="233">
        <v>36.194401046516987</v>
      </c>
    </row>
    <row r="29" spans="2:19" ht="15.75">
      <c r="B29" s="260" t="s">
        <v>140</v>
      </c>
      <c r="C29" s="257" t="s">
        <v>54</v>
      </c>
      <c r="D29" s="229">
        <v>145.7302</v>
      </c>
      <c r="E29" s="230">
        <v>149.38939999999999</v>
      </c>
      <c r="F29" s="230">
        <v>150.94239999999999</v>
      </c>
      <c r="G29" s="230">
        <v>155.7561</v>
      </c>
      <c r="H29" s="230">
        <v>158.13310000000001</v>
      </c>
      <c r="I29" s="230">
        <v>155.95050000000001</v>
      </c>
      <c r="J29" s="230">
        <v>156.3407</v>
      </c>
      <c r="K29" s="230">
        <v>156.7355</v>
      </c>
      <c r="L29" s="230">
        <v>162.15860000000001</v>
      </c>
      <c r="M29" s="230">
        <v>168.91820000000001</v>
      </c>
      <c r="N29" s="232">
        <v>179.25640000000001</v>
      </c>
      <c r="O29" s="232">
        <v>191.05510000000001</v>
      </c>
      <c r="P29" s="232">
        <v>204.32310000000001</v>
      </c>
      <c r="Q29" s="233">
        <v>40.206422553458388</v>
      </c>
    </row>
    <row r="30" spans="2:19" ht="15.75">
      <c r="B30" s="260" t="s">
        <v>140</v>
      </c>
      <c r="C30" s="255" t="s">
        <v>80</v>
      </c>
      <c r="D30" s="234">
        <v>717.76610000000005</v>
      </c>
      <c r="E30" s="235">
        <v>735.50130000000001</v>
      </c>
      <c r="F30" s="235">
        <v>743.5213</v>
      </c>
      <c r="G30" s="235">
        <v>766.81190000000004</v>
      </c>
      <c r="H30" s="235">
        <v>782.14570000000003</v>
      </c>
      <c r="I30" s="235">
        <v>771.61940000000004</v>
      </c>
      <c r="J30" s="235">
        <v>773.77470000000005</v>
      </c>
      <c r="K30" s="235">
        <v>775.7432</v>
      </c>
      <c r="L30" s="235">
        <v>801.97029999999995</v>
      </c>
      <c r="M30" s="235">
        <v>835.46180000000004</v>
      </c>
      <c r="N30" s="235">
        <v>887.00940000000003</v>
      </c>
      <c r="O30" s="235">
        <v>944.70699999999999</v>
      </c>
      <c r="P30" s="235">
        <v>1010.6817</v>
      </c>
      <c r="Q30" s="236">
        <v>40.809338864011544</v>
      </c>
    </row>
    <row r="31" spans="2:19" ht="15.75">
      <c r="B31" s="256" t="s">
        <v>141</v>
      </c>
      <c r="C31" s="255" t="s">
        <v>54</v>
      </c>
      <c r="D31" s="229">
        <v>214.55549999999999</v>
      </c>
      <c r="E31" s="230">
        <v>224.1557</v>
      </c>
      <c r="F31" s="230">
        <v>243.26609999999999</v>
      </c>
      <c r="G31" s="230">
        <v>238.82579999999999</v>
      </c>
      <c r="H31" s="230">
        <v>241.17670000000001</v>
      </c>
      <c r="I31" s="230">
        <v>247.03389999999999</v>
      </c>
      <c r="J31" s="230">
        <v>254.00899999999999</v>
      </c>
      <c r="K31" s="230">
        <v>257.8861</v>
      </c>
      <c r="L31" s="230">
        <v>254.38390000000001</v>
      </c>
      <c r="M31" s="230">
        <v>256.0718</v>
      </c>
      <c r="N31" s="232">
        <v>267.82479999999998</v>
      </c>
      <c r="O31" s="232">
        <v>279.69729999999998</v>
      </c>
      <c r="P31" s="232">
        <v>295.6979</v>
      </c>
      <c r="Q31" s="233">
        <v>37.818839414510478</v>
      </c>
    </row>
    <row r="32" spans="2:19" ht="15.75">
      <c r="B32" s="256" t="s">
        <v>142</v>
      </c>
      <c r="C32" s="255" t="s">
        <v>54</v>
      </c>
      <c r="D32" s="229">
        <v>177.84870000000001</v>
      </c>
      <c r="E32" s="230">
        <v>185.596</v>
      </c>
      <c r="F32" s="230">
        <v>191.69479999999999</v>
      </c>
      <c r="G32" s="230">
        <v>190.18190000000001</v>
      </c>
      <c r="H32" s="230">
        <v>190.34299999999999</v>
      </c>
      <c r="I32" s="230">
        <v>190.31649999999999</v>
      </c>
      <c r="J32" s="230">
        <v>200.26300000000001</v>
      </c>
      <c r="K32" s="230">
        <v>197.2123</v>
      </c>
      <c r="L32" s="230">
        <v>196.40770000000001</v>
      </c>
      <c r="M32" s="230">
        <v>206.6293</v>
      </c>
      <c r="N32" s="232">
        <v>209.37479999999999</v>
      </c>
      <c r="O32" s="232">
        <v>221.63</v>
      </c>
      <c r="P32" s="232">
        <v>225.10169999999999</v>
      </c>
      <c r="Q32" s="233">
        <v>26.569213044571029</v>
      </c>
    </row>
    <row r="33" spans="2:17" ht="15.75">
      <c r="B33" s="256" t="s">
        <v>143</v>
      </c>
      <c r="C33" s="255" t="s">
        <v>54</v>
      </c>
      <c r="D33" s="229">
        <v>309.6558</v>
      </c>
      <c r="E33" s="230">
        <v>310.05799999999999</v>
      </c>
      <c r="F33" s="230">
        <v>309.32130000000001</v>
      </c>
      <c r="G33" s="230">
        <v>310.22579999999999</v>
      </c>
      <c r="H33" s="230">
        <v>309.65600000000001</v>
      </c>
      <c r="I33" s="230">
        <v>310.28519999999997</v>
      </c>
      <c r="J33" s="230">
        <v>310.0677</v>
      </c>
      <c r="K33" s="230">
        <v>310.22969999999998</v>
      </c>
      <c r="L33" s="230">
        <v>315.72390000000001</v>
      </c>
      <c r="M33" s="230">
        <v>316.18819999999999</v>
      </c>
      <c r="N33" s="232">
        <v>318.36680000000001</v>
      </c>
      <c r="O33" s="232">
        <v>326.88170000000002</v>
      </c>
      <c r="P33" s="232">
        <v>331.20240000000001</v>
      </c>
      <c r="Q33" s="233">
        <v>6.9582420222711772</v>
      </c>
    </row>
    <row r="34" spans="2:17" ht="15.75">
      <c r="B34" s="256" t="s">
        <v>144</v>
      </c>
      <c r="C34" s="257" t="s">
        <v>54</v>
      </c>
      <c r="D34" s="229">
        <v>267.54570000000001</v>
      </c>
      <c r="E34" s="230">
        <v>273.95650000000001</v>
      </c>
      <c r="F34" s="230">
        <v>273.66950000000003</v>
      </c>
      <c r="G34" s="230">
        <v>284.27839999999998</v>
      </c>
      <c r="H34" s="230">
        <v>281.12150000000003</v>
      </c>
      <c r="I34" s="230">
        <v>287.11</v>
      </c>
      <c r="J34" s="230">
        <v>283.80340000000001</v>
      </c>
      <c r="K34" s="230">
        <v>283.25450000000001</v>
      </c>
      <c r="L34" s="230">
        <v>298.98820000000001</v>
      </c>
      <c r="M34" s="230">
        <v>291.15320000000003</v>
      </c>
      <c r="N34" s="232">
        <v>290.77409999999998</v>
      </c>
      <c r="O34" s="232">
        <v>297.6053</v>
      </c>
      <c r="P34" s="232">
        <v>358.42579999999998</v>
      </c>
      <c r="Q34" s="233">
        <v>33.968066016385222</v>
      </c>
    </row>
    <row r="35" spans="2:17" ht="16.5" thickBot="1">
      <c r="B35" s="261" t="s">
        <v>144</v>
      </c>
      <c r="C35" s="262" t="s">
        <v>81</v>
      </c>
      <c r="D35" s="242">
        <v>2713.3226</v>
      </c>
      <c r="E35" s="243">
        <v>2772.9333000000001</v>
      </c>
      <c r="F35" s="243">
        <v>2789.9677000000001</v>
      </c>
      <c r="G35" s="243">
        <v>2905.1934999999999</v>
      </c>
      <c r="H35" s="243">
        <v>2858.7</v>
      </c>
      <c r="I35" s="243">
        <v>2888.0322999999999</v>
      </c>
      <c r="J35" s="243">
        <v>2849.9333000000001</v>
      </c>
      <c r="K35" s="243">
        <v>2911.0322999999999</v>
      </c>
      <c r="L35" s="243">
        <v>3093.9032000000002</v>
      </c>
      <c r="M35" s="243">
        <v>3069</v>
      </c>
      <c r="N35" s="243">
        <v>3066.0645</v>
      </c>
      <c r="O35" s="243">
        <v>3068.9333000000001</v>
      </c>
      <c r="P35" s="243">
        <v>3756.5517</v>
      </c>
      <c r="Q35" s="244">
        <v>38.448399021922427</v>
      </c>
    </row>
    <row r="36" spans="2:17" ht="16.5" thickBot="1">
      <c r="B36" s="263" t="s">
        <v>145</v>
      </c>
      <c r="C36" s="264" t="s">
        <v>54</v>
      </c>
      <c r="D36" s="245">
        <v>202.89879999999999</v>
      </c>
      <c r="E36" s="246">
        <v>206.1319</v>
      </c>
      <c r="F36" s="246">
        <v>204.8886</v>
      </c>
      <c r="G36" s="246">
        <v>199.2456</v>
      </c>
      <c r="H36" s="246">
        <v>196.65100000000001</v>
      </c>
      <c r="I36" s="246">
        <v>199.59700000000001</v>
      </c>
      <c r="J36" s="246">
        <v>206.68029999999999</v>
      </c>
      <c r="K36" s="246">
        <v>211.2132</v>
      </c>
      <c r="L36" s="246">
        <v>218.70259999999999</v>
      </c>
      <c r="M36" s="246">
        <v>225.3638</v>
      </c>
      <c r="N36" s="246">
        <v>242.36240000000001</v>
      </c>
      <c r="O36" s="246">
        <v>258.52690000000001</v>
      </c>
      <c r="P36" s="246">
        <v>262.03179999999998</v>
      </c>
      <c r="Q36" s="247">
        <v>29.144085622980519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D10" sqref="D10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T16" sqref="T16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9" t="s">
        <v>245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15.75">
      <c r="B4" s="80"/>
      <c r="C4" s="80"/>
      <c r="D4" s="76"/>
      <c r="E4" s="80"/>
      <c r="F4" s="81"/>
      <c r="G4" s="82"/>
      <c r="H4" s="80"/>
      <c r="I4" s="80"/>
      <c r="J4" s="80"/>
      <c r="K4" s="80"/>
      <c r="L4" s="80"/>
      <c r="M4" s="80"/>
      <c r="N4" s="80"/>
    </row>
    <row r="5" spans="2:14" ht="16.5" thickBot="1">
      <c r="B5" s="80"/>
      <c r="C5" s="80"/>
      <c r="D5" s="76"/>
      <c r="E5" s="80" t="s">
        <v>210</v>
      </c>
      <c r="F5" s="81"/>
      <c r="G5" s="82"/>
      <c r="H5" s="80"/>
      <c r="I5" s="80"/>
      <c r="J5" s="80"/>
      <c r="K5" s="80"/>
      <c r="L5" s="80"/>
      <c r="M5" s="80"/>
      <c r="N5" s="80"/>
    </row>
    <row r="6" spans="2:14" ht="16.5" thickBot="1">
      <c r="B6" s="83" t="s">
        <v>86</v>
      </c>
      <c r="C6" s="84" t="s">
        <v>87</v>
      </c>
      <c r="D6" s="85" t="s">
        <v>88</v>
      </c>
      <c r="E6" s="85" t="s">
        <v>89</v>
      </c>
      <c r="F6" s="85" t="s">
        <v>90</v>
      </c>
      <c r="G6" s="85" t="s">
        <v>91</v>
      </c>
      <c r="H6" s="85" t="s">
        <v>92</v>
      </c>
      <c r="I6" s="85" t="s">
        <v>93</v>
      </c>
      <c r="J6" s="85" t="s">
        <v>94</v>
      </c>
      <c r="K6" s="85" t="s">
        <v>95</v>
      </c>
      <c r="L6" s="85" t="s">
        <v>96</v>
      </c>
      <c r="M6" s="85" t="s">
        <v>97</v>
      </c>
      <c r="N6" s="86" t="s">
        <v>98</v>
      </c>
    </row>
    <row r="7" spans="2:14" ht="16.5" thickBot="1">
      <c r="B7" s="15" t="s">
        <v>208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6"/>
    </row>
    <row r="8" spans="2:14" ht="16.5" thickBot="1">
      <c r="B8" s="16" t="s">
        <v>100</v>
      </c>
      <c r="C8" s="267">
        <v>3.105</v>
      </c>
      <c r="D8" s="268">
        <v>3.18</v>
      </c>
      <c r="E8" s="269">
        <v>3.379</v>
      </c>
      <c r="F8" s="268">
        <v>3.29</v>
      </c>
      <c r="G8" s="269">
        <v>3.21</v>
      </c>
      <c r="H8" s="268">
        <v>3.3</v>
      </c>
      <c r="I8" s="269">
        <v>3.43</v>
      </c>
      <c r="J8" s="268">
        <v>3.44</v>
      </c>
      <c r="K8" s="269">
        <v>3.47</v>
      </c>
      <c r="L8" s="268">
        <v>3.43</v>
      </c>
      <c r="M8" s="269">
        <v>3.41</v>
      </c>
      <c r="N8" s="270">
        <v>3.37</v>
      </c>
    </row>
    <row r="9" spans="2:14" ht="16.5" thickBot="1">
      <c r="B9" s="16" t="s">
        <v>101</v>
      </c>
      <c r="C9" s="271">
        <v>3.31</v>
      </c>
      <c r="D9" s="272">
        <v>3.39</v>
      </c>
      <c r="E9" s="273">
        <v>3.45</v>
      </c>
      <c r="F9" s="272">
        <v>3.38</v>
      </c>
      <c r="G9" s="273">
        <v>3.375</v>
      </c>
      <c r="H9" s="272">
        <v>3.52</v>
      </c>
      <c r="I9" s="273">
        <v>3.66</v>
      </c>
      <c r="J9" s="272">
        <v>3.7269999999999999</v>
      </c>
      <c r="K9" s="273">
        <v>3.64</v>
      </c>
      <c r="L9" s="272">
        <v>3.43</v>
      </c>
      <c r="M9" s="273">
        <v>3.27</v>
      </c>
      <c r="N9" s="274">
        <v>3.1949999999999998</v>
      </c>
    </row>
    <row r="10" spans="2:14" ht="16.5" thickBot="1">
      <c r="B10" s="17" t="s">
        <v>102</v>
      </c>
      <c r="C10" s="275">
        <v>3.1734</v>
      </c>
      <c r="D10" s="276">
        <v>3.33</v>
      </c>
      <c r="E10" s="277">
        <v>3.48</v>
      </c>
      <c r="F10" s="276">
        <v>3.4765000000000001</v>
      </c>
      <c r="G10" s="277">
        <v>3.46</v>
      </c>
      <c r="H10" s="276">
        <v>3.46</v>
      </c>
      <c r="I10" s="277">
        <v>3.52</v>
      </c>
      <c r="J10" s="276">
        <v>3.51</v>
      </c>
      <c r="K10" s="277">
        <v>3.48</v>
      </c>
      <c r="L10" s="276">
        <v>3.32</v>
      </c>
      <c r="M10" s="277">
        <v>3.21</v>
      </c>
      <c r="N10" s="278">
        <v>3.21</v>
      </c>
    </row>
    <row r="11" spans="2:14" ht="16.5" thickBot="1">
      <c r="B11" s="17" t="s">
        <v>113</v>
      </c>
      <c r="C11" s="271">
        <v>3.2869999999999999</v>
      </c>
      <c r="D11" s="272">
        <v>3.36</v>
      </c>
      <c r="E11" s="271">
        <v>3.4265979999999998</v>
      </c>
      <c r="F11" s="272">
        <v>3.04</v>
      </c>
      <c r="G11" s="273">
        <v>2.9969999999999999</v>
      </c>
      <c r="H11" s="272">
        <v>3.13</v>
      </c>
      <c r="I11" s="273">
        <v>3.26</v>
      </c>
      <c r="J11" s="279">
        <v>3.2294999999999998</v>
      </c>
      <c r="K11" s="271">
        <v>3.2280000000000002</v>
      </c>
      <c r="L11" s="279">
        <v>3.1669999999999998</v>
      </c>
      <c r="M11" s="271">
        <v>3.0760000000000001</v>
      </c>
      <c r="N11" s="274">
        <v>3.0550000000000002</v>
      </c>
    </row>
    <row r="12" spans="2:14" ht="16.5" thickBot="1">
      <c r="B12" s="17" t="s">
        <v>179</v>
      </c>
      <c r="C12" s="280">
        <v>3.28</v>
      </c>
      <c r="D12" s="281">
        <v>3.47</v>
      </c>
      <c r="E12" s="277">
        <v>3.64</v>
      </c>
      <c r="F12" s="281">
        <v>3.78</v>
      </c>
      <c r="G12" s="282">
        <v>3.99</v>
      </c>
      <c r="H12" s="281">
        <v>4.12</v>
      </c>
      <c r="I12" s="282">
        <v>4.24</v>
      </c>
      <c r="J12" s="281">
        <v>4.17</v>
      </c>
      <c r="K12" s="280">
        <v>3.9980000000000002</v>
      </c>
      <c r="L12" s="283">
        <v>3.96</v>
      </c>
      <c r="M12" s="284">
        <v>4.07</v>
      </c>
      <c r="N12" s="285">
        <v>4.29</v>
      </c>
    </row>
    <row r="13" spans="2:14" ht="16.5" thickBot="1">
      <c r="B13" s="17" t="s">
        <v>216</v>
      </c>
      <c r="C13" s="280">
        <v>4.45</v>
      </c>
      <c r="D13" s="286">
        <v>4.5709999999999997</v>
      </c>
      <c r="E13" s="273">
        <v>5.21</v>
      </c>
      <c r="F13" s="273">
        <v>6.42</v>
      </c>
      <c r="G13" s="273">
        <v>6.16</v>
      </c>
      <c r="H13" s="273">
        <v>6.13</v>
      </c>
      <c r="I13" s="276"/>
      <c r="J13" s="276"/>
      <c r="K13" s="287"/>
      <c r="L13" s="288"/>
      <c r="M13" s="288"/>
      <c r="N13" s="289"/>
    </row>
    <row r="14" spans="2:14" ht="16.5" thickBot="1">
      <c r="B14" s="15" t="s">
        <v>207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</row>
    <row r="15" spans="2:14" ht="16.5" thickBot="1">
      <c r="B15" s="16" t="s">
        <v>100</v>
      </c>
      <c r="C15" s="290">
        <v>4.83</v>
      </c>
      <c r="D15" s="290">
        <v>4.97</v>
      </c>
      <c r="E15" s="291">
        <v>5.03</v>
      </c>
      <c r="F15" s="290">
        <v>5.0999999999999996</v>
      </c>
      <c r="G15" s="292">
        <v>5.22</v>
      </c>
      <c r="H15" s="290">
        <v>5.39</v>
      </c>
      <c r="I15" s="292">
        <v>5.2990000000000004</v>
      </c>
      <c r="J15" s="290">
        <v>5.1100000000000003</v>
      </c>
      <c r="K15" s="290">
        <v>5.03</v>
      </c>
      <c r="L15" s="274">
        <v>5.04</v>
      </c>
      <c r="M15" s="279">
        <v>4.96</v>
      </c>
      <c r="N15" s="271">
        <v>4.9000000000000004</v>
      </c>
    </row>
    <row r="16" spans="2:14" ht="16.5" thickBot="1">
      <c r="B16" s="16" t="s">
        <v>101</v>
      </c>
      <c r="C16" s="290">
        <v>4.84</v>
      </c>
      <c r="D16" s="290">
        <v>4.6557000000000004</v>
      </c>
      <c r="E16" s="291">
        <v>4.55</v>
      </c>
      <c r="F16" s="290">
        <v>4.53</v>
      </c>
      <c r="G16" s="292">
        <v>4.5157999999999996</v>
      </c>
      <c r="H16" s="290">
        <v>4.57</v>
      </c>
      <c r="I16" s="292">
        <v>4.6399999999999997</v>
      </c>
      <c r="J16" s="290">
        <v>4.83</v>
      </c>
      <c r="K16" s="290">
        <v>5.23</v>
      </c>
      <c r="L16" s="274">
        <v>5.6989999999999998</v>
      </c>
      <c r="M16" s="279">
        <v>5.65</v>
      </c>
      <c r="N16" s="271">
        <v>5.65</v>
      </c>
    </row>
    <row r="17" spans="2:14" ht="16.5" thickBot="1">
      <c r="B17" s="17" t="s">
        <v>102</v>
      </c>
      <c r="C17" s="290">
        <v>5.6040000000000001</v>
      </c>
      <c r="D17" s="290">
        <v>5.62</v>
      </c>
      <c r="E17" s="291">
        <v>5.57</v>
      </c>
      <c r="F17" s="290">
        <v>5.5549999999999997</v>
      </c>
      <c r="G17" s="292">
        <v>5.55</v>
      </c>
      <c r="H17" s="290">
        <v>5.63</v>
      </c>
      <c r="I17" s="292">
        <v>5.63</v>
      </c>
      <c r="J17" s="290">
        <v>5.52</v>
      </c>
      <c r="K17" s="290">
        <v>5.75</v>
      </c>
      <c r="L17" s="274">
        <v>5.89</v>
      </c>
      <c r="M17" s="279">
        <v>5.86</v>
      </c>
      <c r="N17" s="271">
        <v>5.84</v>
      </c>
    </row>
    <row r="18" spans="2:14" ht="16.5" thickBot="1">
      <c r="B18" s="17" t="s">
        <v>113</v>
      </c>
      <c r="C18" s="293">
        <v>5.66</v>
      </c>
      <c r="D18" s="293">
        <v>5.53</v>
      </c>
      <c r="E18" s="294">
        <v>5.5549999999999997</v>
      </c>
      <c r="F18" s="293">
        <v>4.95</v>
      </c>
      <c r="G18" s="295">
        <v>4.484</v>
      </c>
      <c r="H18" s="293">
        <v>4.4130000000000003</v>
      </c>
      <c r="I18" s="295">
        <v>4.3499999999999996</v>
      </c>
      <c r="J18" s="293">
        <v>4.2300000000000004</v>
      </c>
      <c r="K18" s="293">
        <v>4.1614000000000004</v>
      </c>
      <c r="L18" s="296">
        <v>4.1790000000000003</v>
      </c>
      <c r="M18" s="297">
        <v>4.1459999999999999</v>
      </c>
      <c r="N18" s="280">
        <v>4.16</v>
      </c>
    </row>
    <row r="19" spans="2:14" ht="16.5" thickBot="1">
      <c r="B19" s="17" t="s">
        <v>179</v>
      </c>
      <c r="C19" s="293">
        <v>4.3499999999999996</v>
      </c>
      <c r="D19" s="293">
        <v>5.35</v>
      </c>
      <c r="E19" s="294">
        <v>5.61</v>
      </c>
      <c r="F19" s="293">
        <v>5.79</v>
      </c>
      <c r="G19" s="295">
        <v>6.27</v>
      </c>
      <c r="H19" s="293">
        <v>6.4160000000000004</v>
      </c>
      <c r="I19" s="295">
        <v>5.71</v>
      </c>
      <c r="J19" s="293">
        <v>5.07</v>
      </c>
      <c r="K19" s="293">
        <v>4.8899999999999997</v>
      </c>
      <c r="L19" s="296">
        <v>4.9000000000000004</v>
      </c>
      <c r="M19" s="298">
        <v>5.05</v>
      </c>
      <c r="N19" s="285">
        <v>5.36</v>
      </c>
    </row>
    <row r="20" spans="2:14" ht="16.5" thickBot="1">
      <c r="B20" s="17" t="s">
        <v>216</v>
      </c>
      <c r="C20" s="293">
        <v>6.23</v>
      </c>
      <c r="D20" s="293">
        <v>6.6870000000000003</v>
      </c>
      <c r="E20" s="299">
        <v>7.28</v>
      </c>
      <c r="F20" s="290">
        <v>8.2100000000000009</v>
      </c>
      <c r="G20" s="290">
        <v>8.56</v>
      </c>
      <c r="H20" s="191">
        <v>8.61</v>
      </c>
      <c r="I20" s="80"/>
      <c r="J20" s="80"/>
      <c r="K20" s="80"/>
      <c r="L20" s="80"/>
      <c r="M20" s="80"/>
      <c r="N20" s="80"/>
    </row>
    <row r="21" spans="2:14" ht="15.75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Y58" sqref="Y58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L6" sqref="L6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F11" sqref="F11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A26" sqref="AA26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W33" sqref="W3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3" zoomScale="80" workbookViewId="0">
      <selection activeCell="AH35" sqref="AH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J23" sqref="J23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4" t="s">
        <v>195</v>
      </c>
      <c r="B1" s="145"/>
      <c r="C1" s="145"/>
      <c r="D1" s="146"/>
      <c r="E1" s="145" t="s">
        <v>258</v>
      </c>
      <c r="F1" s="146"/>
      <c r="G1" s="146"/>
      <c r="H1" s="146"/>
      <c r="I1" s="146"/>
      <c r="J1" s="147"/>
      <c r="K1" s="147"/>
      <c r="L1" s="147"/>
      <c r="M1" s="147"/>
      <c r="N1" s="147"/>
      <c r="O1" s="147"/>
      <c r="P1" s="148"/>
    </row>
    <row r="2" spans="1:16" ht="16.5" thickBot="1">
      <c r="A2" s="149"/>
      <c r="B2" s="150" t="s">
        <v>7</v>
      </c>
      <c r="C2" s="129"/>
      <c r="D2" s="130"/>
      <c r="E2" s="131" t="s">
        <v>8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34"/>
    </row>
    <row r="3" spans="1:16" ht="16.5" thickBot="1">
      <c r="A3" s="151" t="s">
        <v>6</v>
      </c>
      <c r="B3" s="152"/>
      <c r="C3" s="135"/>
      <c r="D3" s="136"/>
      <c r="E3" s="137" t="s">
        <v>9</v>
      </c>
      <c r="F3" s="138"/>
      <c r="G3" s="138"/>
      <c r="H3" s="137" t="s">
        <v>10</v>
      </c>
      <c r="I3" s="139"/>
      <c r="J3" s="140"/>
      <c r="K3" s="141" t="s">
        <v>11</v>
      </c>
      <c r="L3" s="142"/>
      <c r="M3" s="138"/>
      <c r="N3" s="137" t="s">
        <v>12</v>
      </c>
      <c r="O3" s="138"/>
      <c r="P3" s="143"/>
    </row>
    <row r="4" spans="1:16" ht="35.25" customHeight="1" thickBot="1">
      <c r="A4" s="153"/>
      <c r="B4" s="154" t="s">
        <v>259</v>
      </c>
      <c r="C4" s="155" t="s">
        <v>254</v>
      </c>
      <c r="D4" s="156" t="s">
        <v>13</v>
      </c>
      <c r="E4" s="154" t="s">
        <v>259</v>
      </c>
      <c r="F4" s="157" t="s">
        <v>254</v>
      </c>
      <c r="G4" s="156" t="s">
        <v>13</v>
      </c>
      <c r="H4" s="154" t="s">
        <v>259</v>
      </c>
      <c r="I4" s="157" t="s">
        <v>254</v>
      </c>
      <c r="J4" s="156" t="s">
        <v>13</v>
      </c>
      <c r="K4" s="154" t="s">
        <v>259</v>
      </c>
      <c r="L4" s="157" t="s">
        <v>254</v>
      </c>
      <c r="M4" s="156" t="s">
        <v>13</v>
      </c>
      <c r="N4" s="154" t="s">
        <v>259</v>
      </c>
      <c r="O4" s="158" t="s">
        <v>254</v>
      </c>
      <c r="P4" s="159" t="s">
        <v>13</v>
      </c>
    </row>
    <row r="5" spans="1:16" ht="27.75" customHeight="1">
      <c r="A5" s="160" t="s">
        <v>196</v>
      </c>
      <c r="B5" s="161">
        <v>6053.0889999999999</v>
      </c>
      <c r="C5" s="217">
        <v>6049.808</v>
      </c>
      <c r="D5" s="163">
        <v>5.4233126076066368E-2</v>
      </c>
      <c r="E5" s="161">
        <v>6037.1239999999998</v>
      </c>
      <c r="F5" s="162">
        <v>6009.5640000000003</v>
      </c>
      <c r="G5" s="163">
        <v>0.45860232123327899</v>
      </c>
      <c r="H5" s="161">
        <v>6050.1080000000002</v>
      </c>
      <c r="I5" s="162">
        <v>6041.17</v>
      </c>
      <c r="J5" s="163">
        <v>0.1479514729762629</v>
      </c>
      <c r="K5" s="161">
        <v>6038.6989999999996</v>
      </c>
      <c r="L5" s="162">
        <v>5719.61</v>
      </c>
      <c r="M5" s="163">
        <v>5.5788593977561396</v>
      </c>
      <c r="N5" s="161">
        <v>6071.2489999999998</v>
      </c>
      <c r="O5" s="503">
        <v>6107.5230000000001</v>
      </c>
      <c r="P5" s="221">
        <v>-0.59392326479982704</v>
      </c>
    </row>
    <row r="6" spans="1:16" ht="25.5" customHeight="1">
      <c r="A6" s="164" t="s">
        <v>197</v>
      </c>
      <c r="B6" s="168">
        <v>8695.3729999999996</v>
      </c>
      <c r="C6" s="214">
        <v>8645.518</v>
      </c>
      <c r="D6" s="170">
        <v>0.5766571765855969</v>
      </c>
      <c r="E6" s="168">
        <v>8594.5409999999993</v>
      </c>
      <c r="F6" s="169">
        <v>8514.75</v>
      </c>
      <c r="G6" s="170">
        <v>0.93709151766052157</v>
      </c>
      <c r="H6" s="168" t="s">
        <v>260</v>
      </c>
      <c r="I6" s="169" t="s">
        <v>260</v>
      </c>
      <c r="J6" s="170" t="s">
        <v>261</v>
      </c>
      <c r="K6" s="168" t="s">
        <v>116</v>
      </c>
      <c r="L6" s="169" t="s">
        <v>116</v>
      </c>
      <c r="M6" s="170" t="s">
        <v>116</v>
      </c>
      <c r="N6" s="168">
        <v>8837.9500000000007</v>
      </c>
      <c r="O6" s="504">
        <v>8846.5869999999995</v>
      </c>
      <c r="P6" s="215">
        <v>-9.7630871657044774E-2</v>
      </c>
    </row>
    <row r="7" spans="1:16" ht="24" customHeight="1">
      <c r="A7" s="164" t="s">
        <v>198</v>
      </c>
      <c r="B7" s="168">
        <v>8685.1200000000008</v>
      </c>
      <c r="C7" s="214">
        <v>8685.0769999999993</v>
      </c>
      <c r="D7" s="170">
        <v>4.9510211597990784E-4</v>
      </c>
      <c r="E7" s="168">
        <v>8623.6730000000007</v>
      </c>
      <c r="F7" s="169">
        <v>8638.8590000000004</v>
      </c>
      <c r="G7" s="170">
        <v>-0.17578710336630907</v>
      </c>
      <c r="H7" s="168" t="s">
        <v>260</v>
      </c>
      <c r="I7" s="169" t="s">
        <v>260</v>
      </c>
      <c r="J7" s="170" t="s">
        <v>261</v>
      </c>
      <c r="K7" s="168" t="s">
        <v>260</v>
      </c>
      <c r="L7" s="169" t="s">
        <v>260</v>
      </c>
      <c r="M7" s="170" t="s">
        <v>261</v>
      </c>
      <c r="N7" s="168">
        <v>8736.9159999999993</v>
      </c>
      <c r="O7" s="504">
        <v>8749.9220000000005</v>
      </c>
      <c r="P7" s="215">
        <v>-0.14864132503125424</v>
      </c>
    </row>
    <row r="8" spans="1:16" ht="23.25" customHeight="1">
      <c r="A8" s="164" t="s">
        <v>199</v>
      </c>
      <c r="B8" s="168">
        <v>7380.5950000000003</v>
      </c>
      <c r="C8" s="214">
        <v>7363.8490000000002</v>
      </c>
      <c r="D8" s="170">
        <v>0.227408248050715</v>
      </c>
      <c r="E8" s="168" t="s">
        <v>116</v>
      </c>
      <c r="F8" s="169" t="s">
        <v>116</v>
      </c>
      <c r="G8" s="170" t="s">
        <v>116</v>
      </c>
      <c r="H8" s="168">
        <v>7384.11</v>
      </c>
      <c r="I8" s="169">
        <v>7367.0550000000003</v>
      </c>
      <c r="J8" s="170">
        <v>0.23150363340574193</v>
      </c>
      <c r="K8" s="168" t="s">
        <v>116</v>
      </c>
      <c r="L8" s="169" t="s">
        <v>116</v>
      </c>
      <c r="M8" s="170" t="s">
        <v>116</v>
      </c>
      <c r="N8" s="168" t="s">
        <v>260</v>
      </c>
      <c r="O8" s="169" t="s">
        <v>260</v>
      </c>
      <c r="P8" s="215" t="s">
        <v>261</v>
      </c>
    </row>
    <row r="9" spans="1:16" ht="21.75" customHeight="1">
      <c r="A9" s="164" t="s">
        <v>211</v>
      </c>
      <c r="B9" s="168" t="s">
        <v>116</v>
      </c>
      <c r="C9" s="214" t="s">
        <v>116</v>
      </c>
      <c r="D9" s="215" t="s">
        <v>116</v>
      </c>
      <c r="E9" s="168" t="s">
        <v>116</v>
      </c>
      <c r="F9" s="169" t="s">
        <v>116</v>
      </c>
      <c r="G9" s="170" t="s">
        <v>116</v>
      </c>
      <c r="H9" s="168" t="s">
        <v>116</v>
      </c>
      <c r="I9" s="169" t="s">
        <v>116</v>
      </c>
      <c r="J9" s="170" t="s">
        <v>116</v>
      </c>
      <c r="K9" s="168" t="s">
        <v>116</v>
      </c>
      <c r="L9" s="169" t="s">
        <v>116</v>
      </c>
      <c r="M9" s="170" t="s">
        <v>116</v>
      </c>
      <c r="N9" s="168" t="s">
        <v>116</v>
      </c>
      <c r="O9" s="504" t="s">
        <v>116</v>
      </c>
      <c r="P9" s="215" t="s">
        <v>116</v>
      </c>
    </row>
    <row r="10" spans="1:16" ht="24.75" customHeight="1">
      <c r="A10" s="164" t="s">
        <v>212</v>
      </c>
      <c r="B10" s="168">
        <v>15769.591</v>
      </c>
      <c r="C10" s="214">
        <v>15351.364</v>
      </c>
      <c r="D10" s="215">
        <v>2.7243637764044992</v>
      </c>
      <c r="E10" s="168" t="s">
        <v>116</v>
      </c>
      <c r="F10" s="169" t="s">
        <v>116</v>
      </c>
      <c r="G10" s="170" t="s">
        <v>116</v>
      </c>
      <c r="H10" s="168" t="s">
        <v>116</v>
      </c>
      <c r="I10" s="169" t="s">
        <v>116</v>
      </c>
      <c r="J10" s="170" t="s">
        <v>116</v>
      </c>
      <c r="K10" s="168" t="s">
        <v>116</v>
      </c>
      <c r="L10" s="169" t="s">
        <v>116</v>
      </c>
      <c r="M10" s="170" t="s">
        <v>116</v>
      </c>
      <c r="N10" s="168" t="s">
        <v>116</v>
      </c>
      <c r="O10" s="504" t="s">
        <v>116</v>
      </c>
      <c r="P10" s="215" t="s">
        <v>116</v>
      </c>
    </row>
    <row r="11" spans="1:16" ht="39" customHeight="1" thickBot="1">
      <c r="A11" s="171" t="s">
        <v>213</v>
      </c>
      <c r="B11" s="175" t="s">
        <v>261</v>
      </c>
      <c r="C11" s="459" t="s">
        <v>261</v>
      </c>
      <c r="D11" s="460" t="s">
        <v>261</v>
      </c>
      <c r="E11" s="175" t="s">
        <v>116</v>
      </c>
      <c r="F11" s="176" t="s">
        <v>116</v>
      </c>
      <c r="G11" s="177" t="s">
        <v>116</v>
      </c>
      <c r="H11" s="175" t="s">
        <v>116</v>
      </c>
      <c r="I11" s="176" t="s">
        <v>116</v>
      </c>
      <c r="J11" s="177" t="s">
        <v>116</v>
      </c>
      <c r="K11" s="175" t="s">
        <v>116</v>
      </c>
      <c r="L11" s="176" t="s">
        <v>116</v>
      </c>
      <c r="M11" s="177" t="s">
        <v>116</v>
      </c>
      <c r="N11" s="175" t="s">
        <v>116</v>
      </c>
      <c r="O11" s="505" t="s">
        <v>116</v>
      </c>
      <c r="P11" s="460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0" t="s">
        <v>111</v>
      </c>
      <c r="C13" s="80"/>
      <c r="D13" s="80"/>
      <c r="E13" s="80"/>
      <c r="F13" s="80"/>
      <c r="G13" s="80"/>
      <c r="H13" s="18"/>
      <c r="I13" s="18"/>
    </row>
    <row r="14" spans="1:16" ht="18.75" customHeight="1">
      <c r="B14" s="80" t="s">
        <v>110</v>
      </c>
      <c r="C14" s="80"/>
      <c r="D14" s="80"/>
      <c r="E14" s="80"/>
      <c r="F14" s="80"/>
      <c r="G14" s="80"/>
      <c r="H14" s="18"/>
      <c r="I14" s="18"/>
    </row>
    <row r="15" spans="1:16" ht="18.75" customHeight="1">
      <c r="B15" s="80" t="s">
        <v>1</v>
      </c>
      <c r="C15" s="80"/>
      <c r="D15" s="80"/>
      <c r="E15" s="80"/>
      <c r="F15" s="80"/>
      <c r="G15" s="80"/>
    </row>
    <row r="16" spans="1:16" ht="18.75" customHeight="1">
      <c r="B16" s="80" t="s">
        <v>2</v>
      </c>
      <c r="C16" s="80"/>
      <c r="D16" s="80"/>
      <c r="E16" s="80"/>
      <c r="F16" s="80"/>
      <c r="G16" s="80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25" workbookViewId="0">
      <selection activeCell="C38" sqref="C38:J3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9" t="s">
        <v>247</v>
      </c>
      <c r="C4" s="179"/>
      <c r="D4" s="179"/>
      <c r="E4" s="179"/>
      <c r="F4" s="179"/>
      <c r="G4" s="179"/>
      <c r="H4" s="1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21" ht="15.75">
      <c r="B5" s="80" t="s">
        <v>61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21" ht="15.7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21" ht="15.75">
      <c r="B7" s="80"/>
      <c r="C7" s="300" t="s">
        <v>57</v>
      </c>
      <c r="D7" s="300"/>
      <c r="E7" s="300"/>
      <c r="F7" s="300"/>
      <c r="G7" s="300"/>
      <c r="H7" s="300"/>
      <c r="I7" s="300"/>
      <c r="J7" s="301"/>
      <c r="K7" s="80"/>
      <c r="L7" s="300" t="s">
        <v>57</v>
      </c>
      <c r="M7" s="300"/>
      <c r="N7" s="300"/>
      <c r="O7" s="300"/>
      <c r="P7" s="300"/>
      <c r="Q7" s="300"/>
      <c r="R7" s="300"/>
      <c r="S7" s="301"/>
      <c r="T7" s="29"/>
      <c r="U7" s="28"/>
    </row>
    <row r="8" spans="1:21" ht="16.5" thickBot="1">
      <c r="B8" s="80"/>
      <c r="C8" s="302" t="s">
        <v>58</v>
      </c>
      <c r="D8" s="300"/>
      <c r="E8" s="300"/>
      <c r="F8" s="300"/>
      <c r="G8" s="300"/>
      <c r="H8" s="300"/>
      <c r="I8" s="300"/>
      <c r="J8" s="301"/>
      <c r="K8" s="80"/>
      <c r="L8" s="302" t="s">
        <v>58</v>
      </c>
      <c r="M8" s="300"/>
      <c r="N8" s="300"/>
      <c r="O8" s="300"/>
      <c r="P8" s="300"/>
      <c r="Q8" s="300"/>
      <c r="R8" s="300"/>
      <c r="S8" s="301"/>
      <c r="U8" s="28"/>
    </row>
    <row r="9" spans="1:21" ht="16.5" thickBot="1">
      <c r="B9" s="80"/>
      <c r="C9" s="303" t="s">
        <v>55</v>
      </c>
      <c r="D9" s="304"/>
      <c r="E9" s="304"/>
      <c r="F9" s="304"/>
      <c r="G9" s="304"/>
      <c r="H9" s="304"/>
      <c r="I9" s="304"/>
      <c r="J9" s="305"/>
      <c r="K9" s="80"/>
      <c r="L9" s="303" t="s">
        <v>56</v>
      </c>
      <c r="M9" s="304"/>
      <c r="N9" s="304"/>
      <c r="O9" s="304"/>
      <c r="P9" s="304"/>
      <c r="Q9" s="304"/>
      <c r="R9" s="304"/>
      <c r="S9" s="305"/>
    </row>
    <row r="10" spans="1:21" ht="16.5" thickBot="1">
      <c r="B10" s="80"/>
      <c r="C10" s="306" t="s">
        <v>248</v>
      </c>
      <c r="D10" s="307"/>
      <c r="E10" s="308"/>
      <c r="F10" s="309"/>
      <c r="G10" s="306"/>
      <c r="H10" s="307" t="s">
        <v>249</v>
      </c>
      <c r="I10" s="308"/>
      <c r="J10" s="309"/>
      <c r="K10" s="80"/>
      <c r="L10" s="306" t="s">
        <v>248</v>
      </c>
      <c r="M10" s="307"/>
      <c r="N10" s="308"/>
      <c r="O10" s="309"/>
      <c r="P10" s="306"/>
      <c r="Q10" s="307" t="s">
        <v>249</v>
      </c>
      <c r="R10" s="308"/>
      <c r="S10" s="309"/>
      <c r="T10" s="28"/>
    </row>
    <row r="11" spans="1:21" ht="48" thickBot="1">
      <c r="B11" s="80"/>
      <c r="C11" s="310" t="s">
        <v>36</v>
      </c>
      <c r="D11" s="311" t="s">
        <v>37</v>
      </c>
      <c r="E11" s="312" t="s">
        <v>59</v>
      </c>
      <c r="F11" s="313" t="s">
        <v>38</v>
      </c>
      <c r="G11" s="314" t="s">
        <v>36</v>
      </c>
      <c r="H11" s="311" t="s">
        <v>37</v>
      </c>
      <c r="I11" s="312" t="s">
        <v>59</v>
      </c>
      <c r="J11" s="313" t="s">
        <v>38</v>
      </c>
      <c r="K11" s="80"/>
      <c r="L11" s="310" t="s">
        <v>36</v>
      </c>
      <c r="M11" s="311" t="s">
        <v>37</v>
      </c>
      <c r="N11" s="312" t="s">
        <v>59</v>
      </c>
      <c r="O11" s="313" t="s">
        <v>38</v>
      </c>
      <c r="P11" s="314" t="s">
        <v>36</v>
      </c>
      <c r="Q11" s="311" t="s">
        <v>37</v>
      </c>
      <c r="R11" s="312" t="s">
        <v>59</v>
      </c>
      <c r="S11" s="313" t="s">
        <v>38</v>
      </c>
      <c r="T11" s="28"/>
    </row>
    <row r="12" spans="1:21" ht="16.5" thickBot="1">
      <c r="B12" s="80"/>
      <c r="C12" s="315" t="s">
        <v>39</v>
      </c>
      <c r="D12" s="316">
        <v>996012.505</v>
      </c>
      <c r="E12" s="317">
        <v>4524201.2740000002</v>
      </c>
      <c r="F12" s="318">
        <v>588492.28099999996</v>
      </c>
      <c r="G12" s="319" t="s">
        <v>39</v>
      </c>
      <c r="H12" s="316">
        <v>1572743.21</v>
      </c>
      <c r="I12" s="317">
        <v>7232384.7230000002</v>
      </c>
      <c r="J12" s="318">
        <v>618865.69200000004</v>
      </c>
      <c r="K12" s="80"/>
      <c r="L12" s="315" t="s">
        <v>39</v>
      </c>
      <c r="M12" s="320">
        <v>33347.563000000002</v>
      </c>
      <c r="N12" s="317">
        <v>151615.00700000001</v>
      </c>
      <c r="O12" s="320">
        <v>25508.385999999999</v>
      </c>
      <c r="P12" s="321" t="s">
        <v>39</v>
      </c>
      <c r="Q12" s="320">
        <v>47183.743999999999</v>
      </c>
      <c r="R12" s="317">
        <v>216816.27</v>
      </c>
      <c r="S12" s="318">
        <v>28979.057000000001</v>
      </c>
      <c r="T12" s="28"/>
    </row>
    <row r="13" spans="1:21" ht="15.75">
      <c r="B13" s="80"/>
      <c r="C13" s="322" t="s">
        <v>40</v>
      </c>
      <c r="D13" s="323">
        <v>205672.375</v>
      </c>
      <c r="E13" s="324">
        <v>934558.96100000001</v>
      </c>
      <c r="F13" s="325">
        <v>95484.293999999994</v>
      </c>
      <c r="G13" s="326" t="s">
        <v>40</v>
      </c>
      <c r="H13" s="323">
        <v>341862.701</v>
      </c>
      <c r="I13" s="324">
        <v>1571766.4029999999</v>
      </c>
      <c r="J13" s="325">
        <v>108565.29300000001</v>
      </c>
      <c r="K13" s="80"/>
      <c r="L13" s="327" t="s">
        <v>40</v>
      </c>
      <c r="M13" s="323">
        <v>15747.674999999999</v>
      </c>
      <c r="N13" s="324">
        <v>71441.338000000003</v>
      </c>
      <c r="O13" s="323">
        <v>12561.856</v>
      </c>
      <c r="P13" s="326" t="s">
        <v>40</v>
      </c>
      <c r="Q13" s="323">
        <v>16053.486999999999</v>
      </c>
      <c r="R13" s="324">
        <v>73596.494999999995</v>
      </c>
      <c r="S13" s="323">
        <v>13139.212</v>
      </c>
      <c r="T13" s="28"/>
    </row>
    <row r="14" spans="1:21" ht="15.75">
      <c r="B14" s="80"/>
      <c r="C14" s="328" t="s">
        <v>41</v>
      </c>
      <c r="D14" s="329">
        <v>124791.406</v>
      </c>
      <c r="E14" s="330">
        <v>567492.00699999998</v>
      </c>
      <c r="F14" s="331">
        <v>49862.362000000001</v>
      </c>
      <c r="G14" s="332" t="s">
        <v>41</v>
      </c>
      <c r="H14" s="329">
        <v>229367.764</v>
      </c>
      <c r="I14" s="330">
        <v>1054763.3729999999</v>
      </c>
      <c r="J14" s="331">
        <v>64163.65</v>
      </c>
      <c r="K14" s="80"/>
      <c r="L14" s="333" t="s">
        <v>53</v>
      </c>
      <c r="M14" s="329">
        <v>3346.0329999999999</v>
      </c>
      <c r="N14" s="330">
        <v>15335.28</v>
      </c>
      <c r="O14" s="329">
        <v>2018.213</v>
      </c>
      <c r="P14" s="332" t="s">
        <v>53</v>
      </c>
      <c r="Q14" s="329">
        <v>12810.601000000001</v>
      </c>
      <c r="R14" s="330">
        <v>59145.082999999999</v>
      </c>
      <c r="S14" s="329">
        <v>5842.2579999999998</v>
      </c>
      <c r="T14" s="28"/>
    </row>
    <row r="15" spans="1:21" ht="15.75">
      <c r="B15" s="80"/>
      <c r="C15" s="328" t="s">
        <v>43</v>
      </c>
      <c r="D15" s="329">
        <v>114097.462</v>
      </c>
      <c r="E15" s="330">
        <v>518034.88699999999</v>
      </c>
      <c r="F15" s="331">
        <v>50011.875</v>
      </c>
      <c r="G15" s="332" t="s">
        <v>43</v>
      </c>
      <c r="H15" s="329">
        <v>179127.66099999999</v>
      </c>
      <c r="I15" s="330">
        <v>823983.84400000004</v>
      </c>
      <c r="J15" s="331">
        <v>57043.32</v>
      </c>
      <c r="K15" s="80"/>
      <c r="L15" s="333" t="s">
        <v>70</v>
      </c>
      <c r="M15" s="329">
        <v>2269.346</v>
      </c>
      <c r="N15" s="330">
        <v>10296.936</v>
      </c>
      <c r="O15" s="329">
        <v>1532.104</v>
      </c>
      <c r="P15" s="332" t="s">
        <v>43</v>
      </c>
      <c r="Q15" s="329">
        <v>2530.9859999999999</v>
      </c>
      <c r="R15" s="330">
        <v>11551.191000000001</v>
      </c>
      <c r="S15" s="329">
        <v>910.78899999999999</v>
      </c>
      <c r="T15" s="28"/>
    </row>
    <row r="16" spans="1:21" ht="15.75">
      <c r="B16" s="80"/>
      <c r="C16" s="328" t="s">
        <v>70</v>
      </c>
      <c r="D16" s="329">
        <v>109926.394</v>
      </c>
      <c r="E16" s="330">
        <v>499431.36</v>
      </c>
      <c r="F16" s="331">
        <v>61302.654000000002</v>
      </c>
      <c r="G16" s="332" t="s">
        <v>70</v>
      </c>
      <c r="H16" s="329">
        <v>171467.08300000001</v>
      </c>
      <c r="I16" s="330">
        <v>787936.58100000001</v>
      </c>
      <c r="J16" s="331">
        <v>61750.741999999998</v>
      </c>
      <c r="K16" s="80"/>
      <c r="L16" s="333" t="s">
        <v>42</v>
      </c>
      <c r="M16" s="329">
        <v>2128.1559999999999</v>
      </c>
      <c r="N16" s="330">
        <v>9706.6910000000007</v>
      </c>
      <c r="O16" s="329">
        <v>1381.2809999999999</v>
      </c>
      <c r="P16" s="332" t="s">
        <v>194</v>
      </c>
      <c r="Q16" s="329">
        <v>2510.1260000000002</v>
      </c>
      <c r="R16" s="330">
        <v>11541.623</v>
      </c>
      <c r="S16" s="329">
        <v>744.53</v>
      </c>
      <c r="T16" s="28"/>
    </row>
    <row r="17" spans="2:20" ht="15.75">
      <c r="B17" s="80"/>
      <c r="C17" s="328" t="s">
        <v>42</v>
      </c>
      <c r="D17" s="329">
        <v>56550.067000000003</v>
      </c>
      <c r="E17" s="330">
        <v>256847.459</v>
      </c>
      <c r="F17" s="331">
        <v>29202.343000000001</v>
      </c>
      <c r="G17" s="332" t="s">
        <v>42</v>
      </c>
      <c r="H17" s="329">
        <v>78562.714000000007</v>
      </c>
      <c r="I17" s="330">
        <v>361388.12199999997</v>
      </c>
      <c r="J17" s="331">
        <v>26575.644</v>
      </c>
      <c r="K17" s="80"/>
      <c r="L17" s="333" t="s">
        <v>50</v>
      </c>
      <c r="M17" s="329">
        <v>1892.1859999999999</v>
      </c>
      <c r="N17" s="330">
        <v>8614.1720000000005</v>
      </c>
      <c r="O17" s="329">
        <v>1694.0160000000001</v>
      </c>
      <c r="P17" s="332" t="s">
        <v>50</v>
      </c>
      <c r="Q17" s="329">
        <v>2121.2860000000001</v>
      </c>
      <c r="R17" s="330">
        <v>9741.2489999999998</v>
      </c>
      <c r="S17" s="329">
        <v>1707.6489999999999</v>
      </c>
      <c r="T17" s="28"/>
    </row>
    <row r="18" spans="2:20" ht="15.75">
      <c r="B18" s="80"/>
      <c r="C18" s="328" t="s">
        <v>49</v>
      </c>
      <c r="D18" s="329">
        <v>48267.898999999998</v>
      </c>
      <c r="E18" s="330">
        <v>219147.193</v>
      </c>
      <c r="F18" s="331">
        <v>20792.32</v>
      </c>
      <c r="G18" s="332" t="s">
        <v>49</v>
      </c>
      <c r="H18" s="329">
        <v>72453.676000000007</v>
      </c>
      <c r="I18" s="330">
        <v>333257.80200000003</v>
      </c>
      <c r="J18" s="331">
        <v>23860.218000000001</v>
      </c>
      <c r="K18" s="80"/>
      <c r="L18" s="333" t="s">
        <v>51</v>
      </c>
      <c r="M18" s="329">
        <v>1849.925</v>
      </c>
      <c r="N18" s="330">
        <v>8406.759</v>
      </c>
      <c r="O18" s="329">
        <v>1707.92</v>
      </c>
      <c r="P18" s="332" t="s">
        <v>70</v>
      </c>
      <c r="Q18" s="329">
        <v>2077.7310000000002</v>
      </c>
      <c r="R18" s="330">
        <v>9588.4330000000009</v>
      </c>
      <c r="S18" s="329">
        <v>1028.49</v>
      </c>
      <c r="T18" s="28"/>
    </row>
    <row r="19" spans="2:20" ht="15.75">
      <c r="B19" s="80"/>
      <c r="C19" s="328" t="s">
        <v>45</v>
      </c>
      <c r="D19" s="329">
        <v>33867.96</v>
      </c>
      <c r="E19" s="330">
        <v>153764.22700000001</v>
      </c>
      <c r="F19" s="331">
        <v>18602.319</v>
      </c>
      <c r="G19" s="332" t="s">
        <v>45</v>
      </c>
      <c r="H19" s="329">
        <v>49846.608</v>
      </c>
      <c r="I19" s="330">
        <v>229420.32</v>
      </c>
      <c r="J19" s="331">
        <v>18504.867999999999</v>
      </c>
      <c r="K19" s="80"/>
      <c r="L19" s="333" t="s">
        <v>47</v>
      </c>
      <c r="M19" s="329">
        <v>1431.741</v>
      </c>
      <c r="N19" s="330">
        <v>6492.1450000000004</v>
      </c>
      <c r="O19" s="329">
        <v>1348.4939999999999</v>
      </c>
      <c r="P19" s="332" t="s">
        <v>51</v>
      </c>
      <c r="Q19" s="329">
        <v>2009.4369999999999</v>
      </c>
      <c r="R19" s="330">
        <v>9209.4179999999997</v>
      </c>
      <c r="S19" s="329">
        <v>1083.7049999999999</v>
      </c>
      <c r="T19" s="28"/>
    </row>
    <row r="20" spans="2:20" ht="15.75">
      <c r="B20" s="80"/>
      <c r="C20" s="328" t="s">
        <v>115</v>
      </c>
      <c r="D20" s="329">
        <v>32275.51</v>
      </c>
      <c r="E20" s="330">
        <v>146480.33300000001</v>
      </c>
      <c r="F20" s="331">
        <v>37907.377999999997</v>
      </c>
      <c r="G20" s="332" t="s">
        <v>46</v>
      </c>
      <c r="H20" s="329">
        <v>49197.703999999998</v>
      </c>
      <c r="I20" s="330">
        <v>226250.57</v>
      </c>
      <c r="J20" s="331">
        <v>20884.050999999999</v>
      </c>
      <c r="K20" s="80"/>
      <c r="L20" s="333" t="s">
        <v>43</v>
      </c>
      <c r="M20" s="329">
        <v>1236</v>
      </c>
      <c r="N20" s="330">
        <v>5624.393</v>
      </c>
      <c r="O20" s="329">
        <v>885.226</v>
      </c>
      <c r="P20" s="332" t="s">
        <v>45</v>
      </c>
      <c r="Q20" s="329">
        <v>1437.538</v>
      </c>
      <c r="R20" s="330">
        <v>6587.6329999999998</v>
      </c>
      <c r="S20" s="329">
        <v>369.05200000000002</v>
      </c>
      <c r="T20" s="28"/>
    </row>
    <row r="21" spans="2:20" ht="15.75">
      <c r="B21" s="80"/>
      <c r="C21" s="328" t="s">
        <v>46</v>
      </c>
      <c r="D21" s="329">
        <v>31620.190999999999</v>
      </c>
      <c r="E21" s="330">
        <v>143654.26699999999</v>
      </c>
      <c r="F21" s="331">
        <v>16741.850999999999</v>
      </c>
      <c r="G21" s="332" t="s">
        <v>52</v>
      </c>
      <c r="H21" s="329">
        <v>38172.307999999997</v>
      </c>
      <c r="I21" s="330">
        <v>175828.476</v>
      </c>
      <c r="J21" s="331">
        <v>9322.75</v>
      </c>
      <c r="K21" s="80"/>
      <c r="L21" s="333" t="s">
        <v>221</v>
      </c>
      <c r="M21" s="329">
        <v>1030.588</v>
      </c>
      <c r="N21" s="330">
        <v>4694.4769999999999</v>
      </c>
      <c r="O21" s="329">
        <v>421.06599999999997</v>
      </c>
      <c r="P21" s="332" t="s">
        <v>47</v>
      </c>
      <c r="Q21" s="329">
        <v>1224.085</v>
      </c>
      <c r="R21" s="330">
        <v>5645.2839999999997</v>
      </c>
      <c r="S21" s="329">
        <v>1546.646</v>
      </c>
      <c r="T21" s="28"/>
    </row>
    <row r="22" spans="2:20" ht="15.75">
      <c r="B22" s="80"/>
      <c r="C22" s="328" t="s">
        <v>48</v>
      </c>
      <c r="D22" s="329">
        <v>24581.32</v>
      </c>
      <c r="E22" s="330">
        <v>111629.023</v>
      </c>
      <c r="F22" s="331">
        <v>15945.714</v>
      </c>
      <c r="G22" s="332" t="s">
        <v>48</v>
      </c>
      <c r="H22" s="329">
        <v>34037.074000000001</v>
      </c>
      <c r="I22" s="330">
        <v>156484.56599999999</v>
      </c>
      <c r="J22" s="331">
        <v>14023.467000000001</v>
      </c>
      <c r="K22" s="80"/>
      <c r="L22" s="333" t="s">
        <v>49</v>
      </c>
      <c r="M22" s="329">
        <v>656.18399999999997</v>
      </c>
      <c r="N22" s="330">
        <v>2996.3649999999998</v>
      </c>
      <c r="O22" s="329">
        <v>438.54899999999998</v>
      </c>
      <c r="P22" s="332" t="s">
        <v>221</v>
      </c>
      <c r="Q22" s="329">
        <v>875.202</v>
      </c>
      <c r="R22" s="330">
        <v>4014.7069999999999</v>
      </c>
      <c r="S22" s="329">
        <v>282.84699999999998</v>
      </c>
      <c r="T22" s="28"/>
    </row>
    <row r="23" spans="2:20" ht="15.75">
      <c r="B23" s="80"/>
      <c r="C23" s="328" t="s">
        <v>63</v>
      </c>
      <c r="D23" s="329">
        <v>22068.143</v>
      </c>
      <c r="E23" s="330">
        <v>100207.999</v>
      </c>
      <c r="F23" s="331">
        <v>14631.049000000001</v>
      </c>
      <c r="G23" s="332" t="s">
        <v>50</v>
      </c>
      <c r="H23" s="329">
        <v>33199.311000000002</v>
      </c>
      <c r="I23" s="330">
        <v>152562.30600000001</v>
      </c>
      <c r="J23" s="331">
        <v>12854.157999999999</v>
      </c>
      <c r="K23" s="80"/>
      <c r="L23" s="333" t="s">
        <v>45</v>
      </c>
      <c r="M23" s="329">
        <v>480.94799999999998</v>
      </c>
      <c r="N23" s="330">
        <v>2194.2379999999998</v>
      </c>
      <c r="O23" s="329">
        <v>193.56200000000001</v>
      </c>
      <c r="P23" s="332" t="s">
        <v>49</v>
      </c>
      <c r="Q23" s="329">
        <v>825.35199999999998</v>
      </c>
      <c r="R23" s="330">
        <v>3788.8</v>
      </c>
      <c r="S23" s="329">
        <v>483.834</v>
      </c>
      <c r="T23" s="28"/>
    </row>
    <row r="24" spans="2:20" ht="15.75">
      <c r="B24" s="80"/>
      <c r="C24" s="328" t="s">
        <v>52</v>
      </c>
      <c r="D24" s="329">
        <v>19698.969000000001</v>
      </c>
      <c r="E24" s="330">
        <v>89604.077999999994</v>
      </c>
      <c r="F24" s="331">
        <v>6822.4639999999999</v>
      </c>
      <c r="G24" s="332" t="s">
        <v>63</v>
      </c>
      <c r="H24" s="329">
        <v>29914.861000000001</v>
      </c>
      <c r="I24" s="330">
        <v>137220.06599999999</v>
      </c>
      <c r="J24" s="331">
        <v>12355.553</v>
      </c>
      <c r="K24" s="80"/>
      <c r="L24" s="333" t="s">
        <v>46</v>
      </c>
      <c r="M24" s="329">
        <v>459.83</v>
      </c>
      <c r="N24" s="330">
        <v>2090.6799999999998</v>
      </c>
      <c r="O24" s="329">
        <v>609.93200000000002</v>
      </c>
      <c r="P24" s="332" t="s">
        <v>46</v>
      </c>
      <c r="Q24" s="329">
        <v>757.52599999999995</v>
      </c>
      <c r="R24" s="330">
        <v>3451.7910000000002</v>
      </c>
      <c r="S24" s="329">
        <v>728.88900000000001</v>
      </c>
      <c r="T24" s="28"/>
    </row>
    <row r="25" spans="2:20" ht="15.75">
      <c r="B25" s="80"/>
      <c r="C25" s="328" t="s">
        <v>50</v>
      </c>
      <c r="D25" s="329">
        <v>18435.625</v>
      </c>
      <c r="E25" s="330">
        <v>83598.047999999995</v>
      </c>
      <c r="F25" s="331">
        <v>9296.16</v>
      </c>
      <c r="G25" s="332" t="s">
        <v>51</v>
      </c>
      <c r="H25" s="329">
        <v>28437.973000000002</v>
      </c>
      <c r="I25" s="330">
        <v>130497.065</v>
      </c>
      <c r="J25" s="331">
        <v>10465.058000000001</v>
      </c>
      <c r="K25" s="80"/>
      <c r="L25" s="333" t="s">
        <v>52</v>
      </c>
      <c r="M25" s="329">
        <v>264.01</v>
      </c>
      <c r="N25" s="330">
        <v>1197.9939999999999</v>
      </c>
      <c r="O25" s="329">
        <v>233.91900000000001</v>
      </c>
      <c r="P25" s="332" t="s">
        <v>42</v>
      </c>
      <c r="Q25" s="329">
        <v>647.55200000000002</v>
      </c>
      <c r="R25" s="330">
        <v>2963.8240000000001</v>
      </c>
      <c r="S25" s="329">
        <v>259.70299999999997</v>
      </c>
      <c r="T25" s="28"/>
    </row>
    <row r="26" spans="2:20" ht="15.75">
      <c r="B26" s="80"/>
      <c r="C26" s="328" t="s">
        <v>53</v>
      </c>
      <c r="D26" s="329">
        <v>12838.081</v>
      </c>
      <c r="E26" s="330">
        <v>58266.828999999998</v>
      </c>
      <c r="F26" s="331">
        <v>37724.97</v>
      </c>
      <c r="G26" s="332" t="s">
        <v>115</v>
      </c>
      <c r="H26" s="329">
        <v>25563.874</v>
      </c>
      <c r="I26" s="330">
        <v>117649.52099999999</v>
      </c>
      <c r="J26" s="331">
        <v>24933.75</v>
      </c>
      <c r="K26" s="80"/>
      <c r="L26" s="333" t="s">
        <v>41</v>
      </c>
      <c r="M26" s="329">
        <v>140.20500000000001</v>
      </c>
      <c r="N26" s="330">
        <v>637.94000000000005</v>
      </c>
      <c r="O26" s="329">
        <v>162.23099999999999</v>
      </c>
      <c r="P26" s="332" t="s">
        <v>41</v>
      </c>
      <c r="Q26" s="329">
        <v>439.97699999999998</v>
      </c>
      <c r="R26" s="330">
        <v>2010.864</v>
      </c>
      <c r="S26" s="329">
        <v>306.86399999999998</v>
      </c>
      <c r="T26" s="28"/>
    </row>
    <row r="27" spans="2:20" ht="15.75">
      <c r="B27" s="80"/>
      <c r="C27" s="328" t="s">
        <v>44</v>
      </c>
      <c r="D27" s="329">
        <v>11690.576999999999</v>
      </c>
      <c r="E27" s="330">
        <v>53096.625999999997</v>
      </c>
      <c r="F27" s="331">
        <v>4922.5309999999999</v>
      </c>
      <c r="G27" s="332" t="s">
        <v>44</v>
      </c>
      <c r="H27" s="329">
        <v>20551.447</v>
      </c>
      <c r="I27" s="330">
        <v>94402.953999999998</v>
      </c>
      <c r="J27" s="331">
        <v>6380.2340000000004</v>
      </c>
      <c r="K27" s="80"/>
      <c r="L27" s="333" t="s">
        <v>48</v>
      </c>
      <c r="M27" s="329">
        <v>100.64700000000001</v>
      </c>
      <c r="N27" s="330">
        <v>457.48700000000002</v>
      </c>
      <c r="O27" s="329">
        <v>138.69800000000001</v>
      </c>
      <c r="P27" s="332" t="s">
        <v>48</v>
      </c>
      <c r="Q27" s="329">
        <v>344.71699999999998</v>
      </c>
      <c r="R27" s="330">
        <v>1594.77</v>
      </c>
      <c r="S27" s="329">
        <v>262.096</v>
      </c>
      <c r="T27" s="28"/>
    </row>
    <row r="28" spans="2:20" ht="15.75">
      <c r="B28" s="80"/>
      <c r="C28" s="328" t="s">
        <v>146</v>
      </c>
      <c r="D28" s="329">
        <v>10690.409</v>
      </c>
      <c r="E28" s="330">
        <v>48548.834999999999</v>
      </c>
      <c r="F28" s="331">
        <v>12566.093999999999</v>
      </c>
      <c r="G28" s="332" t="s">
        <v>146</v>
      </c>
      <c r="H28" s="329">
        <v>18456.939999999999</v>
      </c>
      <c r="I28" s="330">
        <v>85605.274999999994</v>
      </c>
      <c r="J28" s="331">
        <v>16245.29</v>
      </c>
      <c r="K28" s="80"/>
      <c r="L28" s="333" t="s">
        <v>222</v>
      </c>
      <c r="M28" s="329">
        <v>82.614999999999995</v>
      </c>
      <c r="N28" s="330">
        <v>373.89800000000002</v>
      </c>
      <c r="O28" s="329">
        <v>30.501999999999999</v>
      </c>
      <c r="P28" s="332" t="s">
        <v>219</v>
      </c>
      <c r="Q28" s="329">
        <v>210.15299999999999</v>
      </c>
      <c r="R28" s="330">
        <v>964.47299999999996</v>
      </c>
      <c r="S28" s="329">
        <v>63.856000000000002</v>
      </c>
      <c r="T28" s="28"/>
    </row>
    <row r="29" spans="2:20" ht="15.75">
      <c r="B29" s="80"/>
      <c r="C29" s="334" t="s">
        <v>65</v>
      </c>
      <c r="D29" s="80"/>
      <c r="E29" s="80"/>
      <c r="F29" s="80"/>
      <c r="G29" s="80"/>
      <c r="H29" s="80"/>
      <c r="I29" s="80"/>
      <c r="J29" s="80"/>
      <c r="K29" s="80"/>
      <c r="L29" s="334" t="s">
        <v>65</v>
      </c>
      <c r="M29" s="80"/>
      <c r="N29" s="80"/>
      <c r="O29" s="80"/>
      <c r="P29" s="300"/>
      <c r="Q29" s="300"/>
      <c r="R29" s="300"/>
      <c r="S29" s="80"/>
      <c r="T29" s="28"/>
    </row>
    <row r="30" spans="2:20" ht="15.75">
      <c r="B30" s="80"/>
      <c r="C30" s="334"/>
      <c r="D30" s="80"/>
      <c r="E30" s="80"/>
      <c r="F30" s="80"/>
      <c r="G30" s="80"/>
      <c r="H30" s="80"/>
      <c r="I30" s="80"/>
      <c r="J30" s="80"/>
      <c r="K30" s="80"/>
      <c r="L30" s="334"/>
      <c r="M30" s="80"/>
      <c r="N30" s="80"/>
      <c r="O30" s="80"/>
      <c r="P30" s="300"/>
      <c r="Q30" s="300"/>
      <c r="R30" s="300"/>
      <c r="S30" s="80"/>
      <c r="T30" s="28"/>
    </row>
    <row r="31" spans="2:20" ht="15.75">
      <c r="B31" s="80"/>
      <c r="C31" s="334"/>
      <c r="D31" s="80"/>
      <c r="E31" s="80"/>
      <c r="F31" s="80"/>
      <c r="G31" s="80"/>
      <c r="H31" s="80"/>
      <c r="I31" s="80"/>
      <c r="J31" s="80"/>
      <c r="K31" s="80"/>
      <c r="L31" s="334"/>
      <c r="M31" s="80"/>
      <c r="N31" s="80"/>
      <c r="O31" s="80"/>
      <c r="P31" s="300"/>
      <c r="Q31" s="300"/>
      <c r="R31" s="300"/>
      <c r="S31" s="80"/>
      <c r="T31" s="28"/>
    </row>
    <row r="32" spans="2:20" ht="15.75">
      <c r="B32" s="80"/>
      <c r="C32" s="80" t="s">
        <v>60</v>
      </c>
      <c r="D32" s="80"/>
      <c r="E32" s="80"/>
      <c r="F32" s="80"/>
      <c r="G32" s="80"/>
      <c r="H32" s="80"/>
      <c r="I32" s="80"/>
      <c r="J32" s="80"/>
      <c r="K32" s="80"/>
      <c r="L32" s="334" t="s">
        <v>60</v>
      </c>
      <c r="M32" s="80"/>
      <c r="N32" s="80"/>
      <c r="O32" s="80"/>
      <c r="P32" s="300"/>
      <c r="Q32" s="300"/>
      <c r="R32" s="300"/>
      <c r="S32" s="80"/>
      <c r="T32" s="28"/>
    </row>
    <row r="33" spans="2:20" ht="15.75">
      <c r="B33" s="80"/>
      <c r="C33" s="80" t="s">
        <v>58</v>
      </c>
      <c r="D33" s="80"/>
      <c r="E33" s="80"/>
      <c r="F33" s="80"/>
      <c r="G33" s="80"/>
      <c r="H33" s="80"/>
      <c r="I33" s="80"/>
      <c r="J33" s="80"/>
      <c r="K33" s="80"/>
      <c r="L33" s="334" t="s">
        <v>58</v>
      </c>
      <c r="M33" s="80"/>
      <c r="N33" s="80"/>
      <c r="O33" s="80"/>
      <c r="P33" s="300"/>
      <c r="Q33" s="300"/>
      <c r="R33" s="300"/>
      <c r="S33" s="80"/>
      <c r="T33" s="28"/>
    </row>
    <row r="34" spans="2:20" ht="15.75">
      <c r="B34" s="80"/>
      <c r="C34" s="300" t="s">
        <v>55</v>
      </c>
      <c r="D34" s="300"/>
      <c r="E34" s="300"/>
      <c r="F34" s="300"/>
      <c r="G34" s="300"/>
      <c r="H34" s="300"/>
      <c r="I34" s="300"/>
      <c r="J34" s="301"/>
      <c r="K34" s="80"/>
      <c r="L34" s="300" t="s">
        <v>56</v>
      </c>
      <c r="M34" s="300"/>
      <c r="N34" s="300"/>
      <c r="O34" s="300"/>
      <c r="P34" s="300"/>
      <c r="Q34" s="300"/>
      <c r="R34" s="300"/>
      <c r="S34" s="80"/>
      <c r="T34" s="28"/>
    </row>
    <row r="35" spans="2:20" ht="16.5" thickBot="1">
      <c r="B35" s="80"/>
      <c r="C35" s="302" t="s">
        <v>248</v>
      </c>
      <c r="D35" s="301"/>
      <c r="E35" s="301"/>
      <c r="F35" s="301"/>
      <c r="G35" s="301"/>
      <c r="H35" s="301" t="s">
        <v>249</v>
      </c>
      <c r="I35" s="301"/>
      <c r="J35" s="301"/>
      <c r="K35" s="80"/>
      <c r="L35" s="302" t="s">
        <v>248</v>
      </c>
      <c r="M35" s="301"/>
      <c r="N35" s="301"/>
      <c r="O35" s="301"/>
      <c r="P35" s="301"/>
      <c r="Q35" s="301" t="s">
        <v>249</v>
      </c>
      <c r="R35" s="301"/>
      <c r="S35" s="80"/>
      <c r="T35" s="28"/>
    </row>
    <row r="36" spans="2:20" ht="16.5" thickBot="1">
      <c r="B36" s="80"/>
      <c r="C36" s="303" t="s">
        <v>36</v>
      </c>
      <c r="D36" s="303" t="s">
        <v>37</v>
      </c>
      <c r="E36" s="304" t="s">
        <v>59</v>
      </c>
      <c r="F36" s="304" t="s">
        <v>38</v>
      </c>
      <c r="G36" s="304" t="s">
        <v>36</v>
      </c>
      <c r="H36" s="304" t="s">
        <v>37</v>
      </c>
      <c r="I36" s="304" t="s">
        <v>59</v>
      </c>
      <c r="J36" s="305" t="s">
        <v>38</v>
      </c>
      <c r="K36" s="80"/>
      <c r="L36" s="303" t="s">
        <v>36</v>
      </c>
      <c r="M36" s="304" t="s">
        <v>37</v>
      </c>
      <c r="N36" s="304" t="s">
        <v>59</v>
      </c>
      <c r="O36" s="304" t="s">
        <v>38</v>
      </c>
      <c r="P36" s="304" t="s">
        <v>36</v>
      </c>
      <c r="Q36" s="304" t="s">
        <v>37</v>
      </c>
      <c r="R36" s="304" t="s">
        <v>59</v>
      </c>
      <c r="S36" s="305" t="s">
        <v>38</v>
      </c>
      <c r="T36" s="28"/>
    </row>
    <row r="37" spans="2:20" ht="16.5" thickBot="1">
      <c r="B37" s="80"/>
      <c r="C37" s="306" t="s">
        <v>39</v>
      </c>
      <c r="D37" s="307">
        <v>28146.396000000001</v>
      </c>
      <c r="E37" s="308">
        <v>127895.223</v>
      </c>
      <c r="F37" s="309">
        <v>15448.373</v>
      </c>
      <c r="G37" s="306" t="s">
        <v>39</v>
      </c>
      <c r="H37" s="307">
        <v>28839.769</v>
      </c>
      <c r="I37" s="308">
        <v>132385.79500000001</v>
      </c>
      <c r="J37" s="309">
        <v>14275.862999999999</v>
      </c>
      <c r="K37" s="80"/>
      <c r="L37" s="306" t="s">
        <v>39</v>
      </c>
      <c r="M37" s="307">
        <v>61566.277999999998</v>
      </c>
      <c r="N37" s="308">
        <v>279663.97499999998</v>
      </c>
      <c r="O37" s="309">
        <v>43939.837</v>
      </c>
      <c r="P37" s="306" t="s">
        <v>39</v>
      </c>
      <c r="Q37" s="307">
        <v>81001.119000000006</v>
      </c>
      <c r="R37" s="308">
        <v>372197.73599999998</v>
      </c>
      <c r="S37" s="309">
        <v>59602.904000000002</v>
      </c>
      <c r="T37" s="28"/>
    </row>
    <row r="38" spans="2:20" ht="16.5" thickBot="1">
      <c r="B38" s="80"/>
      <c r="C38" s="335" t="s">
        <v>40</v>
      </c>
      <c r="D38" s="336">
        <v>16025.993</v>
      </c>
      <c r="E38" s="337">
        <v>72720.042000000001</v>
      </c>
      <c r="F38" s="313">
        <v>11576.895</v>
      </c>
      <c r="G38" s="314" t="s">
        <v>40</v>
      </c>
      <c r="H38" s="311">
        <v>20701.228999999999</v>
      </c>
      <c r="I38" s="337">
        <v>94921.839000000007</v>
      </c>
      <c r="J38" s="313">
        <v>12468.769</v>
      </c>
      <c r="K38" s="80"/>
      <c r="L38" s="310" t="s">
        <v>70</v>
      </c>
      <c r="M38" s="311">
        <v>15445.789000000001</v>
      </c>
      <c r="N38" s="312">
        <v>70254.428</v>
      </c>
      <c r="O38" s="313">
        <v>11696.290999999999</v>
      </c>
      <c r="P38" s="310" t="s">
        <v>70</v>
      </c>
      <c r="Q38" s="311">
        <v>15304.25</v>
      </c>
      <c r="R38" s="312">
        <v>70363.535999999993</v>
      </c>
      <c r="S38" s="313">
        <v>12287.815000000001</v>
      </c>
      <c r="T38" s="28"/>
    </row>
    <row r="39" spans="2:20" ht="16.5" thickBot="1">
      <c r="B39" s="80"/>
      <c r="C39" s="338" t="s">
        <v>53</v>
      </c>
      <c r="D39" s="339">
        <v>6051.2470000000003</v>
      </c>
      <c r="E39" s="340">
        <v>27530.870999999999</v>
      </c>
      <c r="F39" s="341">
        <v>782.91499999999996</v>
      </c>
      <c r="G39" s="321" t="s">
        <v>53</v>
      </c>
      <c r="H39" s="342">
        <v>3394.3049999999998</v>
      </c>
      <c r="I39" s="343">
        <v>15627.866</v>
      </c>
      <c r="J39" s="341">
        <v>381.55399999999997</v>
      </c>
      <c r="K39" s="80"/>
      <c r="L39" s="338" t="s">
        <v>40</v>
      </c>
      <c r="M39" s="344">
        <v>12603.404</v>
      </c>
      <c r="N39" s="345">
        <v>57190.978999999999</v>
      </c>
      <c r="O39" s="318">
        <v>4000.4209999999998</v>
      </c>
      <c r="P39" s="346" t="s">
        <v>40</v>
      </c>
      <c r="Q39" s="344">
        <v>13127.955</v>
      </c>
      <c r="R39" s="317">
        <v>60253.705000000002</v>
      </c>
      <c r="S39" s="318">
        <v>6964.7250000000004</v>
      </c>
      <c r="T39" s="28"/>
    </row>
    <row r="40" spans="2:20" ht="15.75">
      <c r="B40" s="80"/>
      <c r="C40" s="160" t="s">
        <v>48</v>
      </c>
      <c r="D40" s="347">
        <v>1906.7940000000001</v>
      </c>
      <c r="E40" s="348">
        <v>8747.2489999999998</v>
      </c>
      <c r="F40" s="349">
        <v>590.11900000000003</v>
      </c>
      <c r="G40" s="350" t="s">
        <v>48</v>
      </c>
      <c r="H40" s="220">
        <v>2177.9760000000001</v>
      </c>
      <c r="I40" s="351">
        <v>9989.5730000000003</v>
      </c>
      <c r="J40" s="352">
        <v>375.79500000000002</v>
      </c>
      <c r="K40" s="80"/>
      <c r="L40" s="353" t="s">
        <v>50</v>
      </c>
      <c r="M40" s="354">
        <v>8944.93</v>
      </c>
      <c r="N40" s="355">
        <v>40656.709000000003</v>
      </c>
      <c r="O40" s="356">
        <v>8909.4439999999995</v>
      </c>
      <c r="P40" s="353" t="s">
        <v>50</v>
      </c>
      <c r="Q40" s="357">
        <v>11758.991</v>
      </c>
      <c r="R40" s="358">
        <v>53880.336000000003</v>
      </c>
      <c r="S40" s="325">
        <v>9633.3259999999991</v>
      </c>
      <c r="T40" s="28"/>
    </row>
    <row r="41" spans="2:20" ht="15.75">
      <c r="B41" s="80"/>
      <c r="C41" s="164" t="s">
        <v>70</v>
      </c>
      <c r="D41" s="359">
        <v>1882.954</v>
      </c>
      <c r="E41" s="360">
        <v>8545.7890000000007</v>
      </c>
      <c r="F41" s="361">
        <v>2087.15</v>
      </c>
      <c r="G41" s="327" t="s">
        <v>50</v>
      </c>
      <c r="H41" s="323">
        <v>1099.9269999999999</v>
      </c>
      <c r="I41" s="362">
        <v>5081.3729999999996</v>
      </c>
      <c r="J41" s="349">
        <v>71.295000000000002</v>
      </c>
      <c r="K41" s="80"/>
      <c r="L41" s="363" t="s">
        <v>42</v>
      </c>
      <c r="M41" s="364">
        <v>5676.9740000000002</v>
      </c>
      <c r="N41" s="365">
        <v>25749.84</v>
      </c>
      <c r="O41" s="366">
        <v>5717.509</v>
      </c>
      <c r="P41" s="363" t="s">
        <v>42</v>
      </c>
      <c r="Q41" s="367">
        <v>9615.3970000000008</v>
      </c>
      <c r="R41" s="368">
        <v>44263.078000000001</v>
      </c>
      <c r="S41" s="331">
        <v>9395.59</v>
      </c>
      <c r="T41" s="28"/>
    </row>
    <row r="42" spans="2:20" ht="15.75">
      <c r="B42" s="80"/>
      <c r="C42" s="164" t="s">
        <v>45</v>
      </c>
      <c r="D42" s="359">
        <v>942.976</v>
      </c>
      <c r="E42" s="360">
        <v>4288.62</v>
      </c>
      <c r="F42" s="361">
        <v>136.93600000000001</v>
      </c>
      <c r="G42" s="333" t="s">
        <v>224</v>
      </c>
      <c r="H42" s="329">
        <v>662.36900000000003</v>
      </c>
      <c r="I42" s="369">
        <v>3036.1329999999998</v>
      </c>
      <c r="J42" s="361">
        <v>63.94</v>
      </c>
      <c r="K42" s="80"/>
      <c r="L42" s="363" t="s">
        <v>47</v>
      </c>
      <c r="M42" s="364">
        <v>4337.5870000000004</v>
      </c>
      <c r="N42" s="365">
        <v>19660.985000000001</v>
      </c>
      <c r="O42" s="366">
        <v>514.971</v>
      </c>
      <c r="P42" s="363" t="s">
        <v>45</v>
      </c>
      <c r="Q42" s="367">
        <v>8056.1270000000004</v>
      </c>
      <c r="R42" s="368">
        <v>36940.538</v>
      </c>
      <c r="S42" s="331">
        <v>10173.045</v>
      </c>
      <c r="T42" s="28"/>
    </row>
    <row r="43" spans="2:20" ht="15.75">
      <c r="B43" s="80"/>
      <c r="C43" s="164" t="s">
        <v>67</v>
      </c>
      <c r="D43" s="359">
        <v>620.59100000000001</v>
      </c>
      <c r="E43" s="360">
        <v>2801.8490000000002</v>
      </c>
      <c r="F43" s="361">
        <v>205.28200000000001</v>
      </c>
      <c r="G43" s="333" t="s">
        <v>70</v>
      </c>
      <c r="H43" s="329">
        <v>564.97799999999995</v>
      </c>
      <c r="I43" s="369">
        <v>2626.9459999999999</v>
      </c>
      <c r="J43" s="361">
        <v>905.21</v>
      </c>
      <c r="K43" s="80"/>
      <c r="L43" s="363" t="s">
        <v>43</v>
      </c>
      <c r="M43" s="364">
        <v>3840.5740000000001</v>
      </c>
      <c r="N43" s="365">
        <v>17474.731</v>
      </c>
      <c r="O43" s="366">
        <v>786.81399999999996</v>
      </c>
      <c r="P43" s="363" t="s">
        <v>47</v>
      </c>
      <c r="Q43" s="367">
        <v>5748.5630000000001</v>
      </c>
      <c r="R43" s="368">
        <v>26427.552</v>
      </c>
      <c r="S43" s="331">
        <v>618.34900000000005</v>
      </c>
      <c r="T43" s="28"/>
    </row>
    <row r="44" spans="2:20" ht="15.75">
      <c r="B44" s="80"/>
      <c r="C44" s="164" t="s">
        <v>50</v>
      </c>
      <c r="D44" s="359">
        <v>496.32100000000003</v>
      </c>
      <c r="E44" s="360">
        <v>2262.79</v>
      </c>
      <c r="F44" s="361">
        <v>61.405999999999999</v>
      </c>
      <c r="G44" s="333" t="s">
        <v>42</v>
      </c>
      <c r="H44" s="329">
        <v>123.426</v>
      </c>
      <c r="I44" s="369">
        <v>566.65</v>
      </c>
      <c r="J44" s="361">
        <v>4.4740000000000002</v>
      </c>
      <c r="K44" s="80"/>
      <c r="L44" s="363" t="s">
        <v>45</v>
      </c>
      <c r="M44" s="364">
        <v>3451.0039999999999</v>
      </c>
      <c r="N44" s="365">
        <v>15619.355</v>
      </c>
      <c r="O44" s="366">
        <v>6745.9059999999999</v>
      </c>
      <c r="P44" s="363" t="s">
        <v>48</v>
      </c>
      <c r="Q44" s="367">
        <v>5068.9880000000003</v>
      </c>
      <c r="R44" s="368">
        <v>23321.292000000001</v>
      </c>
      <c r="S44" s="331">
        <v>5433.4840000000004</v>
      </c>
      <c r="T44" s="28"/>
    </row>
    <row r="45" spans="2:20" ht="15.75">
      <c r="B45" s="80"/>
      <c r="C45" s="164" t="s">
        <v>42</v>
      </c>
      <c r="D45" s="359">
        <v>146.16999999999999</v>
      </c>
      <c r="E45" s="360">
        <v>665.29200000000003</v>
      </c>
      <c r="F45" s="361">
        <v>4.8899999999999997</v>
      </c>
      <c r="G45" s="333" t="s">
        <v>44</v>
      </c>
      <c r="H45" s="329">
        <v>33.552999999999997</v>
      </c>
      <c r="I45" s="369">
        <v>155.333</v>
      </c>
      <c r="J45" s="361">
        <v>0.86799999999999999</v>
      </c>
      <c r="K45" s="80"/>
      <c r="L45" s="363" t="s">
        <v>41</v>
      </c>
      <c r="M45" s="364">
        <v>2182.9749999999999</v>
      </c>
      <c r="N45" s="365">
        <v>9934.9779999999992</v>
      </c>
      <c r="O45" s="366">
        <v>70.87</v>
      </c>
      <c r="P45" s="363" t="s">
        <v>41</v>
      </c>
      <c r="Q45" s="367">
        <v>4692.5360000000001</v>
      </c>
      <c r="R45" s="368">
        <v>21579.575000000001</v>
      </c>
      <c r="S45" s="331">
        <v>55.131</v>
      </c>
      <c r="T45" s="28"/>
    </row>
    <row r="46" spans="2:20" ht="15.75">
      <c r="B46" s="80"/>
      <c r="C46" s="164" t="s">
        <v>43</v>
      </c>
      <c r="D46" s="370">
        <v>34.536999999999999</v>
      </c>
      <c r="E46" s="371">
        <v>155.41300000000001</v>
      </c>
      <c r="F46" s="372">
        <v>1.2250000000000001</v>
      </c>
      <c r="G46" s="373" t="s">
        <v>45</v>
      </c>
      <c r="H46" s="374">
        <v>32.357999999999997</v>
      </c>
      <c r="I46" s="375">
        <v>149.637</v>
      </c>
      <c r="J46" s="372">
        <v>2.2050000000000001</v>
      </c>
      <c r="K46" s="80"/>
      <c r="L46" s="363" t="s">
        <v>44</v>
      </c>
      <c r="M46" s="364">
        <v>1929.598</v>
      </c>
      <c r="N46" s="365">
        <v>8794.0490000000009</v>
      </c>
      <c r="O46" s="366">
        <v>74.584000000000003</v>
      </c>
      <c r="P46" s="363" t="s">
        <v>43</v>
      </c>
      <c r="Q46" s="367">
        <v>2484.3589999999999</v>
      </c>
      <c r="R46" s="368">
        <v>11419.677</v>
      </c>
      <c r="S46" s="331">
        <v>677.15700000000004</v>
      </c>
      <c r="T46" s="28"/>
    </row>
    <row r="47" spans="2:20" ht="15.75">
      <c r="B47" s="80"/>
      <c r="C47" s="164" t="s">
        <v>224</v>
      </c>
      <c r="D47" s="359">
        <v>21.466000000000001</v>
      </c>
      <c r="E47" s="360">
        <v>98.266999999999996</v>
      </c>
      <c r="F47" s="361">
        <v>0.70499999999999996</v>
      </c>
      <c r="G47" s="333" t="s">
        <v>47</v>
      </c>
      <c r="H47" s="329">
        <v>29.672000000000001</v>
      </c>
      <c r="I47" s="376">
        <v>137.36699999999999</v>
      </c>
      <c r="J47" s="361">
        <v>0.746</v>
      </c>
      <c r="K47" s="80"/>
      <c r="L47" s="363" t="s">
        <v>48</v>
      </c>
      <c r="M47" s="364">
        <v>1309.2940000000001</v>
      </c>
      <c r="N47" s="365">
        <v>5946.991</v>
      </c>
      <c r="O47" s="366">
        <v>1646.76</v>
      </c>
      <c r="P47" s="363" t="s">
        <v>44</v>
      </c>
      <c r="Q47" s="367">
        <v>1914.8520000000001</v>
      </c>
      <c r="R47" s="368">
        <v>8910.15</v>
      </c>
      <c r="S47" s="331">
        <v>386.74200000000002</v>
      </c>
      <c r="T47" s="28"/>
    </row>
    <row r="48" spans="2:20" ht="15.75">
      <c r="B48" s="80"/>
      <c r="C48" s="164" t="s">
        <v>44</v>
      </c>
      <c r="D48" s="359">
        <v>17.266999999999999</v>
      </c>
      <c r="E48" s="360">
        <v>78.680999999999997</v>
      </c>
      <c r="F48" s="361">
        <v>0.80500000000000005</v>
      </c>
      <c r="G48" s="333" t="s">
        <v>250</v>
      </c>
      <c r="H48" s="329">
        <v>19.331</v>
      </c>
      <c r="I48" s="376">
        <v>90.052000000000007</v>
      </c>
      <c r="J48" s="361">
        <v>0.97699999999999998</v>
      </c>
      <c r="K48" s="80"/>
      <c r="L48" s="363" t="s">
        <v>46</v>
      </c>
      <c r="M48" s="364">
        <v>456.85500000000002</v>
      </c>
      <c r="N48" s="365">
        <v>2069.308</v>
      </c>
      <c r="O48" s="366">
        <v>234.69</v>
      </c>
      <c r="P48" s="363" t="s">
        <v>49</v>
      </c>
      <c r="Q48" s="367">
        <v>1062.7090000000001</v>
      </c>
      <c r="R48" s="368">
        <v>4859.1229999999996</v>
      </c>
      <c r="S48" s="331">
        <v>211.845</v>
      </c>
      <c r="T48" s="28"/>
    </row>
    <row r="49" spans="2:20" ht="15.75">
      <c r="B49" s="80"/>
      <c r="C49" s="164" t="s">
        <v>223</v>
      </c>
      <c r="D49" s="359">
        <v>0.08</v>
      </c>
      <c r="E49" s="360">
        <v>0.36</v>
      </c>
      <c r="F49" s="361">
        <v>4.4999999999999998E-2</v>
      </c>
      <c r="G49" s="333" t="s">
        <v>223</v>
      </c>
      <c r="H49" s="329">
        <v>0.57999999999999996</v>
      </c>
      <c r="I49" s="376">
        <v>2.7280000000000002</v>
      </c>
      <c r="J49" s="361">
        <v>0.02</v>
      </c>
      <c r="K49" s="80"/>
      <c r="L49" s="377" t="s">
        <v>66</v>
      </c>
      <c r="M49" s="378">
        <v>330.048</v>
      </c>
      <c r="N49" s="379">
        <v>1498.3520000000001</v>
      </c>
      <c r="O49" s="380">
        <v>908.28399999999999</v>
      </c>
      <c r="P49" s="363" t="s">
        <v>228</v>
      </c>
      <c r="Q49" s="367">
        <v>940.053</v>
      </c>
      <c r="R49" s="368">
        <v>4301.9359999999997</v>
      </c>
      <c r="S49" s="331">
        <v>986.39800000000002</v>
      </c>
      <c r="T49" s="28"/>
    </row>
    <row r="50" spans="2:20" ht="15.75">
      <c r="B50" s="80"/>
      <c r="C50" s="164" t="s">
        <v>65</v>
      </c>
      <c r="D50" s="359"/>
      <c r="E50" s="360"/>
      <c r="F50" s="361"/>
      <c r="G50" s="333"/>
      <c r="H50" s="329"/>
      <c r="I50" s="376"/>
      <c r="J50" s="361"/>
      <c r="K50" s="80"/>
      <c r="L50" s="381" t="s">
        <v>51</v>
      </c>
      <c r="M50" s="378">
        <v>320.69900000000001</v>
      </c>
      <c r="N50" s="379">
        <v>1460.2560000000001</v>
      </c>
      <c r="O50" s="380">
        <v>157.708</v>
      </c>
      <c r="P50" s="363" t="s">
        <v>66</v>
      </c>
      <c r="Q50" s="367">
        <v>502.09500000000003</v>
      </c>
      <c r="R50" s="368">
        <v>2342.3890000000001</v>
      </c>
      <c r="S50" s="331">
        <v>1182.9069999999999</v>
      </c>
      <c r="T50" s="28"/>
    </row>
    <row r="51" spans="2:20" ht="16.5" thickBot="1">
      <c r="B51" s="80"/>
      <c r="C51" s="382"/>
      <c r="D51" s="383"/>
      <c r="E51" s="384"/>
      <c r="F51" s="385"/>
      <c r="G51" s="386"/>
      <c r="H51" s="387"/>
      <c r="I51" s="388"/>
      <c r="J51" s="385"/>
      <c r="K51" s="80"/>
      <c r="L51" s="381" t="s">
        <v>228</v>
      </c>
      <c r="M51" s="378">
        <v>295.67</v>
      </c>
      <c r="N51" s="379">
        <v>1343.883</v>
      </c>
      <c r="O51" s="380">
        <v>440.37900000000002</v>
      </c>
      <c r="P51" s="363" t="s">
        <v>51</v>
      </c>
      <c r="Q51" s="367">
        <v>216.685</v>
      </c>
      <c r="R51" s="368">
        <v>994.20299999999997</v>
      </c>
      <c r="S51" s="331">
        <v>212.28399999999999</v>
      </c>
      <c r="T51" s="28"/>
    </row>
    <row r="52" spans="2:20" ht="15.75">
      <c r="B52" s="80"/>
      <c r="C52" s="334"/>
      <c r="D52" s="80"/>
      <c r="E52" s="80"/>
      <c r="F52" s="80"/>
      <c r="G52" s="80"/>
      <c r="H52" s="80"/>
      <c r="I52" s="80"/>
      <c r="J52" s="80"/>
      <c r="K52" s="80"/>
      <c r="L52" s="381" t="s">
        <v>65</v>
      </c>
      <c r="M52" s="378"/>
      <c r="N52" s="379"/>
      <c r="O52" s="380"/>
      <c r="P52" s="363"/>
      <c r="Q52" s="367"/>
      <c r="R52" s="368"/>
      <c r="S52" s="331"/>
      <c r="T52" s="28"/>
    </row>
    <row r="53" spans="2:20" ht="16.5" thickBot="1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389"/>
      <c r="M53" s="390"/>
      <c r="N53" s="391"/>
      <c r="O53" s="392"/>
      <c r="P53" s="393"/>
      <c r="Q53" s="394"/>
      <c r="R53" s="395"/>
      <c r="S53" s="396"/>
      <c r="T53" s="28"/>
    </row>
    <row r="54" spans="2:20" ht="15.75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334" t="s">
        <v>65</v>
      </c>
      <c r="M54" s="80"/>
      <c r="N54" s="80"/>
      <c r="O54" s="80"/>
      <c r="P54" s="80"/>
      <c r="Q54" s="80"/>
      <c r="R54" s="80"/>
      <c r="S54" s="80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N32" sqref="N3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00" t="s">
        <v>230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2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97"/>
      <c r="B3" s="398"/>
      <c r="C3" s="399" t="s">
        <v>167</v>
      </c>
      <c r="D3" s="399" t="s">
        <v>168</v>
      </c>
      <c r="E3" s="399" t="s">
        <v>169</v>
      </c>
      <c r="F3" s="399" t="s">
        <v>170</v>
      </c>
      <c r="G3" s="399" t="s">
        <v>171</v>
      </c>
      <c r="H3" s="399" t="s">
        <v>172</v>
      </c>
      <c r="I3" s="399" t="s">
        <v>173</v>
      </c>
      <c r="J3" s="399" t="s">
        <v>174</v>
      </c>
      <c r="K3" s="399" t="s">
        <v>175</v>
      </c>
      <c r="L3" s="399" t="s">
        <v>176</v>
      </c>
      <c r="M3" s="399" t="s">
        <v>177</v>
      </c>
      <c r="N3" s="400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401" t="s">
        <v>83</v>
      </c>
      <c r="B4" s="402" t="s">
        <v>71</v>
      </c>
      <c r="C4" s="403">
        <v>110</v>
      </c>
      <c r="D4" s="403">
        <v>119.81</v>
      </c>
      <c r="E4" s="403">
        <v>125.04</v>
      </c>
      <c r="F4" s="403">
        <v>118.21</v>
      </c>
      <c r="G4" s="403">
        <v>117</v>
      </c>
      <c r="H4" s="403">
        <v>129.28</v>
      </c>
      <c r="I4" s="403">
        <v>132</v>
      </c>
      <c r="J4" s="403">
        <v>130.9</v>
      </c>
      <c r="K4" s="403">
        <v>127.09</v>
      </c>
      <c r="L4" s="403">
        <v>122.37</v>
      </c>
      <c r="M4" s="403">
        <v>127</v>
      </c>
      <c r="N4" s="404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405"/>
      <c r="B5" s="406" t="s">
        <v>74</v>
      </c>
      <c r="C5" s="407">
        <v>176</v>
      </c>
      <c r="D5" s="407">
        <v>178.47</v>
      </c>
      <c r="E5" s="407">
        <v>177.62</v>
      </c>
      <c r="F5" s="407">
        <v>180.74</v>
      </c>
      <c r="G5" s="407">
        <v>182</v>
      </c>
      <c r="H5" s="407">
        <v>185</v>
      </c>
      <c r="I5" s="407">
        <v>178.24</v>
      </c>
      <c r="J5" s="407">
        <v>183.65</v>
      </c>
      <c r="K5" s="407">
        <v>183.79</v>
      </c>
      <c r="L5" s="407">
        <v>181.64</v>
      </c>
      <c r="M5" s="407">
        <v>183</v>
      </c>
      <c r="N5" s="408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409" t="s">
        <v>84</v>
      </c>
      <c r="B6" s="410" t="s">
        <v>71</v>
      </c>
      <c r="C6" s="411">
        <v>124</v>
      </c>
      <c r="D6" s="411">
        <v>131.80000000000001</v>
      </c>
      <c r="E6" s="411">
        <v>133</v>
      </c>
      <c r="F6" s="411">
        <v>125</v>
      </c>
      <c r="G6" s="411">
        <v>129.85</v>
      </c>
      <c r="H6" s="411">
        <v>137.62</v>
      </c>
      <c r="I6" s="411">
        <v>140</v>
      </c>
      <c r="J6" s="411">
        <v>142</v>
      </c>
      <c r="K6" s="411">
        <v>131</v>
      </c>
      <c r="L6" s="411">
        <v>118</v>
      </c>
      <c r="M6" s="411">
        <v>114</v>
      </c>
      <c r="N6" s="412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405"/>
      <c r="B7" s="406" t="s">
        <v>74</v>
      </c>
      <c r="C7" s="407">
        <v>183</v>
      </c>
      <c r="D7" s="407">
        <v>183.32</v>
      </c>
      <c r="E7" s="407">
        <v>185</v>
      </c>
      <c r="F7" s="407">
        <v>185</v>
      </c>
      <c r="G7" s="407">
        <v>186.88</v>
      </c>
      <c r="H7" s="407">
        <v>191</v>
      </c>
      <c r="I7" s="407">
        <v>189</v>
      </c>
      <c r="J7" s="407">
        <v>190</v>
      </c>
      <c r="K7" s="407">
        <v>188</v>
      </c>
      <c r="L7" s="407">
        <v>186</v>
      </c>
      <c r="M7" s="407">
        <v>186</v>
      </c>
      <c r="N7" s="408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409" t="s">
        <v>112</v>
      </c>
      <c r="B8" s="410" t="s">
        <v>71</v>
      </c>
      <c r="C8" s="411">
        <v>110.82</v>
      </c>
      <c r="D8" s="411">
        <v>126.54</v>
      </c>
      <c r="E8" s="411">
        <v>132</v>
      </c>
      <c r="F8" s="411">
        <v>132</v>
      </c>
      <c r="G8" s="411">
        <v>127.92</v>
      </c>
      <c r="H8" s="411">
        <v>127.92</v>
      </c>
      <c r="I8" s="411">
        <v>133</v>
      </c>
      <c r="J8" s="411">
        <v>127</v>
      </c>
      <c r="K8" s="411">
        <v>122</v>
      </c>
      <c r="L8" s="411">
        <v>110</v>
      </c>
      <c r="M8" s="411">
        <v>119</v>
      </c>
      <c r="N8" s="412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405"/>
      <c r="B9" s="406" t="s">
        <v>74</v>
      </c>
      <c r="C9" s="407">
        <v>184</v>
      </c>
      <c r="D9" s="407">
        <v>184</v>
      </c>
      <c r="E9" s="407">
        <v>185</v>
      </c>
      <c r="F9" s="407">
        <v>190</v>
      </c>
      <c r="G9" s="407">
        <v>192</v>
      </c>
      <c r="H9" s="407">
        <v>194</v>
      </c>
      <c r="I9" s="407">
        <v>193</v>
      </c>
      <c r="J9" s="407">
        <v>194</v>
      </c>
      <c r="K9" s="407">
        <v>193</v>
      </c>
      <c r="L9" s="407">
        <v>189</v>
      </c>
      <c r="M9" s="407">
        <v>189</v>
      </c>
      <c r="N9" s="408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401" t="s">
        <v>114</v>
      </c>
      <c r="B10" s="402" t="s">
        <v>71</v>
      </c>
      <c r="C10" s="413">
        <v>127.119</v>
      </c>
      <c r="D10" s="414">
        <v>125.9618</v>
      </c>
      <c r="E10" s="414">
        <v>124.7718</v>
      </c>
      <c r="F10" s="414">
        <v>85.493700000000004</v>
      </c>
      <c r="G10" s="414">
        <v>96.702699999999993</v>
      </c>
      <c r="H10" s="414">
        <v>116.25109999999999</v>
      </c>
      <c r="I10" s="414">
        <v>115.6664</v>
      </c>
      <c r="J10" s="414">
        <v>109.0454</v>
      </c>
      <c r="K10" s="414">
        <v>111.6836</v>
      </c>
      <c r="L10" s="415">
        <v>98.619799999999998</v>
      </c>
      <c r="M10" s="415">
        <v>88.79</v>
      </c>
      <c r="N10" s="416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405"/>
      <c r="B11" s="406" t="s">
        <v>74</v>
      </c>
      <c r="C11" s="417">
        <v>187.1773</v>
      </c>
      <c r="D11" s="418">
        <v>191.3912</v>
      </c>
      <c r="E11" s="418">
        <v>194.12020000000001</v>
      </c>
      <c r="F11" s="418">
        <v>181.20060000000001</v>
      </c>
      <c r="G11" s="418">
        <v>175.95419999999999</v>
      </c>
      <c r="H11" s="418">
        <v>180.5719</v>
      </c>
      <c r="I11" s="418">
        <v>184.6703</v>
      </c>
      <c r="J11" s="418">
        <v>186.31299999999999</v>
      </c>
      <c r="K11" s="418">
        <v>185.65010000000001</v>
      </c>
      <c r="L11" s="418">
        <v>181.8614</v>
      </c>
      <c r="M11" s="418">
        <v>178.08189999999999</v>
      </c>
      <c r="N11" s="419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401" t="s">
        <v>183</v>
      </c>
      <c r="B12" s="402" t="s">
        <v>71</v>
      </c>
      <c r="C12" s="413">
        <v>107.8231</v>
      </c>
      <c r="D12" s="414">
        <v>124.5466</v>
      </c>
      <c r="E12" s="414">
        <v>130.55529999999999</v>
      </c>
      <c r="F12" s="414">
        <v>132.203</v>
      </c>
      <c r="G12" s="414">
        <v>139.24600000000001</v>
      </c>
      <c r="H12" s="414">
        <v>151.52420000000001</v>
      </c>
      <c r="I12" s="414">
        <v>157.1773</v>
      </c>
      <c r="J12" s="414">
        <v>154.14330000000001</v>
      </c>
      <c r="K12" s="414">
        <v>138.3032</v>
      </c>
      <c r="L12" s="478">
        <v>121.806</v>
      </c>
      <c r="M12" s="414">
        <v>125.05119999999999</v>
      </c>
      <c r="N12" s="479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405"/>
      <c r="B13" s="406" t="s">
        <v>74</v>
      </c>
      <c r="C13" s="417">
        <v>180.0949</v>
      </c>
      <c r="D13" s="418">
        <v>184.87559999999999</v>
      </c>
      <c r="E13" s="418">
        <v>190.46559999999999</v>
      </c>
      <c r="F13" s="418">
        <v>193.89250000000001</v>
      </c>
      <c r="G13" s="418">
        <v>197.88499999999999</v>
      </c>
      <c r="H13" s="418">
        <v>202.89879999999999</v>
      </c>
      <c r="I13" s="418">
        <v>206.1319</v>
      </c>
      <c r="J13" s="418">
        <v>204.8886</v>
      </c>
      <c r="K13" s="418">
        <v>199.2456</v>
      </c>
      <c r="L13" s="418">
        <v>196.65100000000001</v>
      </c>
      <c r="M13" s="418">
        <v>199.59700000000001</v>
      </c>
      <c r="N13" s="480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401" t="s">
        <v>218</v>
      </c>
      <c r="B14" s="402" t="s">
        <v>71</v>
      </c>
      <c r="C14" s="420">
        <v>160</v>
      </c>
      <c r="D14" s="421">
        <v>174.17</v>
      </c>
      <c r="E14" s="421">
        <v>200</v>
      </c>
      <c r="F14" s="421">
        <v>219</v>
      </c>
      <c r="G14" s="421">
        <v>206</v>
      </c>
      <c r="H14" s="178"/>
      <c r="I14" s="178"/>
      <c r="J14" s="178"/>
      <c r="K14" s="178"/>
      <c r="L14" s="178"/>
      <c r="M14" s="178"/>
      <c r="N14" s="178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405"/>
      <c r="B15" s="406" t="s">
        <v>74</v>
      </c>
      <c r="C15" s="422">
        <v>219</v>
      </c>
      <c r="D15" s="423">
        <v>225</v>
      </c>
      <c r="E15" s="423">
        <v>242</v>
      </c>
      <c r="F15" s="423">
        <v>259</v>
      </c>
      <c r="G15" s="423">
        <v>262</v>
      </c>
      <c r="H15" s="178"/>
      <c r="I15" s="178"/>
      <c r="J15" s="178"/>
      <c r="K15" s="178"/>
      <c r="L15" s="178"/>
      <c r="M15" s="178"/>
      <c r="N15" s="178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M25" sqref="M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0"/>
      <c r="B1" s="80"/>
      <c r="C1" s="80"/>
      <c r="D1" s="80"/>
      <c r="E1" s="80"/>
      <c r="F1" s="80"/>
      <c r="G1" s="2"/>
    </row>
    <row r="2" spans="1:7" ht="18" customHeight="1">
      <c r="A2" s="113" t="s">
        <v>206</v>
      </c>
      <c r="B2" s="113"/>
      <c r="C2" s="113"/>
      <c r="D2" s="113"/>
      <c r="E2" s="113"/>
      <c r="F2" s="113"/>
      <c r="G2" s="26"/>
    </row>
    <row r="3" spans="1:7" ht="16.5" customHeight="1" thickBot="1">
      <c r="A3" s="114"/>
      <c r="B3" s="114"/>
      <c r="C3" s="114"/>
      <c r="D3" s="114"/>
      <c r="E3" s="114"/>
      <c r="F3" s="114"/>
      <c r="G3" s="26"/>
    </row>
    <row r="4" spans="1:7" ht="16.5" customHeight="1" thickBot="1">
      <c r="A4" s="115" t="s">
        <v>30</v>
      </c>
      <c r="B4" s="116"/>
      <c r="C4" s="117"/>
      <c r="D4" s="118" t="s">
        <v>62</v>
      </c>
      <c r="E4" s="117"/>
      <c r="F4" s="119"/>
      <c r="G4" s="26"/>
    </row>
    <row r="5" spans="1:7" ht="18" customHeight="1" thickBot="1">
      <c r="A5" s="120"/>
      <c r="B5" s="121" t="s">
        <v>7</v>
      </c>
      <c r="C5" s="122" t="s">
        <v>31</v>
      </c>
      <c r="D5" s="122" t="s">
        <v>32</v>
      </c>
      <c r="E5" s="122" t="s">
        <v>33</v>
      </c>
      <c r="F5" s="122" t="s">
        <v>34</v>
      </c>
      <c r="G5" s="26"/>
    </row>
    <row r="6" spans="1:7" ht="17.25" customHeight="1">
      <c r="A6" s="123" t="s">
        <v>214</v>
      </c>
      <c r="B6" s="124">
        <v>4.4530000000000003</v>
      </c>
      <c r="C6" s="124">
        <v>4.46</v>
      </c>
      <c r="D6" s="124">
        <v>4.43</v>
      </c>
      <c r="E6" s="124">
        <v>4.8099999999999996</v>
      </c>
      <c r="F6" s="124">
        <v>4.47</v>
      </c>
      <c r="G6" s="26"/>
    </row>
    <row r="7" spans="1:7" ht="19.5" customHeight="1">
      <c r="A7" s="123" t="s">
        <v>217</v>
      </c>
      <c r="B7" s="124">
        <v>4.5709999999999997</v>
      </c>
      <c r="C7" s="124">
        <v>4.57</v>
      </c>
      <c r="D7" s="124">
        <v>4.5359999999999996</v>
      </c>
      <c r="E7" s="124">
        <v>5.15</v>
      </c>
      <c r="F7" s="124">
        <v>4.6189999999999998</v>
      </c>
      <c r="G7" s="26"/>
    </row>
    <row r="8" spans="1:7" ht="18.75" customHeight="1">
      <c r="A8" s="123" t="s">
        <v>220</v>
      </c>
      <c r="B8" s="124">
        <v>5.21</v>
      </c>
      <c r="C8" s="124">
        <v>5.29</v>
      </c>
      <c r="D8" s="124">
        <v>5.17</v>
      </c>
      <c r="E8" s="124">
        <v>6.33</v>
      </c>
      <c r="F8" s="124">
        <v>5.1959999999999997</v>
      </c>
      <c r="G8" s="26"/>
    </row>
    <row r="9" spans="1:7" ht="15.75">
      <c r="A9" s="123" t="s">
        <v>227</v>
      </c>
      <c r="B9" s="124">
        <v>6.0419999999999998</v>
      </c>
      <c r="C9" s="124">
        <v>6.09</v>
      </c>
      <c r="D9" s="124">
        <v>6.03</v>
      </c>
      <c r="E9" s="124">
        <v>6.6</v>
      </c>
      <c r="F9" s="124">
        <v>5.99</v>
      </c>
      <c r="G9" s="26"/>
    </row>
    <row r="10" spans="1:7" ht="15.75">
      <c r="A10" s="123" t="s">
        <v>229</v>
      </c>
      <c r="B10" s="124">
        <v>6.16</v>
      </c>
      <c r="C10" s="124">
        <v>6.17</v>
      </c>
      <c r="D10" s="124">
        <v>6.16</v>
      </c>
      <c r="E10" s="124">
        <v>6.28</v>
      </c>
      <c r="F10" s="124">
        <v>6.15</v>
      </c>
      <c r="G10" s="26"/>
    </row>
    <row r="11" spans="1:7" ht="17.25" customHeight="1">
      <c r="A11" s="123" t="s">
        <v>244</v>
      </c>
      <c r="B11" s="124">
        <v>6.1280000000000001</v>
      </c>
      <c r="C11" s="124">
        <v>6.12</v>
      </c>
      <c r="D11" s="124">
        <v>6.13</v>
      </c>
      <c r="E11" s="124">
        <v>6.04</v>
      </c>
      <c r="F11" s="124">
        <v>6.13</v>
      </c>
      <c r="G11" s="26"/>
    </row>
    <row r="12" spans="1:7" ht="16.5" customHeight="1" thickBot="1">
      <c r="A12" s="125"/>
      <c r="B12" s="126"/>
      <c r="C12" s="126"/>
      <c r="D12" s="127" t="s">
        <v>35</v>
      </c>
      <c r="E12" s="126"/>
      <c r="F12" s="128"/>
      <c r="G12" s="26"/>
    </row>
    <row r="13" spans="1:7" ht="18.75" customHeight="1" thickBot="1">
      <c r="A13" s="120"/>
      <c r="B13" s="121" t="s">
        <v>7</v>
      </c>
      <c r="C13" s="122" t="s">
        <v>31</v>
      </c>
      <c r="D13" s="122" t="s">
        <v>32</v>
      </c>
      <c r="E13" s="122" t="s">
        <v>33</v>
      </c>
      <c r="F13" s="122" t="s">
        <v>34</v>
      </c>
    </row>
    <row r="14" spans="1:7" ht="16.5" customHeight="1">
      <c r="A14" s="123" t="s">
        <v>214</v>
      </c>
      <c r="B14" s="124">
        <v>6.23</v>
      </c>
      <c r="C14" s="124">
        <v>6.13</v>
      </c>
      <c r="D14" s="124">
        <v>6.38</v>
      </c>
      <c r="E14" s="124">
        <v>6.36</v>
      </c>
      <c r="F14" s="124">
        <v>6.29</v>
      </c>
    </row>
    <row r="15" spans="1:7" ht="16.5" customHeight="1">
      <c r="A15" s="123" t="s">
        <v>217</v>
      </c>
      <c r="B15" s="124">
        <v>6.6870000000000003</v>
      </c>
      <c r="C15" s="124">
        <v>6.5869999999999997</v>
      </c>
      <c r="D15" s="124">
        <v>6.7359999999999998</v>
      </c>
      <c r="E15" s="124">
        <v>6.95</v>
      </c>
      <c r="F15" s="124">
        <v>6.76</v>
      </c>
    </row>
    <row r="16" spans="1:7" ht="16.5" customHeight="1">
      <c r="A16" s="123" t="s">
        <v>220</v>
      </c>
      <c r="B16" s="124">
        <v>7.2750000000000004</v>
      </c>
      <c r="C16" s="124">
        <v>7.26</v>
      </c>
      <c r="D16" s="124">
        <v>7.33</v>
      </c>
      <c r="E16" s="124">
        <v>7.51</v>
      </c>
      <c r="F16" s="124">
        <v>7.25</v>
      </c>
    </row>
    <row r="17" spans="1:10" ht="18.75" customHeight="1">
      <c r="A17" s="123" t="s">
        <v>227</v>
      </c>
      <c r="B17" s="124">
        <v>8.2100000000000009</v>
      </c>
      <c r="C17" s="124">
        <v>8.16</v>
      </c>
      <c r="D17" s="124">
        <v>8.32</v>
      </c>
      <c r="E17" s="124">
        <v>8.3000000000000007</v>
      </c>
      <c r="F17" s="124">
        <v>8.1999999999999993</v>
      </c>
      <c r="I17" s="32"/>
    </row>
    <row r="18" spans="1:10" ht="16.5" customHeight="1">
      <c r="A18" s="123" t="s">
        <v>229</v>
      </c>
      <c r="B18" s="124">
        <v>8.56</v>
      </c>
      <c r="C18" s="124">
        <v>8.65</v>
      </c>
      <c r="D18" s="124">
        <v>8.5399999999999991</v>
      </c>
      <c r="E18" s="124">
        <v>8.73</v>
      </c>
      <c r="F18" s="124">
        <v>8.44</v>
      </c>
      <c r="J18" t="s">
        <v>147</v>
      </c>
    </row>
    <row r="19" spans="1:10" ht="17.25" customHeight="1">
      <c r="A19" s="123" t="s">
        <v>244</v>
      </c>
      <c r="B19" s="124">
        <v>8.61</v>
      </c>
      <c r="C19" s="124">
        <v>8.43</v>
      </c>
      <c r="D19" s="124">
        <v>8.66</v>
      </c>
      <c r="E19" s="124">
        <v>8.8000000000000007</v>
      </c>
      <c r="F19" s="124">
        <v>8.7789999999999999</v>
      </c>
    </row>
    <row r="20" spans="1:10" ht="18" customHeight="1"/>
    <row r="21" spans="1:10" ht="18" customHeight="1"/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Q30" sqref="Q30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9" t="s">
        <v>200</v>
      </c>
      <c r="C2" s="179"/>
      <c r="D2" s="179"/>
      <c r="E2" s="179"/>
      <c r="F2" s="179"/>
      <c r="G2" s="179"/>
      <c r="H2" s="179"/>
    </row>
    <row r="3" spans="2:11" ht="16.5" thickBot="1">
      <c r="B3" s="80"/>
      <c r="C3" s="80"/>
      <c r="D3" s="179" t="s">
        <v>252</v>
      </c>
      <c r="E3" s="179"/>
      <c r="F3" s="80"/>
      <c r="G3" s="80"/>
      <c r="H3" s="80"/>
    </row>
    <row r="4" spans="2:11" ht="16.5" thickBot="1">
      <c r="B4" s="484" t="s">
        <v>149</v>
      </c>
      <c r="C4" s="193" t="s">
        <v>150</v>
      </c>
      <c r="D4" s="194"/>
      <c r="E4" s="195"/>
      <c r="F4" s="196"/>
      <c r="G4" s="80"/>
      <c r="H4" s="80"/>
    </row>
    <row r="5" spans="2:11" ht="32.25" thickBot="1">
      <c r="B5" s="485"/>
      <c r="C5" s="197">
        <v>44759</v>
      </c>
      <c r="D5" s="198">
        <v>44745</v>
      </c>
      <c r="E5" s="50" t="s">
        <v>152</v>
      </c>
      <c r="F5" s="50" t="s">
        <v>152</v>
      </c>
      <c r="G5" s="80"/>
      <c r="H5" s="80"/>
    </row>
    <row r="6" spans="2:11" ht="32.25" thickBot="1">
      <c r="B6" s="199" t="s">
        <v>201</v>
      </c>
      <c r="C6" s="200">
        <v>11.35</v>
      </c>
      <c r="D6" s="201">
        <v>11.52</v>
      </c>
      <c r="E6" s="56">
        <f>(($C6-D6)/D6)</f>
        <v>-1.4756944444444439E-2</v>
      </c>
      <c r="F6" s="202" t="s">
        <v>202</v>
      </c>
      <c r="G6" s="80"/>
      <c r="H6" s="80"/>
    </row>
    <row r="7" spans="2:11" ht="16.5" thickBot="1">
      <c r="B7" s="199" t="s">
        <v>203</v>
      </c>
      <c r="C7" s="200">
        <v>21.68</v>
      </c>
      <c r="D7" s="201">
        <v>22.286999999999999</v>
      </c>
      <c r="E7" s="56">
        <f>(($C7-D7)/D7)</f>
        <v>-2.7235608202090877E-2</v>
      </c>
      <c r="F7" s="202" t="s">
        <v>202</v>
      </c>
      <c r="G7" s="80"/>
      <c r="H7" s="80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S7" sqref="S7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4" t="s">
        <v>166</v>
      </c>
      <c r="B1" s="144"/>
      <c r="C1" s="145"/>
      <c r="D1" s="145"/>
      <c r="E1" s="145"/>
      <c r="F1" s="145"/>
      <c r="G1" s="145" t="s">
        <v>258</v>
      </c>
      <c r="H1" s="145"/>
      <c r="I1" s="145"/>
      <c r="J1" s="146"/>
      <c r="K1" s="146"/>
      <c r="L1" s="146"/>
      <c r="M1" s="147"/>
      <c r="N1" s="147"/>
      <c r="O1" s="147"/>
      <c r="P1" s="148"/>
    </row>
    <row r="2" spans="1:19" ht="16.5" thickBot="1">
      <c r="A2" s="149" t="s">
        <v>6</v>
      </c>
      <c r="B2" s="424" t="s">
        <v>7</v>
      </c>
      <c r="C2" s="223"/>
      <c r="D2" s="224"/>
      <c r="E2" s="225" t="s">
        <v>8</v>
      </c>
      <c r="F2" s="226"/>
      <c r="G2" s="226"/>
      <c r="H2" s="226"/>
      <c r="I2" s="226"/>
      <c r="J2" s="226"/>
      <c r="K2" s="226"/>
      <c r="L2" s="226"/>
      <c r="M2" s="226"/>
      <c r="N2" s="226"/>
      <c r="O2" s="222"/>
      <c r="P2" s="227"/>
    </row>
    <row r="3" spans="1:19" ht="16.5" thickBot="1">
      <c r="A3" s="209"/>
      <c r="B3" s="463"/>
      <c r="C3" s="464"/>
      <c r="D3" s="465"/>
      <c r="E3" s="466" t="s">
        <v>9</v>
      </c>
      <c r="F3" s="467"/>
      <c r="G3" s="468"/>
      <c r="H3" s="466" t="s">
        <v>10</v>
      </c>
      <c r="I3" s="467"/>
      <c r="J3" s="468"/>
      <c r="K3" s="466" t="s">
        <v>11</v>
      </c>
      <c r="L3" s="467"/>
      <c r="M3" s="469"/>
      <c r="N3" s="470" t="s">
        <v>12</v>
      </c>
      <c r="O3" s="468"/>
      <c r="P3" s="469"/>
    </row>
    <row r="4" spans="1:19" ht="39" thickBot="1">
      <c r="A4" s="471"/>
      <c r="B4" s="506" t="s">
        <v>262</v>
      </c>
      <c r="C4" s="507" t="s">
        <v>254</v>
      </c>
      <c r="D4" s="508" t="s">
        <v>13</v>
      </c>
      <c r="E4" s="509" t="s">
        <v>262</v>
      </c>
      <c r="F4" s="507" t="s">
        <v>254</v>
      </c>
      <c r="G4" s="508" t="s">
        <v>13</v>
      </c>
      <c r="H4" s="509" t="s">
        <v>262</v>
      </c>
      <c r="I4" s="507" t="s">
        <v>254</v>
      </c>
      <c r="J4" s="508" t="s">
        <v>13</v>
      </c>
      <c r="K4" s="509" t="s">
        <v>262</v>
      </c>
      <c r="L4" s="507" t="s">
        <v>254</v>
      </c>
      <c r="M4" s="508" t="s">
        <v>13</v>
      </c>
      <c r="N4" s="509" t="s">
        <v>262</v>
      </c>
      <c r="O4" s="507" t="s">
        <v>254</v>
      </c>
      <c r="P4" s="510" t="s">
        <v>13</v>
      </c>
    </row>
    <row r="5" spans="1:19" ht="29.25" customHeight="1">
      <c r="A5" s="472" t="s">
        <v>14</v>
      </c>
      <c r="B5" s="511">
        <v>10088.575000000001</v>
      </c>
      <c r="C5" s="512">
        <v>9999.4709999999995</v>
      </c>
      <c r="D5" s="513">
        <v>0.89108713850963894</v>
      </c>
      <c r="E5" s="514">
        <v>10221.311</v>
      </c>
      <c r="F5" s="515">
        <v>9345.6280000000006</v>
      </c>
      <c r="G5" s="516">
        <v>9.369974923033519</v>
      </c>
      <c r="H5" s="514">
        <v>10156.968000000001</v>
      </c>
      <c r="I5" s="515">
        <v>10087.634</v>
      </c>
      <c r="J5" s="516">
        <v>0.68731676823327192</v>
      </c>
      <c r="K5" s="517" t="s">
        <v>116</v>
      </c>
      <c r="L5" s="518" t="s">
        <v>116</v>
      </c>
      <c r="M5" s="519" t="s">
        <v>116</v>
      </c>
      <c r="N5" s="514">
        <v>9914.5079999999998</v>
      </c>
      <c r="O5" s="515">
        <v>9891.9179999999997</v>
      </c>
      <c r="P5" s="520">
        <v>0.22836824971658831</v>
      </c>
    </row>
    <row r="6" spans="1:19" ht="21.75" customHeight="1">
      <c r="A6" s="213" t="s">
        <v>15</v>
      </c>
      <c r="B6" s="521">
        <v>9543.5380000000005</v>
      </c>
      <c r="C6" s="522">
        <v>8712.7019999999993</v>
      </c>
      <c r="D6" s="523">
        <v>9.5359166421622277</v>
      </c>
      <c r="E6" s="524">
        <v>10025.771000000001</v>
      </c>
      <c r="F6" s="525">
        <v>8995.8459999999995</v>
      </c>
      <c r="G6" s="526">
        <v>11.448895412393689</v>
      </c>
      <c r="H6" s="524">
        <v>9559.6299999999992</v>
      </c>
      <c r="I6" s="525">
        <v>8726.83</v>
      </c>
      <c r="J6" s="526">
        <v>9.542984107631284</v>
      </c>
      <c r="K6" s="524">
        <v>9431.6270000000004</v>
      </c>
      <c r="L6" s="525">
        <v>8440.6650000000009</v>
      </c>
      <c r="M6" s="527">
        <v>11.740330886251254</v>
      </c>
      <c r="N6" s="524">
        <v>9250.4529999999995</v>
      </c>
      <c r="O6" s="525">
        <v>8906.3780000000006</v>
      </c>
      <c r="P6" s="527">
        <v>3.8632427233607074</v>
      </c>
    </row>
    <row r="7" spans="1:19" ht="21.75" customHeight="1">
      <c r="A7" s="213" t="s">
        <v>16</v>
      </c>
      <c r="B7" s="521">
        <v>15372.081</v>
      </c>
      <c r="C7" s="522">
        <v>15154.868</v>
      </c>
      <c r="D7" s="523">
        <v>1.4332886304255488</v>
      </c>
      <c r="E7" s="524">
        <v>14476.4</v>
      </c>
      <c r="F7" s="525">
        <v>14918.986000000001</v>
      </c>
      <c r="G7" s="526">
        <v>-2.9665957190388217</v>
      </c>
      <c r="H7" s="524" t="s">
        <v>260</v>
      </c>
      <c r="I7" s="525" t="s">
        <v>260</v>
      </c>
      <c r="J7" s="526" t="s">
        <v>261</v>
      </c>
      <c r="K7" s="524" t="s">
        <v>116</v>
      </c>
      <c r="L7" s="525" t="s">
        <v>116</v>
      </c>
      <c r="M7" s="527" t="s">
        <v>116</v>
      </c>
      <c r="N7" s="524" t="s">
        <v>260</v>
      </c>
      <c r="O7" s="525" t="s">
        <v>260</v>
      </c>
      <c r="P7" s="527" t="s">
        <v>261</v>
      </c>
    </row>
    <row r="8" spans="1:19" ht="21.75" customHeight="1">
      <c r="A8" s="213" t="s">
        <v>17</v>
      </c>
      <c r="B8" s="521">
        <v>7043.4840000000004</v>
      </c>
      <c r="C8" s="522">
        <v>6716.2939999999999</v>
      </c>
      <c r="D8" s="523">
        <v>4.8715854308938908</v>
      </c>
      <c r="E8" s="524">
        <v>7113.5619999999999</v>
      </c>
      <c r="F8" s="525">
        <v>6670.7479999999996</v>
      </c>
      <c r="G8" s="526">
        <v>6.6381461269410913</v>
      </c>
      <c r="H8" s="524">
        <v>7046.03</v>
      </c>
      <c r="I8" s="525">
        <v>6635.22</v>
      </c>
      <c r="J8" s="526">
        <v>6.1913546197413121</v>
      </c>
      <c r="K8" s="524">
        <v>7095.5370000000003</v>
      </c>
      <c r="L8" s="525">
        <v>7142.5169999999998</v>
      </c>
      <c r="M8" s="527">
        <v>-0.65775132211795317</v>
      </c>
      <c r="N8" s="524">
        <v>7012.1970000000001</v>
      </c>
      <c r="O8" s="525">
        <v>6925.0619999999999</v>
      </c>
      <c r="P8" s="527">
        <v>1.2582558827632189</v>
      </c>
      <c r="R8" t="s">
        <v>163</v>
      </c>
    </row>
    <row r="9" spans="1:19" ht="21.75" customHeight="1">
      <c r="A9" s="213" t="s">
        <v>18</v>
      </c>
      <c r="B9" s="521">
        <v>7933.8149999999996</v>
      </c>
      <c r="C9" s="522">
        <v>7757.8069999999998</v>
      </c>
      <c r="D9" s="523">
        <v>2.2687854956948508</v>
      </c>
      <c r="E9" s="524">
        <v>9106.8259999999991</v>
      </c>
      <c r="F9" s="525">
        <v>8949.9380000000001</v>
      </c>
      <c r="G9" s="526">
        <v>1.7529506908315902</v>
      </c>
      <c r="H9" s="524">
        <v>7724.3469999999998</v>
      </c>
      <c r="I9" s="525">
        <v>7416.0829999999996</v>
      </c>
      <c r="J9" s="526">
        <v>4.1566956572627376</v>
      </c>
      <c r="K9" s="524">
        <v>7002.01</v>
      </c>
      <c r="L9" s="525">
        <v>7074.8990000000003</v>
      </c>
      <c r="M9" s="527">
        <v>-1.0302479229738843</v>
      </c>
      <c r="N9" s="524">
        <v>8281.9240000000009</v>
      </c>
      <c r="O9" s="525">
        <v>8028.5150000000003</v>
      </c>
      <c r="P9" s="527">
        <v>3.1563620420463878</v>
      </c>
    </row>
    <row r="10" spans="1:19" ht="21.75" customHeight="1">
      <c r="A10" s="213" t="s">
        <v>19</v>
      </c>
      <c r="B10" s="521">
        <v>21316.232</v>
      </c>
      <c r="C10" s="522">
        <v>21036.596000000001</v>
      </c>
      <c r="D10" s="523">
        <v>1.329283501950594</v>
      </c>
      <c r="E10" s="524">
        <v>21735.297999999999</v>
      </c>
      <c r="F10" s="525">
        <v>20859.217000000001</v>
      </c>
      <c r="G10" s="526">
        <v>4.1999706892161788</v>
      </c>
      <c r="H10" s="524">
        <v>21548.915000000001</v>
      </c>
      <c r="I10" s="525">
        <v>21119.564999999999</v>
      </c>
      <c r="J10" s="526">
        <v>2.0329490687900162</v>
      </c>
      <c r="K10" s="524">
        <v>19850.232</v>
      </c>
      <c r="L10" s="525">
        <v>19434.252</v>
      </c>
      <c r="M10" s="527">
        <v>2.1404477002768081</v>
      </c>
      <c r="N10" s="524">
        <v>19509.365000000002</v>
      </c>
      <c r="O10" s="525">
        <v>20994.081999999999</v>
      </c>
      <c r="P10" s="527">
        <v>-7.0720739301675444</v>
      </c>
    </row>
    <row r="11" spans="1:19" ht="21.75" customHeight="1">
      <c r="A11" s="213" t="s">
        <v>20</v>
      </c>
      <c r="B11" s="521">
        <v>10249.715</v>
      </c>
      <c r="C11" s="522">
        <v>10708.464</v>
      </c>
      <c r="D11" s="523">
        <v>-4.2839850794661096</v>
      </c>
      <c r="E11" s="524">
        <v>10968.418</v>
      </c>
      <c r="F11" s="525">
        <v>12470.564</v>
      </c>
      <c r="G11" s="526">
        <v>-12.045533786603402</v>
      </c>
      <c r="H11" s="524">
        <v>10027.489</v>
      </c>
      <c r="I11" s="525">
        <v>10124.101000000001</v>
      </c>
      <c r="J11" s="526">
        <v>-0.95427732299392298</v>
      </c>
      <c r="K11" s="524">
        <v>9630</v>
      </c>
      <c r="L11" s="525">
        <v>9450</v>
      </c>
      <c r="M11" s="527">
        <v>1.9047619047619049</v>
      </c>
      <c r="N11" s="524">
        <v>9213.75</v>
      </c>
      <c r="O11" s="525">
        <v>9043.2520000000004</v>
      </c>
      <c r="P11" s="527">
        <v>1.8853615933737065</v>
      </c>
      <c r="S11" t="s">
        <v>165</v>
      </c>
    </row>
    <row r="12" spans="1:19" ht="21.75" customHeight="1">
      <c r="A12" s="213" t="s">
        <v>21</v>
      </c>
      <c r="B12" s="521">
        <v>8670.1419999999998</v>
      </c>
      <c r="C12" s="522">
        <v>8606.1779999999999</v>
      </c>
      <c r="D12" s="523">
        <v>0.74323352363848316</v>
      </c>
      <c r="E12" s="524">
        <v>8894.8060000000005</v>
      </c>
      <c r="F12" s="525">
        <v>8379.3289999999997</v>
      </c>
      <c r="G12" s="526">
        <v>6.1517694316573657</v>
      </c>
      <c r="H12" s="524">
        <v>8607.8169999999991</v>
      </c>
      <c r="I12" s="525">
        <v>8567.9830000000002</v>
      </c>
      <c r="J12" s="526">
        <v>0.4649168888406866</v>
      </c>
      <c r="K12" s="524">
        <v>9280.9349999999995</v>
      </c>
      <c r="L12" s="525">
        <v>9074.3510000000006</v>
      </c>
      <c r="M12" s="527">
        <v>2.2765705227844824</v>
      </c>
      <c r="N12" s="524">
        <v>8853.9809999999998</v>
      </c>
      <c r="O12" s="525">
        <v>8828.9840000000004</v>
      </c>
      <c r="P12" s="527">
        <v>0.28312430966008534</v>
      </c>
    </row>
    <row r="13" spans="1:19" ht="21.75" customHeight="1">
      <c r="A13" s="213" t="s">
        <v>22</v>
      </c>
      <c r="B13" s="521">
        <v>10135.546</v>
      </c>
      <c r="C13" s="522">
        <v>9929.8709999999992</v>
      </c>
      <c r="D13" s="523">
        <v>2.0712756489988755</v>
      </c>
      <c r="E13" s="524">
        <v>9449.5069999999996</v>
      </c>
      <c r="F13" s="525">
        <v>9411.8629999999994</v>
      </c>
      <c r="G13" s="526">
        <v>0.39996332288304914</v>
      </c>
      <c r="H13" s="524">
        <v>10455.569</v>
      </c>
      <c r="I13" s="525">
        <v>10137.39</v>
      </c>
      <c r="J13" s="526">
        <v>3.1386678425117323</v>
      </c>
      <c r="K13" s="524">
        <v>9047.1959999999999</v>
      </c>
      <c r="L13" s="525">
        <v>9188.7219999999998</v>
      </c>
      <c r="M13" s="527">
        <v>-1.5402141886543073</v>
      </c>
      <c r="N13" s="524">
        <v>8875.2360000000008</v>
      </c>
      <c r="O13" s="525">
        <v>9129.23</v>
      </c>
      <c r="P13" s="527">
        <v>-2.7822061663469846</v>
      </c>
    </row>
    <row r="14" spans="1:19" ht="21.75" customHeight="1">
      <c r="A14" s="213" t="s">
        <v>23</v>
      </c>
      <c r="B14" s="521">
        <v>25339.754000000001</v>
      </c>
      <c r="C14" s="522">
        <v>25663.924999999999</v>
      </c>
      <c r="D14" s="523">
        <v>-1.2631388222962718</v>
      </c>
      <c r="E14" s="524">
        <v>25359.824000000001</v>
      </c>
      <c r="F14" s="525">
        <v>25710.666000000001</v>
      </c>
      <c r="G14" s="526">
        <v>-1.3645776426017144</v>
      </c>
      <c r="H14" s="524" t="s">
        <v>260</v>
      </c>
      <c r="I14" s="525" t="s">
        <v>260</v>
      </c>
      <c r="J14" s="526" t="s">
        <v>261</v>
      </c>
      <c r="K14" s="524">
        <v>23598</v>
      </c>
      <c r="L14" s="525">
        <v>23700</v>
      </c>
      <c r="M14" s="527">
        <v>-0.43037974683544306</v>
      </c>
      <c r="N14" s="524">
        <v>25615.332999999999</v>
      </c>
      <c r="O14" s="525">
        <v>25922.425999999999</v>
      </c>
      <c r="P14" s="527">
        <v>-1.184661497345969</v>
      </c>
    </row>
    <row r="15" spans="1:19" ht="21.75" customHeight="1">
      <c r="A15" s="213" t="s">
        <v>24</v>
      </c>
      <c r="B15" s="521">
        <v>10758.388000000001</v>
      </c>
      <c r="C15" s="522">
        <v>10729.98</v>
      </c>
      <c r="D15" s="523">
        <v>0.26475352237377203</v>
      </c>
      <c r="E15" s="524">
        <v>10591.616</v>
      </c>
      <c r="F15" s="525">
        <v>10435.905000000001</v>
      </c>
      <c r="G15" s="526">
        <v>1.4920699258952559</v>
      </c>
      <c r="H15" s="524" t="s">
        <v>260</v>
      </c>
      <c r="I15" s="525" t="s">
        <v>260</v>
      </c>
      <c r="J15" s="526" t="s">
        <v>261</v>
      </c>
      <c r="K15" s="524">
        <v>9874</v>
      </c>
      <c r="L15" s="525">
        <v>9980</v>
      </c>
      <c r="M15" s="527">
        <v>-1.0621242484969939</v>
      </c>
      <c r="N15" s="524">
        <v>10907.245999999999</v>
      </c>
      <c r="O15" s="525">
        <v>10884.75</v>
      </c>
      <c r="P15" s="527">
        <v>0.20667447575735948</v>
      </c>
    </row>
    <row r="16" spans="1:19" ht="21.75" customHeight="1">
      <c r="A16" s="216" t="s">
        <v>25</v>
      </c>
      <c r="B16" s="521">
        <v>17523.195</v>
      </c>
      <c r="C16" s="522">
        <v>17129.810000000001</v>
      </c>
      <c r="D16" s="523">
        <v>2.2964936563803007</v>
      </c>
      <c r="E16" s="524">
        <v>16761.307000000001</v>
      </c>
      <c r="F16" s="525">
        <v>16629.767</v>
      </c>
      <c r="G16" s="526">
        <v>0.79099123878284572</v>
      </c>
      <c r="H16" s="524" t="s">
        <v>260</v>
      </c>
      <c r="I16" s="525" t="s">
        <v>260</v>
      </c>
      <c r="J16" s="526" t="s">
        <v>261</v>
      </c>
      <c r="K16" s="524">
        <v>15198</v>
      </c>
      <c r="L16" s="525">
        <v>15190</v>
      </c>
      <c r="M16" s="527">
        <v>5.2666227781435149E-2</v>
      </c>
      <c r="N16" s="524">
        <v>19836.449000000001</v>
      </c>
      <c r="O16" s="525">
        <v>18972.986000000001</v>
      </c>
      <c r="P16" s="527">
        <v>4.5510126871964154</v>
      </c>
    </row>
    <row r="17" spans="1:21" ht="21.75" customHeight="1">
      <c r="A17" s="216" t="s">
        <v>26</v>
      </c>
      <c r="B17" s="521">
        <v>9533.4230000000007</v>
      </c>
      <c r="C17" s="522">
        <v>9537.2620000000006</v>
      </c>
      <c r="D17" s="523">
        <v>-4.0252642739603266E-2</v>
      </c>
      <c r="E17" s="524">
        <v>9670.0329999999994</v>
      </c>
      <c r="F17" s="525">
        <v>9770.3760000000002</v>
      </c>
      <c r="G17" s="526">
        <v>-1.0270126758683673</v>
      </c>
      <c r="H17" s="524" t="s">
        <v>260</v>
      </c>
      <c r="I17" s="525" t="s">
        <v>260</v>
      </c>
      <c r="J17" s="526" t="s">
        <v>261</v>
      </c>
      <c r="K17" s="524">
        <v>7576</v>
      </c>
      <c r="L17" s="525">
        <v>7560</v>
      </c>
      <c r="M17" s="527">
        <v>0.21164021164021166</v>
      </c>
      <c r="N17" s="524">
        <v>10377.484</v>
      </c>
      <c r="O17" s="525">
        <v>10512.344999999999</v>
      </c>
      <c r="P17" s="527">
        <v>-1.2828821732924383</v>
      </c>
      <c r="U17" t="s">
        <v>164</v>
      </c>
    </row>
    <row r="18" spans="1:21" ht="21.75" customHeight="1">
      <c r="A18" s="216" t="s">
        <v>27</v>
      </c>
      <c r="B18" s="521">
        <v>4645.7790000000005</v>
      </c>
      <c r="C18" s="522">
        <v>4651.6400000000003</v>
      </c>
      <c r="D18" s="523">
        <v>-0.12599857254645405</v>
      </c>
      <c r="E18" s="524">
        <v>4497.8779999999997</v>
      </c>
      <c r="F18" s="525">
        <v>4599.1850000000004</v>
      </c>
      <c r="G18" s="526">
        <v>-2.2027163508317384</v>
      </c>
      <c r="H18" s="524">
        <v>4792.0370000000003</v>
      </c>
      <c r="I18" s="525">
        <v>4759.7179999999998</v>
      </c>
      <c r="J18" s="526">
        <v>0.67901081534663221</v>
      </c>
      <c r="K18" s="524">
        <v>6632.4870000000001</v>
      </c>
      <c r="L18" s="525">
        <v>6582.1850000000004</v>
      </c>
      <c r="M18" s="527">
        <v>0.76421431485137048</v>
      </c>
      <c r="N18" s="524">
        <v>4188.1959999999999</v>
      </c>
      <c r="O18" s="525">
        <v>4162.1319999999996</v>
      </c>
      <c r="P18" s="527">
        <v>0.62621752505687733</v>
      </c>
    </row>
    <row r="19" spans="1:21" ht="21.75" customHeight="1" thickBot="1">
      <c r="A19" s="218" t="s">
        <v>28</v>
      </c>
      <c r="B19" s="528">
        <v>7437.6139999999996</v>
      </c>
      <c r="C19" s="529">
        <v>7509.7849999999999</v>
      </c>
      <c r="D19" s="530">
        <v>-0.96102618117562999</v>
      </c>
      <c r="E19" s="531">
        <v>7997.7669999999998</v>
      </c>
      <c r="F19" s="532">
        <v>7803.7539999999999</v>
      </c>
      <c r="G19" s="533">
        <v>2.4861496146598152</v>
      </c>
      <c r="H19" s="531" t="s">
        <v>260</v>
      </c>
      <c r="I19" s="532" t="s">
        <v>260</v>
      </c>
      <c r="J19" s="533" t="s">
        <v>261</v>
      </c>
      <c r="K19" s="531" t="s">
        <v>260</v>
      </c>
      <c r="L19" s="532" t="s">
        <v>260</v>
      </c>
      <c r="M19" s="534" t="s">
        <v>261</v>
      </c>
      <c r="N19" s="531">
        <v>6701.53</v>
      </c>
      <c r="O19" s="532">
        <v>6673.3770000000004</v>
      </c>
      <c r="P19" s="534">
        <v>0.42187036638270758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RowColHeaders="0" workbookViewId="0">
      <selection activeCell="B10" sqref="B1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78"/>
      <c r="B1" s="80"/>
      <c r="C1" s="80"/>
      <c r="D1" s="80"/>
      <c r="E1" s="80"/>
      <c r="F1" s="80"/>
    </row>
    <row r="2" spans="1:7" ht="15.75">
      <c r="A2" s="179" t="s">
        <v>180</v>
      </c>
      <c r="B2" s="80"/>
      <c r="C2" s="80"/>
      <c r="D2" s="80"/>
      <c r="E2" s="80"/>
      <c r="F2" s="80"/>
      <c r="G2" s="26"/>
    </row>
    <row r="3" spans="1:7" ht="16.5" thickBot="1">
      <c r="A3" s="80"/>
      <c r="B3" s="180"/>
      <c r="C3" s="178"/>
      <c r="D3" s="181" t="s">
        <v>118</v>
      </c>
      <c r="E3" s="178"/>
      <c r="F3" s="178"/>
      <c r="G3" s="26"/>
    </row>
    <row r="4" spans="1:7" ht="32.25" thickBot="1">
      <c r="A4" s="182" t="s">
        <v>215</v>
      </c>
      <c r="B4" s="183" t="s">
        <v>7</v>
      </c>
      <c r="C4" s="184" t="s">
        <v>31</v>
      </c>
      <c r="D4" s="184" t="s">
        <v>32</v>
      </c>
      <c r="E4" s="184" t="s">
        <v>33</v>
      </c>
      <c r="F4" s="185" t="s">
        <v>34</v>
      </c>
      <c r="G4" s="26"/>
    </row>
    <row r="5" spans="1:7" ht="15.75">
      <c r="A5" s="186" t="s">
        <v>214</v>
      </c>
      <c r="B5" s="187">
        <v>7.26</v>
      </c>
      <c r="C5" s="187">
        <v>7.06</v>
      </c>
      <c r="D5" s="187">
        <v>7.26</v>
      </c>
      <c r="E5" s="187">
        <v>7.16</v>
      </c>
      <c r="F5" s="187">
        <v>7.61</v>
      </c>
      <c r="G5" s="26"/>
    </row>
    <row r="6" spans="1:7" ht="15.75">
      <c r="A6" s="186" t="s">
        <v>217</v>
      </c>
      <c r="B6" s="187">
        <v>7.6779999999999999</v>
      </c>
      <c r="C6" s="187">
        <v>7.21</v>
      </c>
      <c r="D6" s="187">
        <v>7.69</v>
      </c>
      <c r="E6" s="188">
        <v>7.74</v>
      </c>
      <c r="F6" s="187">
        <v>7.94</v>
      </c>
      <c r="G6" s="26"/>
    </row>
    <row r="7" spans="1:7" ht="15.75">
      <c r="A7" s="186" t="s">
        <v>220</v>
      </c>
      <c r="B7" s="187">
        <v>9.5299999999999994</v>
      </c>
      <c r="C7" s="187">
        <v>9.11</v>
      </c>
      <c r="D7" s="187">
        <v>9.57</v>
      </c>
      <c r="E7" s="188">
        <v>9.6</v>
      </c>
      <c r="F7" s="187">
        <v>9.4700000000000006</v>
      </c>
      <c r="G7" s="26"/>
    </row>
    <row r="8" spans="1:7" ht="15.75">
      <c r="A8" s="186" t="s">
        <v>227</v>
      </c>
      <c r="B8" s="187">
        <v>10.17</v>
      </c>
      <c r="C8" s="187">
        <v>10.31</v>
      </c>
      <c r="D8" s="187">
        <v>10.16</v>
      </c>
      <c r="E8" s="188">
        <v>9.98</v>
      </c>
      <c r="F8" s="187">
        <v>10.5</v>
      </c>
      <c r="G8" s="26"/>
    </row>
    <row r="9" spans="1:7" ht="15.75">
      <c r="A9" s="186" t="s">
        <v>229</v>
      </c>
      <c r="B9" s="187">
        <v>9.52</v>
      </c>
      <c r="C9" s="187">
        <v>9.91</v>
      </c>
      <c r="D9" s="187">
        <v>9.4700000000000006</v>
      </c>
      <c r="E9" s="188">
        <v>9.25</v>
      </c>
      <c r="F9" s="187">
        <v>10.119999999999999</v>
      </c>
      <c r="G9" s="26"/>
    </row>
    <row r="10" spans="1:7" ht="15.75">
      <c r="A10" s="186" t="s">
        <v>244</v>
      </c>
      <c r="B10" s="187">
        <v>9.15</v>
      </c>
      <c r="C10" s="187">
        <v>9.5</v>
      </c>
      <c r="D10" s="187">
        <v>9.1300000000000008</v>
      </c>
      <c r="E10" s="188">
        <v>8.9600000000000009</v>
      </c>
      <c r="F10" s="187">
        <v>9.39</v>
      </c>
      <c r="G10" s="26"/>
    </row>
    <row r="11" spans="1:7" ht="16.5" thickBot="1">
      <c r="A11" s="189"/>
      <c r="B11" s="178"/>
      <c r="C11" s="178"/>
      <c r="D11" s="181" t="s">
        <v>35</v>
      </c>
      <c r="E11" s="178"/>
      <c r="F11" s="190"/>
      <c r="G11" s="26"/>
    </row>
    <row r="12" spans="1:7" ht="16.5" thickBot="1">
      <c r="A12" s="191"/>
      <c r="B12" s="192" t="s">
        <v>7</v>
      </c>
      <c r="C12" s="184" t="s">
        <v>31</v>
      </c>
      <c r="D12" s="184" t="s">
        <v>32</v>
      </c>
      <c r="E12" s="184" t="s">
        <v>33</v>
      </c>
      <c r="F12" s="184" t="s">
        <v>34</v>
      </c>
    </row>
    <row r="13" spans="1:7" ht="15.75">
      <c r="A13" s="186" t="s">
        <v>214</v>
      </c>
      <c r="B13" s="187">
        <v>10.98</v>
      </c>
      <c r="C13" s="187" t="s">
        <v>119</v>
      </c>
      <c r="D13" s="187" t="s">
        <v>119</v>
      </c>
      <c r="E13" s="188" t="s">
        <v>119</v>
      </c>
      <c r="F13" s="187" t="s">
        <v>119</v>
      </c>
    </row>
    <row r="14" spans="1:7" ht="15.75">
      <c r="A14" s="186" t="s">
        <v>217</v>
      </c>
      <c r="B14" s="187">
        <v>11.89</v>
      </c>
      <c r="C14" s="187" t="s">
        <v>119</v>
      </c>
      <c r="D14" s="187" t="s">
        <v>119</v>
      </c>
      <c r="E14" s="188" t="s">
        <v>119</v>
      </c>
      <c r="F14" s="187" t="s">
        <v>119</v>
      </c>
    </row>
    <row r="15" spans="1:7" ht="15.75">
      <c r="A15" s="186" t="s">
        <v>220</v>
      </c>
      <c r="B15" s="187">
        <v>11.558</v>
      </c>
      <c r="C15" s="187" t="s">
        <v>119</v>
      </c>
      <c r="D15" s="187" t="s">
        <v>119</v>
      </c>
      <c r="E15" s="188" t="s">
        <v>119</v>
      </c>
      <c r="F15" s="187" t="s">
        <v>119</v>
      </c>
    </row>
    <row r="16" spans="1:7" ht="15.75">
      <c r="A16" s="186" t="s">
        <v>227</v>
      </c>
      <c r="B16" s="187">
        <v>12.77</v>
      </c>
      <c r="C16" s="187" t="s">
        <v>119</v>
      </c>
      <c r="D16" s="187" t="s">
        <v>119</v>
      </c>
      <c r="E16" s="188" t="s">
        <v>119</v>
      </c>
      <c r="F16" s="187" t="s">
        <v>119</v>
      </c>
    </row>
    <row r="17" spans="1:6" ht="15.75">
      <c r="A17" s="186" t="s">
        <v>229</v>
      </c>
      <c r="B17" s="187">
        <v>14.55</v>
      </c>
      <c r="C17" s="187" t="s">
        <v>119</v>
      </c>
      <c r="D17" s="187" t="s">
        <v>119</v>
      </c>
      <c r="E17" s="188" t="s">
        <v>119</v>
      </c>
      <c r="F17" s="187" t="s">
        <v>119</v>
      </c>
    </row>
    <row r="18" spans="1:6" ht="15.75">
      <c r="A18" s="186" t="s">
        <v>244</v>
      </c>
      <c r="B18" s="187">
        <v>15.03</v>
      </c>
      <c r="C18" s="187" t="s">
        <v>119</v>
      </c>
      <c r="D18" s="187" t="s">
        <v>119</v>
      </c>
      <c r="E18" s="188" t="s">
        <v>119</v>
      </c>
      <c r="F18" s="187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13" workbookViewId="0">
      <selection activeCell="Y45" sqref="Y45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.75">
      <c r="B2" s="79" t="s">
        <v>246</v>
      </c>
      <c r="C2" s="80"/>
      <c r="D2" s="80"/>
      <c r="E2" s="80"/>
      <c r="F2" s="75"/>
      <c r="G2" s="75"/>
      <c r="H2" s="75"/>
      <c r="I2" s="75"/>
      <c r="J2" s="75"/>
      <c r="K2" s="75"/>
      <c r="L2" s="75"/>
      <c r="M2" s="75"/>
      <c r="N2" s="75"/>
    </row>
    <row r="3" spans="2:21" ht="15.75">
      <c r="B3" s="75"/>
      <c r="C3" s="75"/>
      <c r="D3" s="76"/>
      <c r="E3" s="75"/>
      <c r="F3" s="77"/>
      <c r="G3" s="78"/>
      <c r="H3" s="75"/>
      <c r="I3" s="75"/>
      <c r="J3" s="75"/>
      <c r="K3" s="75"/>
      <c r="L3" s="75"/>
      <c r="M3" s="75"/>
      <c r="N3" s="75"/>
    </row>
    <row r="4" spans="2:21" ht="16.5" thickBot="1">
      <c r="B4" s="75"/>
      <c r="C4" s="75"/>
      <c r="D4" s="76" t="s">
        <v>85</v>
      </c>
      <c r="E4" s="75"/>
      <c r="F4" s="77"/>
      <c r="G4" s="78"/>
      <c r="H4" s="75"/>
      <c r="I4" s="75"/>
      <c r="J4" s="75"/>
      <c r="K4" s="75"/>
      <c r="L4" s="75"/>
      <c r="M4" s="75"/>
      <c r="N4" s="75"/>
    </row>
    <row r="5" spans="2:21" ht="16.5" thickBot="1">
      <c r="B5" s="83" t="s">
        <v>86</v>
      </c>
      <c r="C5" s="110" t="s">
        <v>87</v>
      </c>
      <c r="D5" s="111" t="s">
        <v>88</v>
      </c>
      <c r="E5" s="111" t="s">
        <v>89</v>
      </c>
      <c r="F5" s="111" t="s">
        <v>90</v>
      </c>
      <c r="G5" s="111" t="s">
        <v>91</v>
      </c>
      <c r="H5" s="111" t="s">
        <v>92</v>
      </c>
      <c r="I5" s="111" t="s">
        <v>93</v>
      </c>
      <c r="J5" s="111" t="s">
        <v>94</v>
      </c>
      <c r="K5" s="111" t="s">
        <v>95</v>
      </c>
      <c r="L5" s="111" t="s">
        <v>96</v>
      </c>
      <c r="M5" s="111" t="s">
        <v>97</v>
      </c>
      <c r="N5" s="112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7"/>
      <c r="H6" s="87"/>
      <c r="I6" s="87"/>
      <c r="J6" s="35"/>
      <c r="K6" s="35"/>
      <c r="L6" s="35"/>
      <c r="M6" s="35"/>
      <c r="N6" s="36"/>
    </row>
    <row r="7" spans="2:21" ht="15.75">
      <c r="B7" s="40" t="s">
        <v>100</v>
      </c>
      <c r="C7" s="481">
        <v>3365.8284528305776</v>
      </c>
      <c r="D7" s="102">
        <v>3378.9593195787402</v>
      </c>
      <c r="E7" s="102">
        <v>3519.6335493326173</v>
      </c>
      <c r="F7" s="102">
        <v>3491.2204606955479</v>
      </c>
      <c r="G7" s="102">
        <v>3475.4768045139958</v>
      </c>
      <c r="H7" s="102">
        <v>3625.9712143204601</v>
      </c>
      <c r="I7" s="102">
        <v>3654.8000920762447</v>
      </c>
      <c r="J7" s="102">
        <v>3626.4058720467087</v>
      </c>
      <c r="K7" s="102">
        <v>3563.2809493281484</v>
      </c>
      <c r="L7" s="102">
        <v>3450.7512560281461</v>
      </c>
      <c r="M7" s="102">
        <v>3436.6867858971668</v>
      </c>
      <c r="N7" s="103">
        <v>3250.361738244962</v>
      </c>
    </row>
    <row r="8" spans="2:21" ht="15.75">
      <c r="B8" s="33" t="s">
        <v>101</v>
      </c>
      <c r="C8" s="88">
        <v>3236.1440956584729</v>
      </c>
      <c r="D8" s="89">
        <v>3323.0044351202337</v>
      </c>
      <c r="E8" s="89">
        <v>3442.3101888828219</v>
      </c>
      <c r="F8" s="89">
        <v>3302.6696895591044</v>
      </c>
      <c r="G8" s="89">
        <v>3320.8695305467868</v>
      </c>
      <c r="H8" s="89">
        <v>3407.5451874259434</v>
      </c>
      <c r="I8" s="89">
        <v>3528.7505966442886</v>
      </c>
      <c r="J8" s="89">
        <v>3625.9084617695244</v>
      </c>
      <c r="K8" s="89">
        <v>3690.4413464457784</v>
      </c>
      <c r="L8" s="89">
        <v>3475.4260684985807</v>
      </c>
      <c r="M8" s="89">
        <v>3406.7716292790137</v>
      </c>
      <c r="N8" s="90">
        <v>3187.7531900326994</v>
      </c>
    </row>
    <row r="9" spans="2:21" ht="15.75">
      <c r="B9" s="33" t="s">
        <v>102</v>
      </c>
      <c r="C9" s="91">
        <v>3271.4978238916769</v>
      </c>
      <c r="D9" s="92">
        <v>3415.3397253482494</v>
      </c>
      <c r="E9" s="92">
        <v>3658.7973880610675</v>
      </c>
      <c r="F9" s="92">
        <v>3954.4405623580728</v>
      </c>
      <c r="G9" s="92">
        <v>4026.6581379013369</v>
      </c>
      <c r="H9" s="92">
        <v>4126.3499965726596</v>
      </c>
      <c r="I9" s="92">
        <v>4261.4459007460691</v>
      </c>
      <c r="J9" s="92">
        <v>4194.91</v>
      </c>
      <c r="K9" s="93">
        <v>4128.18</v>
      </c>
      <c r="L9" s="92">
        <v>3897</v>
      </c>
      <c r="M9" s="92">
        <v>3801.03</v>
      </c>
      <c r="N9" s="94">
        <v>3948.82</v>
      </c>
    </row>
    <row r="10" spans="2:21" ht="16.5" thickBot="1">
      <c r="B10" s="33" t="s">
        <v>113</v>
      </c>
      <c r="C10" s="89">
        <v>3927.66</v>
      </c>
      <c r="D10" s="89">
        <v>3875.94</v>
      </c>
      <c r="E10" s="89">
        <v>4085.7</v>
      </c>
      <c r="F10" s="89">
        <v>3172.59</v>
      </c>
      <c r="G10" s="89">
        <v>3221.11</v>
      </c>
      <c r="H10" s="89">
        <v>3563.6</v>
      </c>
      <c r="I10" s="89">
        <v>3790.28</v>
      </c>
      <c r="J10" s="89">
        <v>3330.53</v>
      </c>
      <c r="K10" s="89">
        <v>3503.9</v>
      </c>
      <c r="L10" s="89">
        <v>3064.46</v>
      </c>
      <c r="M10" s="89">
        <v>3033.45</v>
      </c>
      <c r="N10" s="90">
        <v>2962.46</v>
      </c>
    </row>
    <row r="11" spans="2:21" ht="16.5" thickBot="1">
      <c r="B11" s="33" t="s">
        <v>179</v>
      </c>
      <c r="C11" s="89">
        <v>3620.98</v>
      </c>
      <c r="D11" s="89">
        <v>3955.76</v>
      </c>
      <c r="E11" s="89">
        <v>4202.38</v>
      </c>
      <c r="F11" s="89">
        <v>4519.87</v>
      </c>
      <c r="G11" s="89">
        <v>4880.21</v>
      </c>
      <c r="H11" s="89">
        <v>5030.82</v>
      </c>
      <c r="I11" s="89">
        <v>5046.96</v>
      </c>
      <c r="J11" s="89">
        <v>4618</v>
      </c>
      <c r="K11" s="89">
        <v>4188.8500000000004</v>
      </c>
      <c r="L11" s="89">
        <v>4102.99</v>
      </c>
      <c r="M11" s="89">
        <v>4802.1499999999996</v>
      </c>
      <c r="N11" s="90">
        <v>5259.06</v>
      </c>
      <c r="U11" s="22"/>
    </row>
    <row r="12" spans="2:21" ht="16.5" thickBot="1">
      <c r="B12" s="482">
        <v>2022</v>
      </c>
      <c r="C12" s="109">
        <v>5344.09</v>
      </c>
      <c r="D12" s="109">
        <v>5776.63</v>
      </c>
      <c r="E12" s="109">
        <v>7395.1</v>
      </c>
      <c r="F12" s="97">
        <v>8084.95</v>
      </c>
      <c r="G12" s="97">
        <v>7581.8</v>
      </c>
      <c r="H12" s="97">
        <v>7352.15</v>
      </c>
      <c r="I12" s="104"/>
      <c r="J12" s="104"/>
      <c r="K12" s="104"/>
      <c r="L12" s="104"/>
      <c r="M12" s="104"/>
      <c r="N12" s="105"/>
    </row>
    <row r="13" spans="2:21" ht="16.5" thickBot="1">
      <c r="B13" s="37" t="s">
        <v>103</v>
      </c>
      <c r="C13" s="38"/>
      <c r="D13" s="38"/>
      <c r="E13" s="38"/>
      <c r="F13" s="38"/>
      <c r="G13" s="101"/>
      <c r="H13" s="101"/>
      <c r="I13" s="101"/>
      <c r="J13" s="38"/>
      <c r="K13" s="38"/>
      <c r="L13" s="38"/>
      <c r="M13" s="38"/>
      <c r="N13" s="39"/>
    </row>
    <row r="14" spans="2:21" ht="15.75">
      <c r="B14" s="40" t="s">
        <v>100</v>
      </c>
      <c r="C14" s="102">
        <v>12559.234040187543</v>
      </c>
      <c r="D14" s="102">
        <v>12801.955841467696</v>
      </c>
      <c r="E14" s="102">
        <v>13153.120316210187</v>
      </c>
      <c r="F14" s="102">
        <v>13263.269886981176</v>
      </c>
      <c r="G14" s="102">
        <v>13324.883951138463</v>
      </c>
      <c r="H14" s="102">
        <v>13538.172834960335</v>
      </c>
      <c r="I14" s="102">
        <v>13862.836530533841</v>
      </c>
      <c r="J14" s="102">
        <v>13895.974953138399</v>
      </c>
      <c r="K14" s="102">
        <v>13899.947538657194</v>
      </c>
      <c r="L14" s="102">
        <v>13821.559014955943</v>
      </c>
      <c r="M14" s="102">
        <v>13906.200620335763</v>
      </c>
      <c r="N14" s="103">
        <v>13820.838083652592</v>
      </c>
    </row>
    <row r="15" spans="2:21" ht="15.75">
      <c r="B15" s="33" t="s">
        <v>101</v>
      </c>
      <c r="C15" s="89">
        <v>13739.491085149693</v>
      </c>
      <c r="D15" s="89">
        <v>13984.247071825299</v>
      </c>
      <c r="E15" s="89">
        <v>14179.736514897744</v>
      </c>
      <c r="F15" s="89">
        <v>14506.883498662564</v>
      </c>
      <c r="G15" s="89">
        <v>15034.480490328413</v>
      </c>
      <c r="H15" s="89">
        <v>15693.511271606831</v>
      </c>
      <c r="I15" s="89">
        <v>15993.862952987773</v>
      </c>
      <c r="J15" s="89">
        <v>15799.271546431495</v>
      </c>
      <c r="K15" s="89">
        <v>15492.744447643703</v>
      </c>
      <c r="L15" s="89">
        <v>14249.293572763458</v>
      </c>
      <c r="M15" s="89">
        <v>13516.254659651697</v>
      </c>
      <c r="N15" s="90">
        <v>12881.834767390546</v>
      </c>
    </row>
    <row r="16" spans="2:21" ht="15.75">
      <c r="B16" s="33" t="s">
        <v>102</v>
      </c>
      <c r="C16" s="89">
        <v>13156.511347944983</v>
      </c>
      <c r="D16" s="89">
        <v>13666.209864837068</v>
      </c>
      <c r="E16" s="89">
        <v>13976.05602391201</v>
      </c>
      <c r="F16" s="89">
        <v>14041.635223887839</v>
      </c>
      <c r="G16" s="89">
        <v>14092.17963575708</v>
      </c>
      <c r="H16" s="89">
        <v>13756.505811488036</v>
      </c>
      <c r="I16" s="89">
        <v>13844.405364894954</v>
      </c>
      <c r="J16" s="89">
        <v>13643.57</v>
      </c>
      <c r="K16" s="95">
        <v>13445.4</v>
      </c>
      <c r="L16" s="89">
        <v>12578.29</v>
      </c>
      <c r="M16" s="89">
        <v>12283.97</v>
      </c>
      <c r="N16" s="90">
        <v>12635.53</v>
      </c>
    </row>
    <row r="17" spans="2:17" ht="15.75">
      <c r="B17" s="33" t="s">
        <v>113</v>
      </c>
      <c r="C17" s="89">
        <v>12560.93</v>
      </c>
      <c r="D17" s="89">
        <v>12841.93</v>
      </c>
      <c r="E17" s="89">
        <v>13507.34</v>
      </c>
      <c r="F17" s="89">
        <v>11613.27</v>
      </c>
      <c r="G17" s="89">
        <v>11690.34</v>
      </c>
      <c r="H17" s="89">
        <v>12053</v>
      </c>
      <c r="I17" s="89">
        <v>12131.25</v>
      </c>
      <c r="J17" s="89">
        <v>12132.41</v>
      </c>
      <c r="K17" s="95">
        <v>12151.2</v>
      </c>
      <c r="L17" s="95">
        <v>11234.94</v>
      </c>
      <c r="M17" s="95">
        <v>10645.3</v>
      </c>
      <c r="N17" s="96">
        <v>10633.9</v>
      </c>
    </row>
    <row r="18" spans="2:17" ht="15.75">
      <c r="B18" s="33" t="s">
        <v>179</v>
      </c>
      <c r="C18" s="89">
        <v>12398.88</v>
      </c>
      <c r="D18" s="89">
        <v>12537.57</v>
      </c>
      <c r="E18" s="89">
        <v>13223</v>
      </c>
      <c r="F18" s="89">
        <v>13954.85</v>
      </c>
      <c r="G18" s="89">
        <v>15123.49</v>
      </c>
      <c r="H18" s="89">
        <v>15742.41</v>
      </c>
      <c r="I18" s="89">
        <v>16200.93</v>
      </c>
      <c r="J18" s="89">
        <v>15525.1</v>
      </c>
      <c r="K18" s="95">
        <v>14570.18</v>
      </c>
      <c r="L18" s="95">
        <v>14314.93</v>
      </c>
      <c r="M18" s="95">
        <v>15284.3</v>
      </c>
      <c r="N18" s="96">
        <v>15518.42</v>
      </c>
    </row>
    <row r="19" spans="2:17" ht="16.5" thickBot="1">
      <c r="B19" s="43">
        <v>2022</v>
      </c>
      <c r="C19" s="97">
        <v>15965.15</v>
      </c>
      <c r="D19" s="97">
        <v>16695.57</v>
      </c>
      <c r="E19" s="97">
        <v>21125.11</v>
      </c>
      <c r="F19" s="97">
        <v>23363.196</v>
      </c>
      <c r="G19" s="97">
        <v>23017.13</v>
      </c>
      <c r="H19" s="97">
        <v>22048.52</v>
      </c>
      <c r="I19" s="98"/>
      <c r="J19" s="98"/>
      <c r="K19" s="99"/>
      <c r="L19" s="99"/>
      <c r="M19" s="99"/>
      <c r="N19" s="100"/>
    </row>
    <row r="20" spans="2:17" ht="16.5" thickBot="1">
      <c r="B20" s="37" t="s">
        <v>104</v>
      </c>
      <c r="C20" s="38"/>
      <c r="D20" s="38"/>
      <c r="E20" s="38"/>
      <c r="F20" s="38"/>
      <c r="G20" s="101"/>
      <c r="H20" s="101"/>
      <c r="I20" s="101"/>
      <c r="J20" s="38"/>
      <c r="K20" s="38"/>
      <c r="L20" s="38"/>
      <c r="M20" s="38"/>
      <c r="N20" s="39"/>
    </row>
    <row r="21" spans="2:17" ht="15.75">
      <c r="B21" s="40" t="s">
        <v>100</v>
      </c>
      <c r="C21" s="102">
        <v>5314.2604699816602</v>
      </c>
      <c r="D21" s="102">
        <v>5019.0092079734259</v>
      </c>
      <c r="E21" s="102">
        <v>5271.5842321086975</v>
      </c>
      <c r="F21" s="102">
        <v>5202.0182096955332</v>
      </c>
      <c r="G21" s="102">
        <v>5164.9544469586062</v>
      </c>
      <c r="H21" s="102">
        <v>5179.6002208276032</v>
      </c>
      <c r="I21" s="102">
        <v>5372.1624865117637</v>
      </c>
      <c r="J21" s="102">
        <v>5469.7899176214642</v>
      </c>
      <c r="K21" s="102">
        <v>5247.819114791454</v>
      </c>
      <c r="L21" s="102">
        <v>5364.1382814741091</v>
      </c>
      <c r="M21" s="102">
        <v>5296.5961964617172</v>
      </c>
      <c r="N21" s="103">
        <v>5182.8125519510704</v>
      </c>
    </row>
    <row r="22" spans="2:17" ht="15.75">
      <c r="B22" s="33" t="s">
        <v>101</v>
      </c>
      <c r="C22" s="89">
        <v>5153.248792471597</v>
      </c>
      <c r="D22" s="89">
        <v>5160.113186104847</v>
      </c>
      <c r="E22" s="89">
        <v>5262.802739071205</v>
      </c>
      <c r="F22" s="89">
        <v>5072.8866636131652</v>
      </c>
      <c r="G22" s="89">
        <v>5125.2152257370608</v>
      </c>
      <c r="H22" s="89">
        <v>5805.7079620360701</v>
      </c>
      <c r="I22" s="89">
        <v>5399.7625224823305</v>
      </c>
      <c r="J22" s="89">
        <v>5433.524375720167</v>
      </c>
      <c r="K22" s="89">
        <v>5835.0656264034023</v>
      </c>
      <c r="L22" s="89">
        <v>5574.5034561756156</v>
      </c>
      <c r="M22" s="89">
        <v>5735.0613805574185</v>
      </c>
      <c r="N22" s="90">
        <v>5576.3220076120506</v>
      </c>
    </row>
    <row r="23" spans="2:17" ht="15.75">
      <c r="B23" s="33" t="s">
        <v>102</v>
      </c>
      <c r="C23" s="89">
        <v>5617.1159296817877</v>
      </c>
      <c r="D23" s="89">
        <v>5788.131599414347</v>
      </c>
      <c r="E23" s="89">
        <v>5971.9509861254919</v>
      </c>
      <c r="F23" s="89">
        <v>5763.6205974723016</v>
      </c>
      <c r="G23" s="89">
        <v>5989.7517233279459</v>
      </c>
      <c r="H23" s="89">
        <v>6281.3365448565301</v>
      </c>
      <c r="I23" s="89">
        <v>6252.907477563791</v>
      </c>
      <c r="J23" s="89">
        <v>5983.82</v>
      </c>
      <c r="K23" s="95">
        <v>5897.12</v>
      </c>
      <c r="L23" s="89">
        <v>5745.33</v>
      </c>
      <c r="M23" s="89">
        <v>5457.01</v>
      </c>
      <c r="N23" s="90">
        <v>5667.38</v>
      </c>
    </row>
    <row r="24" spans="2:17" ht="15.75">
      <c r="B24" s="33" t="s">
        <v>113</v>
      </c>
      <c r="C24" s="89">
        <v>5869.79</v>
      </c>
      <c r="D24" s="89">
        <v>5469.22</v>
      </c>
      <c r="E24" s="89">
        <v>5930.18</v>
      </c>
      <c r="F24" s="89">
        <v>5130.1899999999996</v>
      </c>
      <c r="G24" s="89">
        <v>4947.0200000000004</v>
      </c>
      <c r="H24" s="89">
        <v>4854.82</v>
      </c>
      <c r="I24" s="89">
        <v>5463.63</v>
      </c>
      <c r="J24" s="89">
        <v>5021.99</v>
      </c>
      <c r="K24" s="89">
        <v>5069.3599999999997</v>
      </c>
      <c r="L24" s="89">
        <v>4822.3999999999996</v>
      </c>
      <c r="M24" s="89">
        <v>5007.4399999999996</v>
      </c>
      <c r="N24" s="90">
        <v>5120.5600000000004</v>
      </c>
    </row>
    <row r="25" spans="2:17" ht="15.75">
      <c r="B25" s="33" t="s">
        <v>179</v>
      </c>
      <c r="C25" s="89">
        <v>5592.36</v>
      </c>
      <c r="D25" s="89">
        <v>5877.89</v>
      </c>
      <c r="E25" s="89">
        <v>6399.77</v>
      </c>
      <c r="F25" s="89">
        <v>7054.41</v>
      </c>
      <c r="G25" s="89">
        <v>7244.45</v>
      </c>
      <c r="H25" s="89">
        <v>7356.8</v>
      </c>
      <c r="I25" s="89">
        <v>7728.72</v>
      </c>
      <c r="J25" s="89">
        <v>7506.81</v>
      </c>
      <c r="K25" s="89">
        <v>7097.27</v>
      </c>
      <c r="L25" s="89">
        <v>6623.53</v>
      </c>
      <c r="M25" s="89">
        <v>7010.25</v>
      </c>
      <c r="N25" s="90">
        <v>7235.7</v>
      </c>
    </row>
    <row r="26" spans="2:17" ht="16.5" thickBot="1">
      <c r="B26" s="482">
        <v>2022</v>
      </c>
      <c r="C26" s="109">
        <v>7457.05</v>
      </c>
      <c r="D26" s="109">
        <v>7998.38</v>
      </c>
      <c r="E26" s="109">
        <v>9837.65</v>
      </c>
      <c r="F26" s="109">
        <v>10838.32</v>
      </c>
      <c r="G26" s="109">
        <v>10719.2</v>
      </c>
      <c r="H26" s="97">
        <v>10310.85</v>
      </c>
      <c r="I26" s="104"/>
      <c r="J26" s="104"/>
      <c r="K26" s="104"/>
      <c r="L26" s="104"/>
      <c r="M26" s="104"/>
      <c r="N26" s="105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2">
        <v>5453.6387719944387</v>
      </c>
      <c r="D28" s="102">
        <v>5009.9690612261884</v>
      </c>
      <c r="E28" s="102">
        <v>5051.4095324178161</v>
      </c>
      <c r="F28" s="102">
        <v>5388.5021247766526</v>
      </c>
      <c r="G28" s="102">
        <v>5250.559663686995</v>
      </c>
      <c r="H28" s="102">
        <v>5076.8645341278716</v>
      </c>
      <c r="I28" s="102">
        <v>5269.8513906929738</v>
      </c>
      <c r="J28" s="102">
        <v>5150.0246562497023</v>
      </c>
      <c r="K28" s="102">
        <v>5210.3566546345455</v>
      </c>
      <c r="L28" s="102">
        <v>5052.0757605319723</v>
      </c>
      <c r="M28" s="102">
        <v>5119.0659501347718</v>
      </c>
      <c r="N28" s="103">
        <v>4964.4481024813767</v>
      </c>
    </row>
    <row r="29" spans="2:17" ht="15.75">
      <c r="B29" s="33" t="s">
        <v>101</v>
      </c>
      <c r="C29" s="89">
        <v>5015.8153870110955</v>
      </c>
      <c r="D29" s="89">
        <v>5000.8101164956279</v>
      </c>
      <c r="E29" s="89">
        <v>4938.0746085523042</v>
      </c>
      <c r="F29" s="89">
        <v>5150.1959746999655</v>
      </c>
      <c r="G29" s="89">
        <v>5331.6388722136298</v>
      </c>
      <c r="H29" s="89">
        <v>5436.6288134242923</v>
      </c>
      <c r="I29" s="89">
        <v>5282.450323395833</v>
      </c>
      <c r="J29" s="89">
        <v>5530.4959896477194</v>
      </c>
      <c r="K29" s="89">
        <v>5399.4109330539195</v>
      </c>
      <c r="L29" s="89">
        <v>5199.7208702346134</v>
      </c>
      <c r="M29" s="89">
        <v>5140.1404809857786</v>
      </c>
      <c r="N29" s="90">
        <v>5033.7519536851451</v>
      </c>
    </row>
    <row r="30" spans="2:17" ht="15.75">
      <c r="B30" s="33" t="s">
        <v>102</v>
      </c>
      <c r="C30" s="89">
        <v>4961.7347747537051</v>
      </c>
      <c r="D30" s="89">
        <v>5117.2800041355622</v>
      </c>
      <c r="E30" s="89">
        <v>5248.4616287919052</v>
      </c>
      <c r="F30" s="89">
        <v>5395.3594395843566</v>
      </c>
      <c r="G30" s="89">
        <v>5283.872476400019</v>
      </c>
      <c r="H30" s="89">
        <v>5454.2047400902893</v>
      </c>
      <c r="I30" s="89">
        <v>5510.2066170614507</v>
      </c>
      <c r="J30" s="89">
        <v>5542.26</v>
      </c>
      <c r="K30" s="95">
        <v>5373.04</v>
      </c>
      <c r="L30" s="89">
        <v>5253.47</v>
      </c>
      <c r="M30" s="89">
        <v>5198.91</v>
      </c>
      <c r="N30" s="90">
        <v>5305.16</v>
      </c>
      <c r="Q30" s="46"/>
    </row>
    <row r="31" spans="2:17" ht="15.75">
      <c r="B31" s="33" t="s">
        <v>113</v>
      </c>
      <c r="C31" s="89">
        <v>5356.76</v>
      </c>
      <c r="D31" s="89">
        <v>5329.89</v>
      </c>
      <c r="E31" s="89">
        <v>5583.9</v>
      </c>
      <c r="F31" s="89">
        <v>4916.3500000000004</v>
      </c>
      <c r="G31" s="89">
        <v>4772.09</v>
      </c>
      <c r="H31" s="89">
        <v>5162.7</v>
      </c>
      <c r="I31" s="89">
        <v>5206.12</v>
      </c>
      <c r="J31" s="89">
        <v>4889.99</v>
      </c>
      <c r="K31" s="95">
        <v>4862.8999999999996</v>
      </c>
      <c r="L31" s="95">
        <v>4713.41</v>
      </c>
      <c r="M31" s="95">
        <v>4703.22</v>
      </c>
      <c r="N31" s="96">
        <v>4736.66</v>
      </c>
    </row>
    <row r="32" spans="2:17" ht="15.75">
      <c r="B32" s="33" t="s">
        <v>179</v>
      </c>
      <c r="C32" s="89">
        <v>5229.28</v>
      </c>
      <c r="D32" s="89">
        <v>5622.4</v>
      </c>
      <c r="E32" s="89">
        <v>5739.49</v>
      </c>
      <c r="F32" s="89">
        <v>6095.42</v>
      </c>
      <c r="G32" s="89">
        <v>6543.51</v>
      </c>
      <c r="H32" s="89">
        <v>6764.49</v>
      </c>
      <c r="I32" s="89">
        <v>6758.2</v>
      </c>
      <c r="J32" s="89">
        <v>6257.61</v>
      </c>
      <c r="K32" s="89">
        <v>6257.61</v>
      </c>
      <c r="L32" s="89">
        <v>5629.42</v>
      </c>
      <c r="M32" s="89">
        <v>6089.17</v>
      </c>
      <c r="N32" s="90">
        <v>6336.33</v>
      </c>
    </row>
    <row r="33" spans="2:14" ht="16.5" thickBot="1">
      <c r="B33" s="482">
        <v>2022</v>
      </c>
      <c r="C33" s="109">
        <v>6721.5</v>
      </c>
      <c r="D33" s="109">
        <v>6833.9</v>
      </c>
      <c r="E33" s="109">
        <v>8301.15</v>
      </c>
      <c r="F33" s="109">
        <v>9502.5300000000007</v>
      </c>
      <c r="G33" s="109">
        <v>9253.9</v>
      </c>
      <c r="H33" s="97">
        <v>8966.7800000000007</v>
      </c>
      <c r="I33" s="104"/>
      <c r="J33" s="104"/>
      <c r="K33" s="104"/>
      <c r="L33" s="104"/>
      <c r="M33" s="104"/>
      <c r="N33" s="105"/>
    </row>
    <row r="34" spans="2:14" ht="16.5" thickBot="1">
      <c r="B34" s="37" t="s">
        <v>106</v>
      </c>
      <c r="C34" s="38"/>
      <c r="D34" s="38"/>
      <c r="E34" s="38"/>
      <c r="F34" s="38"/>
      <c r="G34" s="101"/>
      <c r="H34" s="101"/>
      <c r="I34" s="101"/>
      <c r="J34" s="38"/>
      <c r="K34" s="38"/>
      <c r="L34" s="38"/>
      <c r="M34" s="38"/>
      <c r="N34" s="39"/>
    </row>
    <row r="35" spans="2:14" ht="15.75">
      <c r="B35" s="40" t="s">
        <v>100</v>
      </c>
      <c r="C35" s="102">
        <v>5511.5961913218489</v>
      </c>
      <c r="D35" s="102">
        <v>5386.5069713345019</v>
      </c>
      <c r="E35" s="102">
        <v>5415.6624121924397</v>
      </c>
      <c r="F35" s="102">
        <v>5409.4355550208438</v>
      </c>
      <c r="G35" s="102">
        <v>5460.1073344723673</v>
      </c>
      <c r="H35" s="102">
        <v>5407.9152298806657</v>
      </c>
      <c r="I35" s="102">
        <v>5420.0106764052307</v>
      </c>
      <c r="J35" s="102">
        <v>5378.2994017474111</v>
      </c>
      <c r="K35" s="102">
        <v>5388.3867894457435</v>
      </c>
      <c r="L35" s="102">
        <v>5430.4096475948872</v>
      </c>
      <c r="M35" s="102">
        <v>5394.6718437645877</v>
      </c>
      <c r="N35" s="103">
        <v>5515.9668493263225</v>
      </c>
    </row>
    <row r="36" spans="2:14" ht="15.75">
      <c r="B36" s="33" t="s">
        <v>101</v>
      </c>
      <c r="C36" s="89">
        <v>5405.0975186845117</v>
      </c>
      <c r="D36" s="89">
        <v>5357.4152578832018</v>
      </c>
      <c r="E36" s="89">
        <v>5391.8139706959719</v>
      </c>
      <c r="F36" s="89">
        <v>5513.4903181370928</v>
      </c>
      <c r="G36" s="89">
        <v>5563.275207517735</v>
      </c>
      <c r="H36" s="89">
        <v>5597.9379982030277</v>
      </c>
      <c r="I36" s="89">
        <v>5718.8278754338553</v>
      </c>
      <c r="J36" s="89">
        <v>5841.2796117763937</v>
      </c>
      <c r="K36" s="89">
        <v>5959.2775228495175</v>
      </c>
      <c r="L36" s="89">
        <v>5635.5925007458745</v>
      </c>
      <c r="M36" s="89">
        <v>5663.9329770721397</v>
      </c>
      <c r="N36" s="90">
        <v>5630.6530580936715</v>
      </c>
    </row>
    <row r="37" spans="2:14" ht="15.75">
      <c r="B37" s="33" t="s">
        <v>102</v>
      </c>
      <c r="C37" s="89">
        <v>5416.8179829433102</v>
      </c>
      <c r="D37" s="89">
        <v>5572.7657273669647</v>
      </c>
      <c r="E37" s="89">
        <v>5706.1442565558655</v>
      </c>
      <c r="F37" s="89">
        <v>5744.9181026953165</v>
      </c>
      <c r="G37" s="89">
        <v>5715.792171486145</v>
      </c>
      <c r="H37" s="89">
        <v>5736.8091841516944</v>
      </c>
      <c r="I37" s="89">
        <v>5748.4367518750441</v>
      </c>
      <c r="J37" s="89">
        <v>5791.85</v>
      </c>
      <c r="K37" s="95">
        <v>5776.36</v>
      </c>
      <c r="L37" s="89">
        <v>5594.4</v>
      </c>
      <c r="M37" s="89">
        <v>5481.31</v>
      </c>
      <c r="N37" s="90">
        <v>5556.63</v>
      </c>
    </row>
    <row r="38" spans="2:14" ht="15.75">
      <c r="B38" s="33" t="s">
        <v>113</v>
      </c>
      <c r="C38" s="89">
        <v>5637.88</v>
      </c>
      <c r="D38" s="89">
        <v>5545.5</v>
      </c>
      <c r="E38" s="89">
        <v>5686.5</v>
      </c>
      <c r="F38" s="89">
        <v>5033.8900000000003</v>
      </c>
      <c r="G38" s="89">
        <v>4995.3999999999996</v>
      </c>
      <c r="H38" s="89">
        <v>5270.3</v>
      </c>
      <c r="I38" s="89">
        <v>5393.53</v>
      </c>
      <c r="J38" s="89">
        <v>5485.65</v>
      </c>
      <c r="K38" s="89">
        <v>5198.3</v>
      </c>
      <c r="L38" s="89">
        <v>4913.1099999999997</v>
      </c>
      <c r="M38" s="89">
        <v>4788.8900000000003</v>
      </c>
      <c r="N38" s="90">
        <v>4977.99</v>
      </c>
    </row>
    <row r="39" spans="2:14" ht="15.75">
      <c r="B39" s="33" t="s">
        <v>179</v>
      </c>
      <c r="C39" s="89">
        <v>5263.65</v>
      </c>
      <c r="D39" s="89">
        <v>5295.61</v>
      </c>
      <c r="E39" s="89">
        <v>5520.91</v>
      </c>
      <c r="F39" s="89">
        <v>6312.11</v>
      </c>
      <c r="G39" s="89">
        <v>6910.72</v>
      </c>
      <c r="H39" s="89">
        <v>7035.91</v>
      </c>
      <c r="I39" s="89">
        <v>7031.95</v>
      </c>
      <c r="J39" s="89">
        <v>6952.51</v>
      </c>
      <c r="K39" s="89">
        <v>6782.29</v>
      </c>
      <c r="L39" s="89">
        <v>6637.46</v>
      </c>
      <c r="M39" s="89">
        <v>6895.8</v>
      </c>
      <c r="N39" s="90">
        <v>7012.39</v>
      </c>
    </row>
    <row r="40" spans="2:14" ht="16.5" thickBot="1">
      <c r="B40" s="41">
        <v>2022</v>
      </c>
      <c r="C40" s="97">
        <v>7136.32</v>
      </c>
      <c r="D40" s="97">
        <v>7698.73</v>
      </c>
      <c r="E40" s="97">
        <v>9358.69</v>
      </c>
      <c r="F40" s="97">
        <v>10733.5</v>
      </c>
      <c r="G40" s="97">
        <v>10799.3</v>
      </c>
      <c r="H40" s="97">
        <v>10337.11</v>
      </c>
      <c r="I40" s="104"/>
      <c r="J40" s="104"/>
      <c r="K40" s="104"/>
      <c r="L40" s="104"/>
      <c r="M40" s="104"/>
      <c r="N40" s="105"/>
    </row>
    <row r="41" spans="2:14" ht="16.5" thickBot="1">
      <c r="B41" s="37" t="s">
        <v>107</v>
      </c>
      <c r="C41" s="38"/>
      <c r="D41" s="38"/>
      <c r="E41" s="38"/>
      <c r="F41" s="38"/>
      <c r="G41" s="101"/>
      <c r="H41" s="101"/>
      <c r="I41" s="101"/>
      <c r="J41" s="38"/>
      <c r="K41" s="38"/>
      <c r="L41" s="38"/>
      <c r="M41" s="38"/>
      <c r="N41" s="39"/>
    </row>
    <row r="42" spans="2:14" ht="15.75">
      <c r="B42" s="40" t="s">
        <v>100</v>
      </c>
      <c r="C42" s="102">
        <v>15851.938286004304</v>
      </c>
      <c r="D42" s="102">
        <v>15747.471100988882</v>
      </c>
      <c r="E42" s="102">
        <v>16140.931710752169</v>
      </c>
      <c r="F42" s="102">
        <v>16240.323969256717</v>
      </c>
      <c r="G42" s="102">
        <v>16924.739075088179</v>
      </c>
      <c r="H42" s="102">
        <v>17321.703886272549</v>
      </c>
      <c r="I42" s="102">
        <v>17217.375904680841</v>
      </c>
      <c r="J42" s="102">
        <v>16868.33018531217</v>
      </c>
      <c r="K42" s="102">
        <v>16806.444259611257</v>
      </c>
      <c r="L42" s="102">
        <v>16910.816534385631</v>
      </c>
      <c r="M42" s="102">
        <v>16722.876875664249</v>
      </c>
      <c r="N42" s="103">
        <v>16865.271837861277</v>
      </c>
    </row>
    <row r="43" spans="2:14" ht="15.75">
      <c r="B43" s="33" t="s">
        <v>101</v>
      </c>
      <c r="C43" s="89">
        <v>16041.064074684988</v>
      </c>
      <c r="D43" s="89">
        <v>15026.636198316815</v>
      </c>
      <c r="E43" s="89">
        <v>14804.66344412203</v>
      </c>
      <c r="F43" s="89">
        <v>14741.674691671629</v>
      </c>
      <c r="G43" s="89">
        <v>15420.958817068815</v>
      </c>
      <c r="H43" s="89">
        <v>16528.574201435204</v>
      </c>
      <c r="I43" s="89">
        <v>16502.061476691666</v>
      </c>
      <c r="J43" s="89">
        <v>16394.615915326391</v>
      </c>
      <c r="K43" s="89">
        <v>17543.666575210609</v>
      </c>
      <c r="L43" s="89">
        <v>18032.278002817216</v>
      </c>
      <c r="M43" s="89">
        <v>17792.882880899975</v>
      </c>
      <c r="N43" s="90">
        <v>17789.56122044845</v>
      </c>
    </row>
    <row r="44" spans="2:14" ht="15.75">
      <c r="B44" s="33" t="s">
        <v>102</v>
      </c>
      <c r="C44" s="89">
        <v>17100.168293533581</v>
      </c>
      <c r="D44" s="89">
        <v>16872.596071879096</v>
      </c>
      <c r="E44" s="89">
        <v>17434.359655634773</v>
      </c>
      <c r="F44" s="89">
        <v>18087.595796333197</v>
      </c>
      <c r="G44" s="89">
        <v>18712.843928347444</v>
      </c>
      <c r="H44" s="89">
        <v>19354.463051777788</v>
      </c>
      <c r="I44" s="89">
        <v>19781.497147888123</v>
      </c>
      <c r="J44" s="89">
        <v>20602.490000000002</v>
      </c>
      <c r="K44" s="95">
        <v>21365.85</v>
      </c>
      <c r="L44" s="89">
        <v>21217</v>
      </c>
      <c r="M44" s="89">
        <v>20679.669999999998</v>
      </c>
      <c r="N44" s="90">
        <v>20254.740000000002</v>
      </c>
    </row>
    <row r="45" spans="2:14" ht="15.75">
      <c r="B45" s="33" t="s">
        <v>113</v>
      </c>
      <c r="C45" s="89">
        <v>19616.400000000001</v>
      </c>
      <c r="D45" s="89">
        <v>18801.54</v>
      </c>
      <c r="E45" s="89">
        <v>18583.03</v>
      </c>
      <c r="F45" s="89">
        <v>16001.04</v>
      </c>
      <c r="G45" s="89">
        <v>13974.55</v>
      </c>
      <c r="H45" s="89">
        <v>13390.9</v>
      </c>
      <c r="I45" s="89">
        <v>13025.94</v>
      </c>
      <c r="J45" s="89">
        <v>12249.92</v>
      </c>
      <c r="K45" s="89">
        <v>12391.1</v>
      </c>
      <c r="L45" s="89">
        <v>12197.51</v>
      </c>
      <c r="M45" s="89">
        <v>12006.56</v>
      </c>
      <c r="N45" s="90">
        <v>12271.38</v>
      </c>
    </row>
    <row r="46" spans="2:14" ht="15.75">
      <c r="B46" s="33" t="s">
        <v>179</v>
      </c>
      <c r="C46" s="89">
        <v>12891.26</v>
      </c>
      <c r="D46" s="89">
        <v>14899.21</v>
      </c>
      <c r="E46" s="89">
        <v>15743.27</v>
      </c>
      <c r="F46" s="89">
        <v>16789.84</v>
      </c>
      <c r="G46" s="89">
        <v>18554.689999999999</v>
      </c>
      <c r="H46" s="89">
        <v>18986.060000000001</v>
      </c>
      <c r="I46" s="89">
        <v>17101.939999999999</v>
      </c>
      <c r="J46" s="89">
        <v>15723.81</v>
      </c>
      <c r="K46" s="89">
        <v>14928.58</v>
      </c>
      <c r="L46" s="89">
        <v>15520.71</v>
      </c>
      <c r="M46" s="89">
        <v>15927.37</v>
      </c>
      <c r="N46" s="90">
        <v>16708.11</v>
      </c>
    </row>
    <row r="47" spans="2:14" ht="16.5" thickBot="1">
      <c r="B47" s="41">
        <v>2022</v>
      </c>
      <c r="C47" s="97">
        <v>17434.11</v>
      </c>
      <c r="D47" s="97">
        <v>18736.189999999999</v>
      </c>
      <c r="E47" s="97">
        <v>21147.16</v>
      </c>
      <c r="F47" s="97">
        <v>24909.8</v>
      </c>
      <c r="G47" s="97">
        <v>25698.6</v>
      </c>
      <c r="H47" s="97">
        <v>25339.88</v>
      </c>
      <c r="I47" s="104"/>
      <c r="J47" s="104"/>
      <c r="K47" s="104"/>
      <c r="L47" s="104"/>
      <c r="M47" s="104"/>
      <c r="N47" s="105"/>
    </row>
    <row r="48" spans="2:14" ht="16.5" thickBot="1">
      <c r="B48" s="15" t="s">
        <v>108</v>
      </c>
      <c r="C48" s="30"/>
      <c r="D48" s="30"/>
      <c r="E48" s="30"/>
      <c r="F48" s="30"/>
      <c r="G48" s="106"/>
      <c r="H48" s="106"/>
      <c r="I48" s="106"/>
      <c r="J48" s="30"/>
      <c r="K48" s="30"/>
      <c r="L48" s="30"/>
      <c r="M48" s="30"/>
      <c r="N48" s="31"/>
    </row>
    <row r="49" spans="2:14" ht="15.75">
      <c r="B49" s="40" t="s">
        <v>100</v>
      </c>
      <c r="C49" s="102">
        <v>8486.8790673067069</v>
      </c>
      <c r="D49" s="102">
        <v>9012.7129654162236</v>
      </c>
      <c r="E49" s="102">
        <v>9193.0745776361673</v>
      </c>
      <c r="F49" s="102">
        <v>9662.5958045921707</v>
      </c>
      <c r="G49" s="102">
        <v>9633.657383558977</v>
      </c>
      <c r="H49" s="102">
        <v>8880.2040759961783</v>
      </c>
      <c r="I49" s="102">
        <v>8290.4248782466984</v>
      </c>
      <c r="J49" s="102">
        <v>7476.3786969241119</v>
      </c>
      <c r="K49" s="102">
        <v>7598.3607508341493</v>
      </c>
      <c r="L49" s="102">
        <v>8341.1008910148921</v>
      </c>
      <c r="M49" s="102">
        <v>8857.408968746251</v>
      </c>
      <c r="N49" s="103">
        <v>8854.0370274056095</v>
      </c>
    </row>
    <row r="50" spans="2:14" ht="15.75">
      <c r="B50" s="33" t="s">
        <v>101</v>
      </c>
      <c r="C50" s="89">
        <v>8900.1577006465559</v>
      </c>
      <c r="D50" s="89">
        <v>8649.5521737341987</v>
      </c>
      <c r="E50" s="89">
        <v>8886.4253201923893</v>
      </c>
      <c r="F50" s="89">
        <v>8750.5982262874913</v>
      </c>
      <c r="G50" s="89">
        <v>8873.1216573987804</v>
      </c>
      <c r="H50" s="89">
        <v>8730.2617608737128</v>
      </c>
      <c r="I50" s="89">
        <v>8332.7626493938096</v>
      </c>
      <c r="J50" s="89">
        <v>8290.3142368672288</v>
      </c>
      <c r="K50" s="89">
        <v>9008.8900673076914</v>
      </c>
      <c r="L50" s="89">
        <v>9286.7452765984926</v>
      </c>
      <c r="M50" s="89">
        <v>9250.8192160906401</v>
      </c>
      <c r="N50" s="90">
        <v>9414.9145423114169</v>
      </c>
    </row>
    <row r="51" spans="2:14" ht="15.75">
      <c r="B51" s="33" t="s">
        <v>102</v>
      </c>
      <c r="C51" s="89">
        <v>9346.8268824391525</v>
      </c>
      <c r="D51" s="89">
        <v>9680.8835649640787</v>
      </c>
      <c r="E51" s="89">
        <v>9898.5146665330212</v>
      </c>
      <c r="F51" s="89">
        <v>10076.713842688461</v>
      </c>
      <c r="G51" s="89">
        <v>10018.117998189035</v>
      </c>
      <c r="H51" s="89">
        <v>9894.7342442913832</v>
      </c>
      <c r="I51" s="89">
        <v>10062.466640129112</v>
      </c>
      <c r="J51" s="89">
        <v>9461.18</v>
      </c>
      <c r="K51" s="95">
        <v>10280.31</v>
      </c>
      <c r="L51" s="89">
        <v>10298.98</v>
      </c>
      <c r="M51" s="89">
        <v>10418.969999999999</v>
      </c>
      <c r="N51" s="90">
        <v>10426.75</v>
      </c>
    </row>
    <row r="52" spans="2:14" ht="15.75">
      <c r="B52" s="33" t="s">
        <v>113</v>
      </c>
      <c r="C52" s="89">
        <v>10313.61</v>
      </c>
      <c r="D52" s="89">
        <v>10126.91</v>
      </c>
      <c r="E52" s="89">
        <v>10425.219999999999</v>
      </c>
      <c r="F52" s="89">
        <v>8902.4699999999993</v>
      </c>
      <c r="G52" s="89">
        <v>7618.7</v>
      </c>
      <c r="H52" s="89">
        <v>7488.55</v>
      </c>
      <c r="I52" s="89">
        <v>7222.75</v>
      </c>
      <c r="J52" s="89">
        <v>6847.91</v>
      </c>
      <c r="K52" s="89">
        <v>7019.02</v>
      </c>
      <c r="L52" s="89">
        <v>7717.84</v>
      </c>
      <c r="M52" s="89">
        <v>7710.15</v>
      </c>
      <c r="N52" s="90">
        <v>7538.2</v>
      </c>
    </row>
    <row r="53" spans="2:14" ht="15.75">
      <c r="B53" s="33" t="s">
        <v>179</v>
      </c>
      <c r="C53" s="89">
        <v>8343.59</v>
      </c>
      <c r="D53" s="89">
        <v>10043.24</v>
      </c>
      <c r="E53" s="89">
        <v>10759.71</v>
      </c>
      <c r="F53" s="89">
        <v>11109.4</v>
      </c>
      <c r="G53" s="89">
        <v>12173.98</v>
      </c>
      <c r="H53" s="89">
        <v>12034.29</v>
      </c>
      <c r="I53" s="89">
        <v>10981.9</v>
      </c>
      <c r="J53" s="89">
        <v>10317.219999999999</v>
      </c>
      <c r="K53" s="89">
        <v>9531.74</v>
      </c>
      <c r="L53" s="89">
        <v>10302.35</v>
      </c>
      <c r="M53" s="89">
        <v>10972.4</v>
      </c>
      <c r="N53" s="90">
        <v>11347.94</v>
      </c>
    </row>
    <row r="54" spans="2:14" ht="16.5" thickBot="1">
      <c r="B54" s="41">
        <v>2022</v>
      </c>
      <c r="C54" s="97">
        <v>12357.4</v>
      </c>
      <c r="D54" s="97">
        <v>14475.96</v>
      </c>
      <c r="E54" s="97">
        <v>16590.7</v>
      </c>
      <c r="F54" s="97">
        <v>18448.099999999999</v>
      </c>
      <c r="G54" s="97">
        <v>18338.599999999999</v>
      </c>
      <c r="H54" s="97">
        <v>17672.259999999998</v>
      </c>
      <c r="I54" s="104"/>
      <c r="J54" s="104"/>
      <c r="K54" s="104"/>
      <c r="L54" s="104"/>
      <c r="M54" s="104"/>
      <c r="N54" s="105"/>
    </row>
    <row r="55" spans="2:14" ht="16.5" thickBot="1">
      <c r="B55" s="37" t="s">
        <v>109</v>
      </c>
      <c r="C55" s="38"/>
      <c r="D55" s="38"/>
      <c r="E55" s="38"/>
      <c r="F55" s="38"/>
      <c r="G55" s="101"/>
      <c r="H55" s="101"/>
      <c r="I55" s="101"/>
      <c r="J55" s="38"/>
      <c r="K55" s="38"/>
      <c r="L55" s="38"/>
      <c r="M55" s="38"/>
      <c r="N55" s="39"/>
    </row>
    <row r="56" spans="2:14" ht="15.75">
      <c r="B56" s="40" t="s">
        <v>100</v>
      </c>
      <c r="C56" s="102">
        <v>3999.0280693368504</v>
      </c>
      <c r="D56" s="102">
        <v>4286.0625740080168</v>
      </c>
      <c r="E56" s="102">
        <v>4459.7861676427947</v>
      </c>
      <c r="F56" s="102">
        <v>4616.674182664221</v>
      </c>
      <c r="G56" s="102">
        <v>4654.8341657896754</v>
      </c>
      <c r="H56" s="102">
        <v>4357.1132165766348</v>
      </c>
      <c r="I56" s="102">
        <v>4475.3459051113005</v>
      </c>
      <c r="J56" s="102">
        <v>4421.6741176589339</v>
      </c>
      <c r="K56" s="102">
        <v>4298.7104640608641</v>
      </c>
      <c r="L56" s="102">
        <v>4587.4920197876463</v>
      </c>
      <c r="M56" s="102">
        <v>4634.9086005868094</v>
      </c>
      <c r="N56" s="103">
        <v>4759.6126136347966</v>
      </c>
    </row>
    <row r="57" spans="2:14" ht="15.75">
      <c r="B57" s="33" t="s">
        <v>101</v>
      </c>
      <c r="C57" s="89">
        <v>4694.6895303034207</v>
      </c>
      <c r="D57" s="89">
        <v>4484.7342227480967</v>
      </c>
      <c r="E57" s="89">
        <v>4499.5477780749197</v>
      </c>
      <c r="F57" s="89">
        <v>4478.3619724121781</v>
      </c>
      <c r="G57" s="89">
        <v>4553.6684341247119</v>
      </c>
      <c r="H57" s="89">
        <v>4593.5207240173459</v>
      </c>
      <c r="I57" s="89">
        <v>4627.0131695088839</v>
      </c>
      <c r="J57" s="89">
        <v>4529.0246034343027</v>
      </c>
      <c r="K57" s="89">
        <v>4968.1283156783002</v>
      </c>
      <c r="L57" s="89">
        <v>5157.5678528660492</v>
      </c>
      <c r="M57" s="89">
        <v>5046.3346592773778</v>
      </c>
      <c r="N57" s="90">
        <v>4971.1385136417275</v>
      </c>
    </row>
    <row r="58" spans="2:14" ht="15.75">
      <c r="B58" s="33" t="s">
        <v>102</v>
      </c>
      <c r="C58" s="89">
        <v>5176.4650001539212</v>
      </c>
      <c r="D58" s="89">
        <v>5236.1151222017515</v>
      </c>
      <c r="E58" s="89">
        <v>5305.9974198189457</v>
      </c>
      <c r="F58" s="89">
        <v>5436.6380800334418</v>
      </c>
      <c r="G58" s="89">
        <v>5606.2385646104067</v>
      </c>
      <c r="H58" s="89">
        <v>5592.9393254277138</v>
      </c>
      <c r="I58" s="89">
        <v>5572.4271055019381</v>
      </c>
      <c r="J58" s="89">
        <v>5591.34</v>
      </c>
      <c r="K58" s="95">
        <v>5748.59</v>
      </c>
      <c r="L58" s="89">
        <v>5772.6</v>
      </c>
      <c r="M58" s="89">
        <v>5679</v>
      </c>
      <c r="N58" s="90">
        <v>5706.1</v>
      </c>
    </row>
    <row r="59" spans="2:14" ht="15.75">
      <c r="B59" s="33" t="s">
        <v>113</v>
      </c>
      <c r="C59" s="89">
        <v>5562.25</v>
      </c>
      <c r="D59" s="89">
        <v>5579.7</v>
      </c>
      <c r="E59" s="89">
        <v>5753.7</v>
      </c>
      <c r="F59" s="89">
        <v>5457.26</v>
      </c>
      <c r="G59" s="89">
        <v>5014.7</v>
      </c>
      <c r="H59" s="89">
        <v>4826.3900000000003</v>
      </c>
      <c r="I59" s="89">
        <v>4513.47</v>
      </c>
      <c r="J59" s="89">
        <v>4113.1000000000004</v>
      </c>
      <c r="K59" s="89">
        <v>4236.9799999999996</v>
      </c>
      <c r="L59" s="89">
        <v>4339.41</v>
      </c>
      <c r="M59" s="89">
        <v>4505.8100000000004</v>
      </c>
      <c r="N59" s="90">
        <v>4386.3599999999997</v>
      </c>
    </row>
    <row r="60" spans="2:14" ht="15.75">
      <c r="B60" s="33" t="s">
        <v>179</v>
      </c>
      <c r="C60" s="89">
        <v>4887.59</v>
      </c>
      <c r="D60" s="89">
        <v>5748.96</v>
      </c>
      <c r="E60" s="89">
        <v>6048.7389999999996</v>
      </c>
      <c r="F60" s="89">
        <v>6224.19</v>
      </c>
      <c r="G60" s="89">
        <v>6880.73</v>
      </c>
      <c r="H60" s="89">
        <v>6835.45</v>
      </c>
      <c r="I60" s="89">
        <v>6272.96</v>
      </c>
      <c r="J60" s="89">
        <v>5937.23</v>
      </c>
      <c r="K60" s="89">
        <v>5560.6</v>
      </c>
      <c r="L60" s="89">
        <v>5666.98</v>
      </c>
      <c r="M60" s="89">
        <v>6021.51</v>
      </c>
      <c r="N60" s="108">
        <v>5964.8</v>
      </c>
    </row>
    <row r="61" spans="2:14" ht="16.5" thickBot="1">
      <c r="B61" s="41">
        <v>2022</v>
      </c>
      <c r="C61" s="109">
        <v>6899.4</v>
      </c>
      <c r="D61" s="97">
        <v>7870.4</v>
      </c>
      <c r="E61" s="97">
        <v>8963.83</v>
      </c>
      <c r="F61" s="97">
        <v>9696.7999999999993</v>
      </c>
      <c r="G61" s="97">
        <v>9874.4</v>
      </c>
      <c r="H61" s="97">
        <v>9671.11</v>
      </c>
      <c r="I61" s="80"/>
      <c r="J61" s="80"/>
      <c r="K61" s="80"/>
      <c r="L61" s="80"/>
      <c r="M61" s="80"/>
      <c r="N61" s="8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T24" sqref="T2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9" t="s">
        <v>121</v>
      </c>
      <c r="C4" s="80"/>
      <c r="D4" s="80"/>
      <c r="E4" s="461"/>
      <c r="F4" s="80"/>
      <c r="G4" s="80"/>
      <c r="H4" s="80"/>
      <c r="I4" s="80"/>
    </row>
    <row r="5" spans="2:12" ht="19.5" customHeight="1">
      <c r="B5" s="179"/>
      <c r="C5" s="80"/>
      <c r="D5" s="80"/>
      <c r="E5" s="461"/>
      <c r="F5" s="80"/>
      <c r="G5" s="80"/>
      <c r="H5" s="80"/>
      <c r="I5" s="80"/>
    </row>
    <row r="6" spans="2:12" ht="15.75" customHeight="1">
      <c r="B6" s="489" t="s">
        <v>243</v>
      </c>
      <c r="C6" s="489"/>
      <c r="D6" s="489"/>
      <c r="E6" s="489"/>
      <c r="F6" s="489"/>
      <c r="G6" s="489"/>
      <c r="H6" s="489"/>
      <c r="I6" s="489"/>
    </row>
    <row r="7" spans="2:12" ht="19.5" customHeight="1" thickBot="1">
      <c r="B7" s="490" t="s">
        <v>182</v>
      </c>
      <c r="C7" s="490"/>
      <c r="D7" s="490"/>
      <c r="E7" s="490"/>
      <c r="F7" s="490"/>
      <c r="G7" s="490"/>
      <c r="H7" s="490"/>
      <c r="I7" s="490"/>
      <c r="K7" s="6"/>
    </row>
    <row r="8" spans="2:12" ht="16.5" thickBot="1">
      <c r="B8" s="484" t="s">
        <v>149</v>
      </c>
      <c r="C8" s="491" t="s">
        <v>150</v>
      </c>
      <c r="D8" s="492"/>
      <c r="E8" s="492"/>
      <c r="F8" s="492"/>
      <c r="G8" s="493"/>
      <c r="H8" s="491" t="s">
        <v>151</v>
      </c>
      <c r="I8" s="493"/>
    </row>
    <row r="9" spans="2:12" ht="48" thickBot="1">
      <c r="B9" s="485"/>
      <c r="C9" s="47">
        <v>44745</v>
      </c>
      <c r="D9" s="47">
        <v>44738</v>
      </c>
      <c r="E9" s="48">
        <v>44381</v>
      </c>
      <c r="F9" s="49">
        <v>44717</v>
      </c>
      <c r="G9" s="50" t="s">
        <v>181</v>
      </c>
      <c r="H9" s="50" t="s">
        <v>152</v>
      </c>
      <c r="I9" s="51" t="s">
        <v>153</v>
      </c>
    </row>
    <row r="10" spans="2:12" ht="18.75" customHeight="1" thickBot="1">
      <c r="B10" s="486"/>
      <c r="C10" s="487"/>
      <c r="D10" s="487"/>
      <c r="E10" s="487"/>
      <c r="F10" s="487"/>
      <c r="G10" s="487"/>
      <c r="H10" s="487"/>
      <c r="I10" s="488"/>
      <c r="L10" s="2"/>
    </row>
    <row r="11" spans="2:12" ht="19.5" customHeight="1" thickBot="1">
      <c r="B11" s="52" t="s">
        <v>154</v>
      </c>
      <c r="C11" s="53">
        <v>6.1079999999999997</v>
      </c>
      <c r="D11" s="54">
        <v>6.12</v>
      </c>
      <c r="E11" s="55">
        <v>4.2489999999999997</v>
      </c>
      <c r="F11" s="54">
        <v>6.16</v>
      </c>
      <c r="G11" s="56">
        <f>(($C11-F11)/F11)</f>
        <v>-8.4415584415585207E-3</v>
      </c>
      <c r="H11" s="56">
        <f>(($C11-D11)/D11)</f>
        <v>-1.9607843137255643E-3</v>
      </c>
      <c r="I11" s="57">
        <f>(($C11-E11)/E11)</f>
        <v>0.43751470934337494</v>
      </c>
      <c r="K11" s="44"/>
    </row>
    <row r="12" spans="2:12" ht="16.5" thickBot="1">
      <c r="B12" s="52" t="s">
        <v>155</v>
      </c>
      <c r="C12" s="58">
        <v>8.5150000000000006</v>
      </c>
      <c r="D12" s="59">
        <v>8.6649999999999991</v>
      </c>
      <c r="E12" s="60">
        <v>6.22</v>
      </c>
      <c r="F12" s="59">
        <v>8.57</v>
      </c>
      <c r="G12" s="56">
        <f t="shared" ref="G12:G14" si="0">(($C12-F12)/F12)</f>
        <v>-6.4177362893815303E-3</v>
      </c>
      <c r="H12" s="56">
        <f>(($C12-D12)/D12)</f>
        <v>-1.7311021350259501E-2</v>
      </c>
      <c r="I12" s="57">
        <f t="shared" ref="I12:I14" si="1">(($C12-E12)/E12)</f>
        <v>0.36897106109324773</v>
      </c>
      <c r="K12" s="44"/>
    </row>
    <row r="13" spans="2:12" ht="16.5" thickBot="1">
      <c r="B13" s="52" t="s">
        <v>156</v>
      </c>
      <c r="C13" s="61">
        <v>8.5589999999999993</v>
      </c>
      <c r="D13" s="62">
        <v>8.56</v>
      </c>
      <c r="E13" s="60">
        <v>6.1120000000000001</v>
      </c>
      <c r="F13" s="62">
        <v>8.66</v>
      </c>
      <c r="G13" s="56">
        <f t="shared" si="0"/>
        <v>-1.1662817551963148E-2</v>
      </c>
      <c r="H13" s="56">
        <f>(($C13-D13)/D13)</f>
        <v>-1.1682242990668482E-4</v>
      </c>
      <c r="I13" s="57">
        <f t="shared" si="1"/>
        <v>0.40035994764397892</v>
      </c>
      <c r="K13" s="44"/>
    </row>
    <row r="14" spans="2:12" ht="16.5" thickBot="1">
      <c r="B14" s="52" t="s">
        <v>157</v>
      </c>
      <c r="C14" s="61">
        <v>7.367</v>
      </c>
      <c r="D14" s="62">
        <v>7.38</v>
      </c>
      <c r="E14" s="63">
        <v>4.96</v>
      </c>
      <c r="F14" s="62">
        <v>6.76</v>
      </c>
      <c r="G14" s="56">
        <f t="shared" si="0"/>
        <v>8.9792899408284055E-2</v>
      </c>
      <c r="H14" s="56">
        <f>(($C14-D14)/D14)</f>
        <v>-1.7615176151761383E-3</v>
      </c>
      <c r="I14" s="57">
        <f t="shared" si="1"/>
        <v>0.48528225806451614</v>
      </c>
      <c r="K14" s="44"/>
    </row>
    <row r="15" spans="2:12" ht="19.5" customHeight="1" thickBot="1">
      <c r="B15" s="486"/>
      <c r="C15" s="487"/>
      <c r="D15" s="487"/>
      <c r="E15" s="487"/>
      <c r="F15" s="487"/>
      <c r="G15" s="487"/>
      <c r="H15" s="487"/>
      <c r="I15" s="488"/>
    </row>
    <row r="16" spans="2:12" ht="48" thickBot="1">
      <c r="B16" s="64" t="s">
        <v>158</v>
      </c>
      <c r="C16" s="65">
        <v>9.84</v>
      </c>
      <c r="D16" s="66">
        <v>10.246</v>
      </c>
      <c r="E16" s="66">
        <v>7.266</v>
      </c>
      <c r="F16" s="66">
        <v>10.34</v>
      </c>
      <c r="G16" s="67">
        <f>(($C16-F16)/F16)</f>
        <v>-4.8355899419729211E-2</v>
      </c>
      <c r="H16" s="56">
        <f>(($C16-D16)/D16)</f>
        <v>-3.9625219597891913E-2</v>
      </c>
      <c r="I16" s="68">
        <f>(($C16-E16)/E16)</f>
        <v>0.3542526837324525</v>
      </c>
    </row>
    <row r="17" spans="2:9" ht="48" thickBot="1">
      <c r="B17" s="64" t="s">
        <v>159</v>
      </c>
      <c r="C17" s="65">
        <v>8.6999999999999993</v>
      </c>
      <c r="D17" s="66">
        <v>9.1850000000000005</v>
      </c>
      <c r="E17" s="66">
        <v>7.59</v>
      </c>
      <c r="F17" s="66">
        <v>9.1300000000000008</v>
      </c>
      <c r="G17" s="67">
        <f t="shared" ref="G17:G22" si="2">(($C17-F17)/F17)</f>
        <v>-4.7097480832420748E-2</v>
      </c>
      <c r="H17" s="56">
        <f>(($C17-D17)/D17)</f>
        <v>-5.2803483941208623E-2</v>
      </c>
      <c r="I17" s="68">
        <f t="shared" ref="I17" si="3">(($C17-E17)/E17)</f>
        <v>0.14624505928853748</v>
      </c>
    </row>
    <row r="18" spans="2:9" ht="16.5" thickBot="1">
      <c r="B18" s="69" t="s">
        <v>160</v>
      </c>
      <c r="C18" s="70">
        <v>7.07</v>
      </c>
      <c r="D18" s="66">
        <v>7.2670000000000003</v>
      </c>
      <c r="E18" s="66">
        <v>5.38</v>
      </c>
      <c r="F18" s="71">
        <v>7.55</v>
      </c>
      <c r="G18" s="67">
        <f t="shared" si="2"/>
        <v>-6.3576158940397295E-2</v>
      </c>
      <c r="H18" s="72">
        <f>(($C18-D18)/D18)</f>
        <v>-2.7108848217971659E-2</v>
      </c>
      <c r="I18" s="68">
        <f t="shared" ref="H18:I23" si="4">(($C18-E18)/E18)</f>
        <v>0.31412639405204468</v>
      </c>
    </row>
    <row r="19" spans="2:9" ht="16.5" thickBot="1">
      <c r="B19" s="64" t="s">
        <v>103</v>
      </c>
      <c r="C19" s="70">
        <v>21.021999999999998</v>
      </c>
      <c r="D19" s="66">
        <v>21.71</v>
      </c>
      <c r="E19" s="66">
        <v>16.366</v>
      </c>
      <c r="F19" s="71">
        <v>21.54</v>
      </c>
      <c r="G19" s="67">
        <f>(($C19-F19)/F19)</f>
        <v>-2.4048282265552494E-2</v>
      </c>
      <c r="H19" s="73">
        <f>(($C19-D19)/D19)</f>
        <v>-3.1690465223399467E-2</v>
      </c>
      <c r="I19" s="68">
        <f t="shared" si="4"/>
        <v>0.2844922400097763</v>
      </c>
    </row>
    <row r="20" spans="2:9" ht="31.5" customHeight="1" thickBot="1">
      <c r="B20" s="69" t="s">
        <v>107</v>
      </c>
      <c r="C20" s="70">
        <v>25.378</v>
      </c>
      <c r="D20" s="66">
        <v>25.35</v>
      </c>
      <c r="E20" s="66">
        <v>18.34</v>
      </c>
      <c r="F20" s="66">
        <v>25.32</v>
      </c>
      <c r="G20" s="67">
        <f>(($C20-F20)/F20)</f>
        <v>2.2906793048973078E-3</v>
      </c>
      <c r="H20" s="73">
        <f>(($C20-D20)/D20)</f>
        <v>1.1045364891518221E-3</v>
      </c>
      <c r="I20" s="68">
        <f t="shared" si="4"/>
        <v>0.38375136314067615</v>
      </c>
    </row>
    <row r="21" spans="2:9" ht="19.5" customHeight="1" thickBot="1">
      <c r="B21" s="69" t="s">
        <v>161</v>
      </c>
      <c r="C21" s="70">
        <v>10.898999999999999</v>
      </c>
      <c r="D21" s="66">
        <v>10.81</v>
      </c>
      <c r="E21" s="66">
        <v>7.36</v>
      </c>
      <c r="F21" s="71">
        <v>10.74</v>
      </c>
      <c r="G21" s="67">
        <f t="shared" si="2"/>
        <v>1.4804469273742916E-2</v>
      </c>
      <c r="H21" s="72">
        <f t="shared" si="4"/>
        <v>8.2331174838111594E-3</v>
      </c>
      <c r="I21" s="68">
        <f t="shared" si="4"/>
        <v>0.48084239130434764</v>
      </c>
    </row>
    <row r="22" spans="2:9" ht="15.75" customHeight="1" thickBot="1">
      <c r="B22" s="69" t="s">
        <v>108</v>
      </c>
      <c r="C22" s="70">
        <v>17.829999999999998</v>
      </c>
      <c r="D22" s="66">
        <v>17.89</v>
      </c>
      <c r="E22" s="66">
        <v>11.59</v>
      </c>
      <c r="F22" s="71">
        <v>17.79</v>
      </c>
      <c r="G22" s="67">
        <f t="shared" si="2"/>
        <v>2.248454187745877E-3</v>
      </c>
      <c r="H22" s="72">
        <f t="shared" si="4"/>
        <v>-3.3538289547234363E-3</v>
      </c>
      <c r="I22" s="68">
        <f t="shared" si="4"/>
        <v>0.53839516824848999</v>
      </c>
    </row>
    <row r="23" spans="2:9" ht="16.5" thickBot="1">
      <c r="B23" s="69" t="s">
        <v>109</v>
      </c>
      <c r="C23" s="70">
        <v>9.8960000000000008</v>
      </c>
      <c r="D23" s="66">
        <v>9.83</v>
      </c>
      <c r="E23" s="74">
        <v>6.48</v>
      </c>
      <c r="F23" s="66">
        <v>9.43</v>
      </c>
      <c r="G23" s="67">
        <f>(($C23-F23)/F23)</f>
        <v>4.9416755037115706E-2</v>
      </c>
      <c r="H23" s="72">
        <f t="shared" si="4"/>
        <v>6.7141403865717932E-3</v>
      </c>
      <c r="I23" s="68">
        <f t="shared" si="4"/>
        <v>0.52716049382716057</v>
      </c>
    </row>
    <row r="24" spans="2:9" ht="19.5" customHeight="1">
      <c r="B24" s="80"/>
      <c r="C24" s="80"/>
      <c r="D24" s="80"/>
      <c r="E24" s="80"/>
      <c r="F24" s="80"/>
      <c r="G24" s="80"/>
      <c r="H24" s="80"/>
      <c r="I24" s="80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S12" sqref="S12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4" t="s">
        <v>225</v>
      </c>
      <c r="C2" s="146"/>
      <c r="D2" s="146"/>
      <c r="E2" s="146"/>
      <c r="F2" s="145" t="s">
        <v>258</v>
      </c>
      <c r="G2" s="145"/>
      <c r="H2" s="146"/>
      <c r="I2" s="146"/>
      <c r="J2" s="147"/>
      <c r="K2" s="147"/>
      <c r="L2" s="147"/>
      <c r="M2" s="147"/>
      <c r="N2" s="147"/>
      <c r="O2" s="147"/>
      <c r="P2" s="147"/>
      <c r="Q2" s="148"/>
    </row>
    <row r="3" spans="2:17" ht="16.5" thickBot="1">
      <c r="B3" s="425" t="s">
        <v>226</v>
      </c>
      <c r="C3" s="426"/>
      <c r="D3" s="427"/>
      <c r="E3" s="427"/>
      <c r="F3" s="427"/>
      <c r="G3" s="427"/>
      <c r="H3" s="426"/>
      <c r="I3" s="426"/>
      <c r="J3" s="426"/>
      <c r="K3" s="427"/>
      <c r="L3" s="427"/>
      <c r="M3" s="427"/>
      <c r="N3" s="178"/>
      <c r="O3" s="178"/>
      <c r="P3" s="178"/>
      <c r="Q3" s="428"/>
    </row>
    <row r="4" spans="2:17" ht="19.5" thickBot="1">
      <c r="B4" s="535" t="s">
        <v>6</v>
      </c>
      <c r="C4" s="536" t="s">
        <v>7</v>
      </c>
      <c r="D4" s="537"/>
      <c r="E4" s="538"/>
      <c r="F4" s="539" t="s">
        <v>8</v>
      </c>
      <c r="G4" s="540"/>
      <c r="H4" s="540"/>
      <c r="I4" s="540"/>
      <c r="J4" s="540"/>
      <c r="K4" s="540"/>
      <c r="L4" s="540"/>
      <c r="M4" s="540"/>
      <c r="N4" s="540"/>
      <c r="O4" s="540"/>
      <c r="P4" s="541"/>
      <c r="Q4" s="542"/>
    </row>
    <row r="5" spans="2:17" ht="18.75">
      <c r="B5" s="543"/>
      <c r="C5" s="544"/>
      <c r="D5" s="545"/>
      <c r="E5" s="546"/>
      <c r="F5" s="204" t="s">
        <v>9</v>
      </c>
      <c r="G5" s="205"/>
      <c r="H5" s="206"/>
      <c r="I5" s="204" t="s">
        <v>10</v>
      </c>
      <c r="J5" s="205"/>
      <c r="K5" s="206"/>
      <c r="L5" s="204" t="s">
        <v>11</v>
      </c>
      <c r="M5" s="205"/>
      <c r="N5" s="206"/>
      <c r="O5" s="204" t="s">
        <v>12</v>
      </c>
      <c r="P5" s="206"/>
      <c r="Q5" s="207"/>
    </row>
    <row r="6" spans="2:17" ht="26.25" thickBot="1">
      <c r="B6" s="547"/>
      <c r="C6" s="509" t="s">
        <v>259</v>
      </c>
      <c r="D6" s="507" t="s">
        <v>253</v>
      </c>
      <c r="E6" s="508" t="s">
        <v>13</v>
      </c>
      <c r="F6" s="509" t="s">
        <v>259</v>
      </c>
      <c r="G6" s="507" t="s">
        <v>253</v>
      </c>
      <c r="H6" s="508" t="s">
        <v>13</v>
      </c>
      <c r="I6" s="509" t="s">
        <v>259</v>
      </c>
      <c r="J6" s="507" t="s">
        <v>253</v>
      </c>
      <c r="K6" s="508" t="s">
        <v>13</v>
      </c>
      <c r="L6" s="509" t="s">
        <v>259</v>
      </c>
      <c r="M6" s="507" t="s">
        <v>253</v>
      </c>
      <c r="N6" s="508" t="s">
        <v>13</v>
      </c>
      <c r="O6" s="509" t="s">
        <v>259</v>
      </c>
      <c r="P6" s="507" t="s">
        <v>253</v>
      </c>
      <c r="Q6" s="510" t="s">
        <v>13</v>
      </c>
    </row>
    <row r="7" spans="2:17" ht="15.75" customHeight="1">
      <c r="B7" s="212" t="s">
        <v>14</v>
      </c>
      <c r="C7" s="514">
        <v>10014.522000000001</v>
      </c>
      <c r="D7" s="515">
        <v>9898.9680000000008</v>
      </c>
      <c r="E7" s="516">
        <v>1.1673338069180552</v>
      </c>
      <c r="F7" s="514">
        <v>10221.311</v>
      </c>
      <c r="G7" s="515">
        <v>9345.6280000000006</v>
      </c>
      <c r="H7" s="516">
        <v>9.369974923033519</v>
      </c>
      <c r="I7" s="517">
        <v>10068.32</v>
      </c>
      <c r="J7" s="518">
        <v>9926.7900000000009</v>
      </c>
      <c r="K7" s="519">
        <v>1.4257378266287373</v>
      </c>
      <c r="L7" s="517" t="s">
        <v>116</v>
      </c>
      <c r="M7" s="518" t="s">
        <v>116</v>
      </c>
      <c r="N7" s="519" t="s">
        <v>116</v>
      </c>
      <c r="O7" s="548">
        <v>9931.6440000000002</v>
      </c>
      <c r="P7" s="515">
        <v>9928.5120000000006</v>
      </c>
      <c r="Q7" s="520">
        <v>3.1545512560186333E-2</v>
      </c>
    </row>
    <row r="8" spans="2:17" ht="16.5" customHeight="1">
      <c r="B8" s="213" t="s">
        <v>15</v>
      </c>
      <c r="C8" s="524">
        <v>9537.2839999999997</v>
      </c>
      <c r="D8" s="525">
        <v>8689.5460000000003</v>
      </c>
      <c r="E8" s="526">
        <v>9.7558376467539194</v>
      </c>
      <c r="F8" s="524">
        <v>10025.771000000001</v>
      </c>
      <c r="G8" s="525">
        <v>8771.8459999999995</v>
      </c>
      <c r="H8" s="526">
        <v>14.294881601888601</v>
      </c>
      <c r="I8" s="524">
        <v>9550.2119999999995</v>
      </c>
      <c r="J8" s="525">
        <v>8707.6370000000006</v>
      </c>
      <c r="K8" s="527">
        <v>9.6762761240506343</v>
      </c>
      <c r="L8" s="524">
        <v>9472.7160000000003</v>
      </c>
      <c r="M8" s="525">
        <v>8494.8259999999991</v>
      </c>
      <c r="N8" s="527">
        <v>11.51159541113616</v>
      </c>
      <c r="O8" s="549">
        <v>9113.1419999999998</v>
      </c>
      <c r="P8" s="525">
        <v>8568.5130000000008</v>
      </c>
      <c r="Q8" s="527">
        <v>6.3561670502221208</v>
      </c>
    </row>
    <row r="9" spans="2:17" ht="17.25" customHeight="1">
      <c r="B9" s="213" t="s">
        <v>16</v>
      </c>
      <c r="C9" s="524">
        <v>15372.081</v>
      </c>
      <c r="D9" s="525">
        <v>15154.868</v>
      </c>
      <c r="E9" s="526">
        <v>1.4332886304255488</v>
      </c>
      <c r="F9" s="524">
        <v>14476.4</v>
      </c>
      <c r="G9" s="525">
        <v>14918.986000000001</v>
      </c>
      <c r="H9" s="526">
        <v>-2.9665957190388217</v>
      </c>
      <c r="I9" s="524" t="s">
        <v>260</v>
      </c>
      <c r="J9" s="525" t="s">
        <v>260</v>
      </c>
      <c r="K9" s="527" t="s">
        <v>261</v>
      </c>
      <c r="L9" s="524" t="s">
        <v>116</v>
      </c>
      <c r="M9" s="525" t="s">
        <v>116</v>
      </c>
      <c r="N9" s="527" t="s">
        <v>116</v>
      </c>
      <c r="O9" s="549" t="s">
        <v>260</v>
      </c>
      <c r="P9" s="525" t="s">
        <v>260</v>
      </c>
      <c r="Q9" s="527" t="s">
        <v>261</v>
      </c>
    </row>
    <row r="10" spans="2:17" ht="15.75" customHeight="1">
      <c r="B10" s="213" t="s">
        <v>17</v>
      </c>
      <c r="C10" s="524">
        <v>6972.5010000000002</v>
      </c>
      <c r="D10" s="525">
        <v>6613.7420000000002</v>
      </c>
      <c r="E10" s="526">
        <v>5.4244480658604468</v>
      </c>
      <c r="F10" s="524">
        <v>7114.4309999999996</v>
      </c>
      <c r="G10" s="525">
        <v>6666.4549999999999</v>
      </c>
      <c r="H10" s="526">
        <v>6.7198533553440267</v>
      </c>
      <c r="I10" s="524">
        <v>6951.0709999999999</v>
      </c>
      <c r="J10" s="525">
        <v>6495.7650000000003</v>
      </c>
      <c r="K10" s="527">
        <v>7.0092745042346749</v>
      </c>
      <c r="L10" s="524">
        <v>7027.7259999999997</v>
      </c>
      <c r="M10" s="525">
        <v>7115.2079999999996</v>
      </c>
      <c r="N10" s="527">
        <v>-1.2295072751211205</v>
      </c>
      <c r="O10" s="549">
        <v>6979.058</v>
      </c>
      <c r="P10" s="525">
        <v>6869.567</v>
      </c>
      <c r="Q10" s="527">
        <v>1.5938559155184013</v>
      </c>
    </row>
    <row r="11" spans="2:17" ht="16.5" customHeight="1">
      <c r="B11" s="213" t="s">
        <v>18</v>
      </c>
      <c r="C11" s="524">
        <v>7552.61</v>
      </c>
      <c r="D11" s="525">
        <v>7500.1409999999996</v>
      </c>
      <c r="E11" s="526">
        <v>0.69957351468459139</v>
      </c>
      <c r="F11" s="524">
        <v>9129.1280000000006</v>
      </c>
      <c r="G11" s="525">
        <v>8879.1380000000008</v>
      </c>
      <c r="H11" s="526">
        <v>2.8154760067925486</v>
      </c>
      <c r="I11" s="524">
        <v>7073.0550000000003</v>
      </c>
      <c r="J11" s="525">
        <v>7131.1260000000002</v>
      </c>
      <c r="K11" s="527">
        <v>-0.81433142535975256</v>
      </c>
      <c r="L11" s="524">
        <v>7045.8760000000002</v>
      </c>
      <c r="M11" s="525">
        <v>7132.6109999999999</v>
      </c>
      <c r="N11" s="527">
        <v>-1.2160343526374799</v>
      </c>
      <c r="O11" s="549">
        <v>8112.6490000000003</v>
      </c>
      <c r="P11" s="525">
        <v>7716.06</v>
      </c>
      <c r="Q11" s="527">
        <v>5.139786367653957</v>
      </c>
    </row>
    <row r="12" spans="2:17" ht="17.25" customHeight="1">
      <c r="B12" s="213" t="s">
        <v>19</v>
      </c>
      <c r="C12" s="524">
        <v>20780.080999999998</v>
      </c>
      <c r="D12" s="525">
        <v>20419.183000000001</v>
      </c>
      <c r="E12" s="526">
        <v>1.7674458375734101</v>
      </c>
      <c r="F12" s="524">
        <v>21714.594000000001</v>
      </c>
      <c r="G12" s="525">
        <v>20636.433000000001</v>
      </c>
      <c r="H12" s="526">
        <v>5.2245511615306768</v>
      </c>
      <c r="I12" s="524">
        <v>20953.499</v>
      </c>
      <c r="J12" s="525">
        <v>20491.317999999999</v>
      </c>
      <c r="K12" s="527">
        <v>2.2554966937705054</v>
      </c>
      <c r="L12" s="524">
        <v>19795.316999999999</v>
      </c>
      <c r="M12" s="525">
        <v>19377.115000000002</v>
      </c>
      <c r="N12" s="527">
        <v>2.1582263407116975</v>
      </c>
      <c r="O12" s="549">
        <v>18671.516</v>
      </c>
      <c r="P12" s="525">
        <v>19580.148000000001</v>
      </c>
      <c r="Q12" s="527">
        <v>-4.6405777933854298</v>
      </c>
    </row>
    <row r="13" spans="2:17" ht="15" customHeight="1">
      <c r="B13" s="213" t="s">
        <v>20</v>
      </c>
      <c r="C13" s="524">
        <v>9825.5210000000006</v>
      </c>
      <c r="D13" s="525">
        <v>9810.6010000000006</v>
      </c>
      <c r="E13" s="526">
        <v>0.15208038732795343</v>
      </c>
      <c r="F13" s="524">
        <v>9491.6880000000001</v>
      </c>
      <c r="G13" s="525">
        <v>8930</v>
      </c>
      <c r="H13" s="526">
        <v>6.2898992161254208</v>
      </c>
      <c r="I13" s="524">
        <v>9951.0650000000005</v>
      </c>
      <c r="J13" s="525">
        <v>10119.091</v>
      </c>
      <c r="K13" s="527">
        <v>-1.6604851166967451</v>
      </c>
      <c r="L13" s="524">
        <v>9630</v>
      </c>
      <c r="M13" s="525">
        <v>9450</v>
      </c>
      <c r="N13" s="527">
        <v>1.9047619047619049</v>
      </c>
      <c r="O13" s="549" t="s">
        <v>260</v>
      </c>
      <c r="P13" s="525" t="s">
        <v>260</v>
      </c>
      <c r="Q13" s="527" t="s">
        <v>261</v>
      </c>
    </row>
    <row r="14" spans="2:17" ht="15" customHeight="1">
      <c r="B14" s="213" t="s">
        <v>21</v>
      </c>
      <c r="C14" s="524">
        <v>8248.125</v>
      </c>
      <c r="D14" s="525">
        <v>8158.9840000000004</v>
      </c>
      <c r="E14" s="526">
        <v>1.0925502489035352</v>
      </c>
      <c r="F14" s="524">
        <v>8859.3279999999995</v>
      </c>
      <c r="G14" s="525">
        <v>8349.0930000000008</v>
      </c>
      <c r="H14" s="526">
        <v>6.111262624574894</v>
      </c>
      <c r="I14" s="524">
        <v>8162.84</v>
      </c>
      <c r="J14" s="525">
        <v>8090.31</v>
      </c>
      <c r="K14" s="527">
        <v>0.89650458387873566</v>
      </c>
      <c r="L14" s="524">
        <v>9260.5450000000001</v>
      </c>
      <c r="M14" s="525">
        <v>9140</v>
      </c>
      <c r="N14" s="527">
        <v>1.3188730853391692</v>
      </c>
      <c r="O14" s="549">
        <v>8432.1209999999992</v>
      </c>
      <c r="P14" s="525">
        <v>8323.4979999999996</v>
      </c>
      <c r="Q14" s="527">
        <v>1.3050162323580734</v>
      </c>
    </row>
    <row r="15" spans="2:17" ht="16.5" customHeight="1">
      <c r="B15" s="213" t="s">
        <v>22</v>
      </c>
      <c r="C15" s="524">
        <v>10050.231</v>
      </c>
      <c r="D15" s="525">
        <v>9707.6080000000002</v>
      </c>
      <c r="E15" s="526">
        <v>3.5294276406711065</v>
      </c>
      <c r="F15" s="524" t="s">
        <v>260</v>
      </c>
      <c r="G15" s="525" t="s">
        <v>260</v>
      </c>
      <c r="H15" s="526" t="s">
        <v>261</v>
      </c>
      <c r="I15" s="524">
        <v>10684.861000000001</v>
      </c>
      <c r="J15" s="525">
        <v>9978.3410000000003</v>
      </c>
      <c r="K15" s="527">
        <v>7.0805357323426854</v>
      </c>
      <c r="L15" s="524">
        <v>9175.7139999999999</v>
      </c>
      <c r="M15" s="525">
        <v>9203.7340000000004</v>
      </c>
      <c r="N15" s="527">
        <v>-0.30444165378965143</v>
      </c>
      <c r="O15" s="549">
        <v>8540.3320000000003</v>
      </c>
      <c r="P15" s="525">
        <v>8656.741</v>
      </c>
      <c r="Q15" s="527">
        <v>-1.3447208366289307</v>
      </c>
    </row>
    <row r="16" spans="2:17" ht="15" customHeight="1">
      <c r="B16" s="213" t="s">
        <v>23</v>
      </c>
      <c r="C16" s="524">
        <v>25314.955000000002</v>
      </c>
      <c r="D16" s="525">
        <v>25492.330999999998</v>
      </c>
      <c r="E16" s="526">
        <v>-0.69580141572772058</v>
      </c>
      <c r="F16" s="524">
        <v>25350.197</v>
      </c>
      <c r="G16" s="525">
        <v>25582.399000000001</v>
      </c>
      <c r="H16" s="526">
        <v>-0.90766311634808416</v>
      </c>
      <c r="I16" s="524" t="s">
        <v>260</v>
      </c>
      <c r="J16" s="525" t="s">
        <v>260</v>
      </c>
      <c r="K16" s="527" t="s">
        <v>261</v>
      </c>
      <c r="L16" s="524">
        <v>23598</v>
      </c>
      <c r="M16" s="525">
        <v>23700</v>
      </c>
      <c r="N16" s="527">
        <v>-0.43037974683544306</v>
      </c>
      <c r="O16" s="549">
        <v>25738.726999999999</v>
      </c>
      <c r="P16" s="525">
        <v>25776.71</v>
      </c>
      <c r="Q16" s="527">
        <v>-0.14735394858381917</v>
      </c>
    </row>
    <row r="17" spans="2:17" ht="15.75" customHeight="1">
      <c r="B17" s="213" t="s">
        <v>24</v>
      </c>
      <c r="C17" s="524">
        <v>10758.745999999999</v>
      </c>
      <c r="D17" s="525">
        <v>10730.093999999999</v>
      </c>
      <c r="E17" s="526">
        <v>0.26702468776135652</v>
      </c>
      <c r="F17" s="524">
        <v>10586.446</v>
      </c>
      <c r="G17" s="525">
        <v>10430.441000000001</v>
      </c>
      <c r="H17" s="526">
        <v>1.4956702214220778</v>
      </c>
      <c r="I17" s="524" t="s">
        <v>260</v>
      </c>
      <c r="J17" s="525" t="s">
        <v>260</v>
      </c>
      <c r="K17" s="527" t="s">
        <v>261</v>
      </c>
      <c r="L17" s="550">
        <v>9874</v>
      </c>
      <c r="M17" s="551">
        <v>9980</v>
      </c>
      <c r="N17" s="552">
        <v>-1.0621242484969939</v>
      </c>
      <c r="O17" s="549">
        <v>10935.504999999999</v>
      </c>
      <c r="P17" s="525">
        <v>10923.039000000001</v>
      </c>
      <c r="Q17" s="527">
        <v>0.11412574833797196</v>
      </c>
    </row>
    <row r="18" spans="2:17" ht="18.75" customHeight="1">
      <c r="B18" s="216" t="s">
        <v>25</v>
      </c>
      <c r="C18" s="524">
        <v>17456.355</v>
      </c>
      <c r="D18" s="525">
        <v>17110.606</v>
      </c>
      <c r="E18" s="526">
        <v>2.0206706881100516</v>
      </c>
      <c r="F18" s="524">
        <v>16515.795999999998</v>
      </c>
      <c r="G18" s="525">
        <v>16405.591</v>
      </c>
      <c r="H18" s="526">
        <v>0.67175269699212969</v>
      </c>
      <c r="I18" s="524" t="s">
        <v>260</v>
      </c>
      <c r="J18" s="525" t="s">
        <v>260</v>
      </c>
      <c r="K18" s="527" t="s">
        <v>261</v>
      </c>
      <c r="L18" s="524">
        <v>15198</v>
      </c>
      <c r="M18" s="525">
        <v>15190</v>
      </c>
      <c r="N18" s="527">
        <v>5.2666227781435149E-2</v>
      </c>
      <c r="O18" s="549" t="s">
        <v>260</v>
      </c>
      <c r="P18" s="525" t="s">
        <v>260</v>
      </c>
      <c r="Q18" s="527" t="s">
        <v>261</v>
      </c>
    </row>
    <row r="19" spans="2:17" ht="18" customHeight="1">
      <c r="B19" s="216" t="s">
        <v>26</v>
      </c>
      <c r="C19" s="524">
        <v>9529.9930000000004</v>
      </c>
      <c r="D19" s="525">
        <v>9538.6509999999998</v>
      </c>
      <c r="E19" s="526">
        <v>-9.0767551931603824E-2</v>
      </c>
      <c r="F19" s="524">
        <v>9670.0329999999994</v>
      </c>
      <c r="G19" s="525">
        <v>9770.3760000000002</v>
      </c>
      <c r="H19" s="526">
        <v>-1.0270126758683673</v>
      </c>
      <c r="I19" s="524" t="s">
        <v>260</v>
      </c>
      <c r="J19" s="525" t="s">
        <v>260</v>
      </c>
      <c r="K19" s="527" t="s">
        <v>261</v>
      </c>
      <c r="L19" s="524">
        <v>7576</v>
      </c>
      <c r="M19" s="525">
        <v>7560</v>
      </c>
      <c r="N19" s="527">
        <v>0.21164021164021166</v>
      </c>
      <c r="O19" s="549">
        <v>10384.788</v>
      </c>
      <c r="P19" s="525">
        <v>10523.744000000001</v>
      </c>
      <c r="Q19" s="527">
        <v>-1.3204046012521791</v>
      </c>
    </row>
    <row r="20" spans="2:17" ht="22.5" customHeight="1">
      <c r="B20" s="216" t="s">
        <v>27</v>
      </c>
      <c r="C20" s="524">
        <v>4620.4759999999997</v>
      </c>
      <c r="D20" s="525">
        <v>4633.2489999999998</v>
      </c>
      <c r="E20" s="526">
        <v>-0.27568127678871002</v>
      </c>
      <c r="F20" s="524">
        <v>4497.8779999999997</v>
      </c>
      <c r="G20" s="525">
        <v>4599.1850000000004</v>
      </c>
      <c r="H20" s="526">
        <v>-2.2027163508317384</v>
      </c>
      <c r="I20" s="524">
        <v>4763.4210000000003</v>
      </c>
      <c r="J20" s="525">
        <v>4736.7129999999997</v>
      </c>
      <c r="K20" s="527">
        <v>0.56385092362574085</v>
      </c>
      <c r="L20" s="514">
        <v>6815.9549999999999</v>
      </c>
      <c r="M20" s="515">
        <v>6843.3329999999996</v>
      </c>
      <c r="N20" s="520">
        <v>-0.40006821237545659</v>
      </c>
      <c r="O20" s="549">
        <v>4145.152</v>
      </c>
      <c r="P20" s="525">
        <v>4123.2039999999997</v>
      </c>
      <c r="Q20" s="527">
        <v>0.53230448942134134</v>
      </c>
    </row>
    <row r="21" spans="2:17" ht="18" customHeight="1" thickBot="1">
      <c r="B21" s="218" t="s">
        <v>28</v>
      </c>
      <c r="C21" s="531">
        <v>7774.76</v>
      </c>
      <c r="D21" s="532">
        <v>7738.3639999999996</v>
      </c>
      <c r="E21" s="533">
        <v>0.47033197197754772</v>
      </c>
      <c r="F21" s="531">
        <v>8004.9570000000003</v>
      </c>
      <c r="G21" s="532">
        <v>7776.8270000000002</v>
      </c>
      <c r="H21" s="533">
        <v>2.9334585943598861</v>
      </c>
      <c r="I21" s="531" t="s">
        <v>260</v>
      </c>
      <c r="J21" s="532" t="s">
        <v>260</v>
      </c>
      <c r="K21" s="534" t="s">
        <v>261</v>
      </c>
      <c r="L21" s="531" t="s">
        <v>260</v>
      </c>
      <c r="M21" s="532" t="s">
        <v>260</v>
      </c>
      <c r="N21" s="534" t="s">
        <v>261</v>
      </c>
      <c r="O21" s="553">
        <v>6606.7659999999996</v>
      </c>
      <c r="P21" s="532">
        <v>6732.9059999999999</v>
      </c>
      <c r="Q21" s="534">
        <v>-1.873485238023527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2022-07-29T07:07:29Z</dcterms:modified>
</cp:coreProperties>
</file>