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AEKY\Documents\excel\2021\na stronę MF\"/>
    </mc:Choice>
  </mc:AlternateContent>
  <bookViews>
    <workbookView xWindow="0" yWindow="120" windowWidth="19035" windowHeight="11250"/>
  </bookViews>
  <sheets>
    <sheet name="Sub ost 2021" sheetId="2" r:id="rId1"/>
  </sheets>
  <definedNames>
    <definedName name="_xlnm._FilterDatabase" localSheetId="0" hidden="1">'Sub ost 2021'!$P$8:$Q$2501</definedName>
    <definedName name="_xlnm.Print_Titles" localSheetId="0">'Sub ost 2021'!$4:$8</definedName>
  </definedNames>
  <calcPr calcId="152511"/>
</workbook>
</file>

<file path=xl/calcChain.xml><?xml version="1.0" encoding="utf-8"?>
<calcChain xmlns="http://schemas.openxmlformats.org/spreadsheetml/2006/main">
  <c r="G2503" i="2" l="1"/>
  <c r="H2503" i="2"/>
  <c r="I2503" i="2"/>
  <c r="J2503" i="2"/>
  <c r="K2503" i="2"/>
  <c r="F2503" i="2"/>
  <c r="G179" i="2"/>
  <c r="H179" i="2"/>
  <c r="I179" i="2"/>
  <c r="J179" i="2"/>
  <c r="K179" i="2"/>
  <c r="F179" i="2"/>
  <c r="K2502" i="2"/>
  <c r="J2502" i="2"/>
  <c r="I2502" i="2"/>
  <c r="H2502" i="2"/>
  <c r="G2502" i="2"/>
  <c r="F2502" i="2"/>
  <c r="K2388" i="2"/>
  <c r="J2388" i="2"/>
  <c r="I2388" i="2"/>
  <c r="H2388" i="2"/>
  <c r="G2388" i="2"/>
  <c r="F2388" i="2"/>
  <c r="K2161" i="2"/>
  <c r="J2161" i="2"/>
  <c r="I2161" i="2"/>
  <c r="H2161" i="2"/>
  <c r="G2161" i="2"/>
  <c r="F2161" i="2"/>
  <c r="K2044" i="2"/>
  <c r="J2044" i="2"/>
  <c r="I2044" i="2"/>
  <c r="H2044" i="2"/>
  <c r="G2044" i="2"/>
  <c r="F2044" i="2"/>
  <c r="K1941" i="2"/>
  <c r="J1941" i="2"/>
  <c r="I1941" i="2"/>
  <c r="H1941" i="2"/>
  <c r="G1941" i="2"/>
  <c r="F1941" i="2"/>
  <c r="K1773" i="2"/>
  <c r="J1773" i="2"/>
  <c r="I1773" i="2"/>
  <c r="H1773" i="2"/>
  <c r="G1773" i="2"/>
  <c r="F1773" i="2"/>
  <c r="K1649" i="2"/>
  <c r="J1649" i="2"/>
  <c r="I1649" i="2"/>
  <c r="H1649" i="2"/>
  <c r="G1649" i="2"/>
  <c r="F1649" i="2"/>
  <c r="K1530" i="2"/>
  <c r="J1530" i="2"/>
  <c r="I1530" i="2"/>
  <c r="H1530" i="2"/>
  <c r="G1530" i="2"/>
  <c r="F1530" i="2"/>
  <c r="K1369" i="2"/>
  <c r="J1369" i="2"/>
  <c r="I1369" i="2"/>
  <c r="H1369" i="2"/>
  <c r="G1369" i="2"/>
  <c r="F1369" i="2"/>
  <c r="K1297" i="2"/>
  <c r="J1297" i="2"/>
  <c r="I1297" i="2"/>
  <c r="H1297" i="2"/>
  <c r="G1297" i="2"/>
  <c r="F1297" i="2"/>
  <c r="K982" i="2"/>
  <c r="J982" i="2"/>
  <c r="I982" i="2"/>
  <c r="H982" i="2"/>
  <c r="G982" i="2"/>
  <c r="F982" i="2"/>
  <c r="K799" i="2"/>
  <c r="J799" i="2"/>
  <c r="I799" i="2"/>
  <c r="H799" i="2"/>
  <c r="G799" i="2"/>
  <c r="F799" i="2"/>
  <c r="K621" i="2"/>
  <c r="J621" i="2"/>
  <c r="I621" i="2"/>
  <c r="H621" i="2"/>
  <c r="G621" i="2"/>
  <c r="F621" i="2"/>
  <c r="K538" i="2"/>
  <c r="J538" i="2"/>
  <c r="I538" i="2"/>
  <c r="H538" i="2"/>
  <c r="G538" i="2"/>
  <c r="F538" i="2"/>
  <c r="K324" i="2"/>
  <c r="J324" i="2"/>
  <c r="I324" i="2"/>
  <c r="H324" i="2"/>
  <c r="G324" i="2"/>
  <c r="F324" i="2"/>
  <c r="F17" i="2" l="1"/>
  <c r="F10" i="2" l="1"/>
  <c r="F11" i="2"/>
  <c r="F12" i="2"/>
  <c r="F13" i="2"/>
  <c r="F14" i="2"/>
  <c r="F15" i="2"/>
  <c r="F16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199" i="2"/>
  <c r="F2200" i="2"/>
  <c r="F2201" i="2"/>
  <c r="F2202" i="2"/>
  <c r="F2203" i="2"/>
  <c r="F2204" i="2"/>
  <c r="F2205" i="2"/>
  <c r="F2206" i="2"/>
  <c r="F2207" i="2"/>
  <c r="F2208" i="2"/>
  <c r="F2209" i="2"/>
  <c r="F2210" i="2"/>
  <c r="F2211" i="2"/>
  <c r="F2212" i="2"/>
  <c r="F2213" i="2"/>
  <c r="F2214" i="2"/>
  <c r="F2215" i="2"/>
  <c r="F2216" i="2"/>
  <c r="F2217" i="2"/>
  <c r="F2218" i="2"/>
  <c r="F2219" i="2"/>
  <c r="F2220" i="2"/>
  <c r="F2221" i="2"/>
  <c r="F2222" i="2"/>
  <c r="F2223" i="2"/>
  <c r="F2224" i="2"/>
  <c r="F2225" i="2"/>
  <c r="F2226" i="2"/>
  <c r="F2227" i="2"/>
  <c r="F2228" i="2"/>
  <c r="F2229" i="2"/>
  <c r="F2230" i="2"/>
  <c r="F2231" i="2"/>
  <c r="F2232" i="2"/>
  <c r="F2233" i="2"/>
  <c r="F2234" i="2"/>
  <c r="F2235" i="2"/>
  <c r="F2236" i="2"/>
  <c r="F2237" i="2"/>
  <c r="F2238" i="2"/>
  <c r="F2239" i="2"/>
  <c r="F2240" i="2"/>
  <c r="F2241" i="2"/>
  <c r="F2242" i="2"/>
  <c r="F2243" i="2"/>
  <c r="F2244" i="2"/>
  <c r="F2245" i="2"/>
  <c r="F2246" i="2"/>
  <c r="F2247" i="2"/>
  <c r="F2248" i="2"/>
  <c r="F2249" i="2"/>
  <c r="F2250" i="2"/>
  <c r="F2251" i="2"/>
  <c r="F2252" i="2"/>
  <c r="F2253" i="2"/>
  <c r="F2254" i="2"/>
  <c r="F2255" i="2"/>
  <c r="F2256" i="2"/>
  <c r="F2257" i="2"/>
  <c r="F2258" i="2"/>
  <c r="F2259" i="2"/>
  <c r="F2260" i="2"/>
  <c r="F2261" i="2"/>
  <c r="F2262" i="2"/>
  <c r="F2263" i="2"/>
  <c r="F2264" i="2"/>
  <c r="F2265" i="2"/>
  <c r="F2266" i="2"/>
  <c r="F2267" i="2"/>
  <c r="F2268" i="2"/>
  <c r="F2269" i="2"/>
  <c r="F2270" i="2"/>
  <c r="F2271" i="2"/>
  <c r="F2272" i="2"/>
  <c r="F2273" i="2"/>
  <c r="F2274" i="2"/>
  <c r="F2275" i="2"/>
  <c r="F2276" i="2"/>
  <c r="F2277" i="2"/>
  <c r="F2278" i="2"/>
  <c r="F2279" i="2"/>
  <c r="F2280" i="2"/>
  <c r="F2281" i="2"/>
  <c r="F2282" i="2"/>
  <c r="F2283" i="2"/>
  <c r="F2284" i="2"/>
  <c r="F2285" i="2"/>
  <c r="F2286" i="2"/>
  <c r="F2287" i="2"/>
  <c r="F2288" i="2"/>
  <c r="F2289" i="2"/>
  <c r="F2290" i="2"/>
  <c r="F2291" i="2"/>
  <c r="F2292" i="2"/>
  <c r="F2293" i="2"/>
  <c r="F2294" i="2"/>
  <c r="F2295" i="2"/>
  <c r="F2296" i="2"/>
  <c r="F2297" i="2"/>
  <c r="F2298" i="2"/>
  <c r="F2299" i="2"/>
  <c r="F2300" i="2"/>
  <c r="F2301" i="2"/>
  <c r="F2302" i="2"/>
  <c r="F2303" i="2"/>
  <c r="F2304" i="2"/>
  <c r="F2305" i="2"/>
  <c r="F2306" i="2"/>
  <c r="F2307" i="2"/>
  <c r="F2308" i="2"/>
  <c r="F2309" i="2"/>
  <c r="F2310" i="2"/>
  <c r="F2311" i="2"/>
  <c r="F2312" i="2"/>
  <c r="F2313" i="2"/>
  <c r="F2314" i="2"/>
  <c r="F2315" i="2"/>
  <c r="F2316" i="2"/>
  <c r="F2317" i="2"/>
  <c r="F2318" i="2"/>
  <c r="F2319" i="2"/>
  <c r="F2320" i="2"/>
  <c r="F2321" i="2"/>
  <c r="F2322" i="2"/>
  <c r="F2323" i="2"/>
  <c r="F2324" i="2"/>
  <c r="F2325" i="2"/>
  <c r="F2326" i="2"/>
  <c r="F2327" i="2"/>
  <c r="F2328" i="2"/>
  <c r="F2329" i="2"/>
  <c r="F2330" i="2"/>
  <c r="F2331" i="2"/>
  <c r="F2332" i="2"/>
  <c r="F2333" i="2"/>
  <c r="F2334" i="2"/>
  <c r="F2335" i="2"/>
  <c r="F2336" i="2"/>
  <c r="F2337" i="2"/>
  <c r="F2338" i="2"/>
  <c r="F2339" i="2"/>
  <c r="F2340" i="2"/>
  <c r="F2341" i="2"/>
  <c r="F2342" i="2"/>
  <c r="F2343" i="2"/>
  <c r="F2344" i="2"/>
  <c r="F2345" i="2"/>
  <c r="F2346" i="2"/>
  <c r="F2347" i="2"/>
  <c r="F2348" i="2"/>
  <c r="F2349" i="2"/>
  <c r="F2350" i="2"/>
  <c r="F2351" i="2"/>
  <c r="F2352" i="2"/>
  <c r="F2353" i="2"/>
  <c r="F2354" i="2"/>
  <c r="F2355" i="2"/>
  <c r="F2356" i="2"/>
  <c r="F2357" i="2"/>
  <c r="F2358" i="2"/>
  <c r="F2359" i="2"/>
  <c r="F2360" i="2"/>
  <c r="F2361" i="2"/>
  <c r="F2362" i="2"/>
  <c r="F2363" i="2"/>
  <c r="F2364" i="2"/>
  <c r="F2365" i="2"/>
  <c r="F2366" i="2"/>
  <c r="F2367" i="2"/>
  <c r="F2368" i="2"/>
  <c r="F2369" i="2"/>
  <c r="F2370" i="2"/>
  <c r="F2371" i="2"/>
  <c r="F2372" i="2"/>
  <c r="F2373" i="2"/>
  <c r="F2374" i="2"/>
  <c r="F2375" i="2"/>
  <c r="F2376" i="2"/>
  <c r="F2377" i="2"/>
  <c r="F2378" i="2"/>
  <c r="F2379" i="2"/>
  <c r="F2380" i="2"/>
  <c r="F2381" i="2"/>
  <c r="F2382" i="2"/>
  <c r="F2383" i="2"/>
  <c r="F2384" i="2"/>
  <c r="F2385" i="2"/>
  <c r="F2386" i="2"/>
  <c r="F2387" i="2"/>
  <c r="F2389" i="2"/>
  <c r="F2390" i="2"/>
  <c r="F2391" i="2"/>
  <c r="F2392" i="2"/>
  <c r="F2393" i="2"/>
  <c r="F2394" i="2"/>
  <c r="F2395" i="2"/>
  <c r="F2396" i="2"/>
  <c r="F2397" i="2"/>
  <c r="F2398" i="2"/>
  <c r="F2399" i="2"/>
  <c r="F2400" i="2"/>
  <c r="F2401" i="2"/>
  <c r="F2402" i="2"/>
  <c r="F2403" i="2"/>
  <c r="F2404" i="2"/>
  <c r="F2405" i="2"/>
  <c r="F2406" i="2"/>
  <c r="F2407" i="2"/>
  <c r="F2408" i="2"/>
  <c r="F2409" i="2"/>
  <c r="F2410" i="2"/>
  <c r="F2411" i="2"/>
  <c r="F2412" i="2"/>
  <c r="F2413" i="2"/>
  <c r="F2414" i="2"/>
  <c r="F2415" i="2"/>
  <c r="F2416" i="2"/>
  <c r="F2417" i="2"/>
  <c r="F2418" i="2"/>
  <c r="F2419" i="2"/>
  <c r="F2420" i="2"/>
  <c r="F2421" i="2"/>
  <c r="F2422" i="2"/>
  <c r="F2423" i="2"/>
  <c r="F2424" i="2"/>
  <c r="F2425" i="2"/>
  <c r="F2426" i="2"/>
  <c r="F2427" i="2"/>
  <c r="F2428" i="2"/>
  <c r="F2429" i="2"/>
  <c r="F2430" i="2"/>
  <c r="F2431" i="2"/>
  <c r="F2432" i="2"/>
  <c r="F2433" i="2"/>
  <c r="F2434" i="2"/>
  <c r="F2435" i="2"/>
  <c r="F2436" i="2"/>
  <c r="F2437" i="2"/>
  <c r="F2438" i="2"/>
  <c r="F2439" i="2"/>
  <c r="F2440" i="2"/>
  <c r="F2441" i="2"/>
  <c r="F2442" i="2"/>
  <c r="F2443" i="2"/>
  <c r="F2444" i="2"/>
  <c r="F2445" i="2"/>
  <c r="F2446" i="2"/>
  <c r="F2447" i="2"/>
  <c r="F2448" i="2"/>
  <c r="F2449" i="2"/>
  <c r="F2450" i="2"/>
  <c r="F2451" i="2"/>
  <c r="F2452" i="2"/>
  <c r="F2453" i="2"/>
  <c r="F2454" i="2"/>
  <c r="F2455" i="2"/>
  <c r="F2456" i="2"/>
  <c r="F2457" i="2"/>
  <c r="F2458" i="2"/>
  <c r="F2459" i="2"/>
  <c r="F2460" i="2"/>
  <c r="F2461" i="2"/>
  <c r="F2462" i="2"/>
  <c r="F2463" i="2"/>
  <c r="F2464" i="2"/>
  <c r="F2465" i="2"/>
  <c r="F2466" i="2"/>
  <c r="F2467" i="2"/>
  <c r="F2468" i="2"/>
  <c r="F2469" i="2"/>
  <c r="F2470" i="2"/>
  <c r="F2471" i="2"/>
  <c r="F2472" i="2"/>
  <c r="F2473" i="2"/>
  <c r="F2474" i="2"/>
  <c r="F2475" i="2"/>
  <c r="F2476" i="2"/>
  <c r="F2477" i="2"/>
  <c r="F2478" i="2"/>
  <c r="F2479" i="2"/>
  <c r="F2480" i="2"/>
  <c r="F2481" i="2"/>
  <c r="F2482" i="2"/>
  <c r="F2483" i="2"/>
  <c r="F2484" i="2"/>
  <c r="F2485" i="2"/>
  <c r="F2486" i="2"/>
  <c r="F2487" i="2"/>
  <c r="F2488" i="2"/>
  <c r="F2489" i="2"/>
  <c r="F2490" i="2"/>
  <c r="F2491" i="2"/>
  <c r="F2492" i="2"/>
  <c r="F2493" i="2"/>
  <c r="F2494" i="2"/>
  <c r="F2495" i="2"/>
  <c r="F2496" i="2"/>
  <c r="F2497" i="2"/>
  <c r="F2498" i="2"/>
  <c r="F2499" i="2"/>
  <c r="F2500" i="2"/>
  <c r="F2501" i="2"/>
</calcChain>
</file>

<file path=xl/sharedStrings.xml><?xml version="1.0" encoding="utf-8"?>
<sst xmlns="http://schemas.openxmlformats.org/spreadsheetml/2006/main" count="12425" uniqueCount="2336">
  <si>
    <t>Wpłaty na część równoważącą</t>
  </si>
  <si>
    <t>Część równoważąca</t>
  </si>
  <si>
    <t>Część oświatowa</t>
  </si>
  <si>
    <t>WK</t>
  </si>
  <si>
    <t>PK</t>
  </si>
  <si>
    <t>GK</t>
  </si>
  <si>
    <t>GT</t>
  </si>
  <si>
    <t>GNAZWA</t>
  </si>
  <si>
    <t>WYRÓWNAWCZA pomn o 150%G</t>
  </si>
  <si>
    <t>WPLATA_G</t>
  </si>
  <si>
    <t>SUMA_ROW</t>
  </si>
  <si>
    <t>Kod gminy</t>
  </si>
  <si>
    <t>Typ i nazwa gminy</t>
  </si>
  <si>
    <t xml:space="preserve">z tego: </t>
  </si>
  <si>
    <t>Część wyrównawcza</t>
  </si>
  <si>
    <t>razem</t>
  </si>
  <si>
    <t>SUB_OSW</t>
  </si>
  <si>
    <t>02</t>
  </si>
  <si>
    <t>01</t>
  </si>
  <si>
    <t>1</t>
  </si>
  <si>
    <t>BOLESŁAWIEC</t>
  </si>
  <si>
    <t>2</t>
  </si>
  <si>
    <t>03</t>
  </si>
  <si>
    <t>GROMADKA</t>
  </si>
  <si>
    <t>04</t>
  </si>
  <si>
    <t>3</t>
  </si>
  <si>
    <t>NOWOGRODZIEC</t>
  </si>
  <si>
    <t>05</t>
  </si>
  <si>
    <t>OSIECZNICA</t>
  </si>
  <si>
    <t>06</t>
  </si>
  <si>
    <t>WARTA BOLESŁAWIECKA</t>
  </si>
  <si>
    <t>BIELAWA</t>
  </si>
  <si>
    <t>DZIERŻONIÓW</t>
  </si>
  <si>
    <t>PIESZYCE</t>
  </si>
  <si>
    <t>PIŁAWA GÓRNA</t>
  </si>
  <si>
    <t>ŁAGIEWNIKI</t>
  </si>
  <si>
    <t>07</t>
  </si>
  <si>
    <t>NIEMCZA</t>
  </si>
  <si>
    <t>GŁOGÓW</t>
  </si>
  <si>
    <t>JERZMANOWA</t>
  </si>
  <si>
    <t>KOTLA</t>
  </si>
  <si>
    <t>PĘCŁAW</t>
  </si>
  <si>
    <t>ŻUKOWICE</t>
  </si>
  <si>
    <t>GÓRA</t>
  </si>
  <si>
    <t>JEMIELNO</t>
  </si>
  <si>
    <t>NIECHLÓW</t>
  </si>
  <si>
    <t>WĄSOSZ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</si>
  <si>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</si>
  <si>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</si>
  <si>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</si>
  <si>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</si>
  <si>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</si>
  <si>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</si>
  <si>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</si>
  <si>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</si>
  <si>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</si>
  <si>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</si>
  <si>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</si>
  <si>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</si>
  <si>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</si>
  <si>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08</t>
  </si>
  <si>
    <t>PODGÓRZYN</t>
  </si>
  <si>
    <t>09</t>
  </si>
  <si>
    <t>STARA KAMIENICA</t>
  </si>
  <si>
    <t>KAMIENNA GÓRA</t>
  </si>
  <si>
    <t>LUBAWKA</t>
  </si>
  <si>
    <t>MARCISZÓW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</si>
  <si>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</si>
  <si>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</si>
  <si>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</si>
  <si>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</si>
  <si>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</si>
  <si>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</si>
  <si>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</si>
  <si>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</si>
  <si>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10</t>
  </si>
  <si>
    <t>MIĘDZYLESIE</t>
  </si>
  <si>
    <t>11</t>
  </si>
  <si>
    <t>12</t>
  </si>
  <si>
    <t>RADKÓW</t>
  </si>
  <si>
    <t>13</t>
  </si>
  <si>
    <t>STRONIE ŚLĄSKIE</t>
  </si>
  <si>
    <t>14</t>
  </si>
  <si>
    <t>SZCZYTNA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</si>
  <si>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</si>
  <si>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</si>
  <si>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</si>
  <si>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</si>
  <si>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</si>
  <si>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</si>
  <si>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</si>
  <si>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</t>
  </si>
  <si>
    <t>ŚWIERADÓW-ZDRÓJ</t>
  </si>
  <si>
    <t>LEŚNA</t>
  </si>
  <si>
    <t>OLSZYNA</t>
  </si>
  <si>
    <t>PLATERÓWKA</t>
  </si>
  <si>
    <t>SIEKIERCZYN</t>
  </si>
  <si>
    <t>LUBIN</t>
  </si>
  <si>
    <t>RUDNA</t>
  </si>
  <si>
    <t>ŚCINAWA</t>
  </si>
  <si>
    <t>GRYFÓW ŚLĄSKI</t>
  </si>
  <si>
    <t>LUBOMIERZ</t>
  </si>
  <si>
    <t>LWÓWEK ŚLĄSKI</t>
  </si>
  <si>
    <t>MIRSK</t>
  </si>
  <si>
    <t>WLEŃ</t>
  </si>
  <si>
    <t>CIESZKÓW</t>
  </si>
  <si>
    <t>KROŚNICE</t>
  </si>
  <si>
    <t>MILICZ</t>
  </si>
  <si>
    <t>OLEŚNICA</t>
  </si>
  <si>
    <t>BIERUTÓW</t>
  </si>
  <si>
    <t>DOBROSZYCE</t>
  </si>
  <si>
    <t>DZIADOWA KŁODA</t>
  </si>
  <si>
    <t>SYCÓW</t>
  </si>
  <si>
    <t>TWARDOGÓRA</t>
  </si>
  <si>
    <t>15</t>
  </si>
  <si>
    <t>OŁAWA</t>
  </si>
  <si>
    <t>DOMANIÓW</t>
  </si>
  <si>
    <t>JELCZ-LASKOWICE</t>
  </si>
  <si>
    <t>16</t>
  </si>
  <si>
    <t>CHOCIANÓW</t>
  </si>
  <si>
    <t>GAWORZYCE</t>
  </si>
  <si>
    <t>GRĘBOCICE</t>
  </si>
  <si>
    <t>POLKOWICE</t>
  </si>
  <si>
    <t>PRZEMKÓW</t>
  </si>
  <si>
    <t>RADWANICE</t>
  </si>
  <si>
    <t>17</t>
  </si>
  <si>
    <t>BORÓW</t>
  </si>
  <si>
    <t>KONDRATOWICE</t>
  </si>
  <si>
    <t>PRZEWORNO</t>
  </si>
  <si>
    <t>STRZELIN</t>
  </si>
  <si>
    <t>WIĄZÓW</t>
  </si>
  <si>
    <t>18</t>
  </si>
  <si>
    <t>KOSTOMŁOTY</t>
  </si>
  <si>
    <t>MALCZYCE</t>
  </si>
  <si>
    <t>MIĘKINIA</t>
  </si>
  <si>
    <t>ŚRODA ŚLĄSKA</t>
  </si>
  <si>
    <t>UDANIN</t>
  </si>
  <si>
    <t>19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</si>
  <si>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</si>
  <si>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</si>
  <si>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</si>
  <si>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</si>
  <si>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</si>
  <si>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</si>
  <si>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</si>
  <si>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20</t>
  </si>
  <si>
    <t>OBORNIKI ŚLĄSKIE</t>
  </si>
  <si>
    <t>PRUSICE</t>
  </si>
  <si>
    <t>TRZEBNICA</t>
  </si>
  <si>
    <t>WISZNIA MAŁA</t>
  </si>
  <si>
    <t>ZAWONIA</t>
  </si>
  <si>
    <t>ŻMIGRÓD</t>
  </si>
  <si>
    <t>21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</si>
  <si>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</si>
  <si>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</si>
  <si>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</si>
  <si>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</si>
  <si>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</si>
  <si>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</si>
  <si>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</si>
  <si>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</si>
  <si>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22</t>
  </si>
  <si>
    <t>BRZEG DOLNY</t>
  </si>
  <si>
    <t>WIŃSKO</t>
  </si>
  <si>
    <t>WOŁÓW</t>
  </si>
  <si>
    <t>23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</si>
  <si>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</si>
  <si>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</si>
  <si>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</si>
  <si>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</si>
  <si>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</si>
  <si>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</si>
  <si>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</si>
  <si>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SIECHNICE</t>
  </si>
  <si>
    <t>ŻÓRAWINA</t>
  </si>
  <si>
    <t>24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</si>
  <si>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</si>
  <si>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</si>
  <si>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</si>
  <si>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</si>
  <si>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</si>
  <si>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</si>
  <si>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</si>
  <si>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25</t>
  </si>
  <si>
    <t>ZAWIDÓW</t>
  </si>
  <si>
    <t>ZGORZELEC</t>
  </si>
  <si>
    <t>BOGATYNIA</t>
  </si>
  <si>
    <t>PIEŃSK</t>
  </si>
  <si>
    <t>SULIKÓW</t>
  </si>
  <si>
    <t>WĘGLINIEC</t>
  </si>
  <si>
    <t>26</t>
  </si>
  <si>
    <t>WOJCIESZÓW</t>
  </si>
  <si>
    <t>ZŁOTORYJA</t>
  </si>
  <si>
    <t>PIELGRZYMKA</t>
  </si>
  <si>
    <t>ŚWIERZAWA</t>
  </si>
  <si>
    <t>ZAGRODNO</t>
  </si>
  <si>
    <t>61</t>
  </si>
  <si>
    <t>62</t>
  </si>
  <si>
    <t>64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</si>
  <si>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</si>
  <si>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</si>
  <si>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</si>
  <si>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</si>
  <si>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</si>
  <si>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</si>
  <si>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</si>
  <si>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</si>
  <si>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BRODNICA</t>
  </si>
  <si>
    <t>BOBROWO</t>
  </si>
  <si>
    <t>BRZOZIE</t>
  </si>
  <si>
    <t>GÓRZNO</t>
  </si>
  <si>
    <t>BARTNICZKA</t>
  </si>
  <si>
    <t>JABŁONOWO POMORSKIE</t>
  </si>
  <si>
    <t>OSIEK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</si>
  <si>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</si>
  <si>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</si>
  <si>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</si>
  <si>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</si>
  <si>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</si>
  <si>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</si>
  <si>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</si>
  <si>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</si>
  <si>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</si>
  <si>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</si>
  <si>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</si>
  <si>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KIJEWO KRÓLEWSKIE</t>
  </si>
  <si>
    <t>LISEWO</t>
  </si>
  <si>
    <t>PAPOWO BISKUPIE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</si>
  <si>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</si>
  <si>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</si>
  <si>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</si>
  <si>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</si>
  <si>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</si>
  <si>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</si>
  <si>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</si>
  <si>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GRUDZIĄDZ</t>
  </si>
  <si>
    <t>GRUTA</t>
  </si>
  <si>
    <t>ŁASIN</t>
  </si>
  <si>
    <t>RADZYŃ CHEŁMIŃSKI</t>
  </si>
  <si>
    <t>ROGÓŹNO</t>
  </si>
  <si>
    <t>ŚWIECIE NAD OSĄ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</si>
  <si>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</si>
  <si>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</si>
  <si>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</si>
  <si>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</si>
  <si>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</si>
  <si>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</si>
  <si>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</si>
  <si>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</si>
  <si>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</si>
  <si>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</si>
  <si>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</si>
  <si>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</si>
  <si>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</si>
  <si>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</si>
  <si>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</si>
  <si>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</si>
  <si>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DĄBROWA</t>
  </si>
  <si>
    <t>JEZIORA WIELKIE</t>
  </si>
  <si>
    <t>MOGILNO</t>
  </si>
  <si>
    <t>STRZELNO</t>
  </si>
  <si>
    <t>KCYNIA</t>
  </si>
  <si>
    <t>MROCZA</t>
  </si>
  <si>
    <t>NAKŁO NAD NOTECIĄ</t>
  </si>
  <si>
    <t>SADKI</t>
  </si>
  <si>
    <t>SZUBIN</t>
  </si>
  <si>
    <t>RADZIEJÓW</t>
  </si>
  <si>
    <t>BYTOŃ</t>
  </si>
  <si>
    <t>DOBRE</t>
  </si>
  <si>
    <t>OSIĘCINY</t>
  </si>
  <si>
    <t>PIOTRKÓW KUJAWSKI</t>
  </si>
  <si>
    <t>TOPÓLKA</t>
  </si>
  <si>
    <t>RYPIN</t>
  </si>
  <si>
    <t>BRZUZE</t>
  </si>
  <si>
    <t>ROGOWO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</si>
  <si>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</si>
  <si>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</si>
  <si>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</si>
  <si>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</si>
  <si>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</si>
  <si>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</si>
  <si>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</si>
  <si>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</si>
  <si>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</si>
  <si>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</si>
  <si>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</si>
  <si>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</si>
  <si>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</si>
  <si>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</si>
  <si>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</si>
  <si>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</si>
  <si>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</si>
  <si>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</si>
  <si>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</si>
  <si>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</si>
  <si>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</si>
  <si>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</si>
  <si>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</si>
  <si>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</si>
  <si>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</si>
  <si>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</si>
  <si>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GOSTYCYN</t>
  </si>
  <si>
    <t>KĘSOWO</t>
  </si>
  <si>
    <t>LUBIEWO</t>
  </si>
  <si>
    <t>ŚLIWICE</t>
  </si>
  <si>
    <t>TUCHOLA</t>
  </si>
  <si>
    <t>WĄBRZEŹNO</t>
  </si>
  <si>
    <t>DĘBOWA ŁĄKA</t>
  </si>
  <si>
    <t>KSIĄŻKI</t>
  </si>
  <si>
    <t>PŁUŻNICA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</si>
  <si>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</si>
  <si>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</si>
  <si>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</si>
  <si>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</si>
  <si>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</si>
  <si>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</si>
  <si>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</si>
  <si>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</si>
  <si>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</si>
  <si>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</si>
  <si>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</si>
  <si>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</si>
  <si>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BARCIN</t>
  </si>
  <si>
    <t>GĄSAWA</t>
  </si>
  <si>
    <t>JANOWIEC WIELKOPOLSKI</t>
  </si>
  <si>
    <t>ŁABISZYN</t>
  </si>
  <si>
    <t>ŻNIN</t>
  </si>
  <si>
    <t>63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</si>
  <si>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</si>
  <si>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</si>
  <si>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</si>
  <si>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</si>
  <si>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</si>
  <si>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</si>
  <si>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</si>
  <si>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</si>
  <si>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</si>
  <si>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</si>
  <si>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</si>
  <si>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</si>
  <si>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</si>
  <si>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</si>
  <si>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</si>
  <si>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</si>
  <si>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</si>
  <si>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</si>
  <si>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</si>
  <si>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</si>
  <si>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</si>
  <si>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</si>
  <si>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</si>
  <si>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</si>
  <si>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</si>
  <si>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</si>
  <si>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</si>
  <si>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</si>
  <si>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</si>
  <si>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</si>
  <si>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</si>
  <si>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</si>
  <si>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</si>
  <si>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</si>
  <si>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</si>
  <si>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</si>
  <si>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</si>
  <si>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</si>
  <si>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</si>
  <si>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</si>
  <si>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</si>
  <si>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</si>
  <si>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</si>
  <si>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</si>
  <si>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</si>
  <si>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</si>
  <si>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</si>
  <si>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</si>
  <si>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</si>
  <si>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</si>
  <si>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</si>
  <si>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</si>
  <si>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</si>
  <si>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</si>
  <si>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</si>
  <si>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</si>
  <si>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</si>
  <si>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KRASNYSTAW</t>
  </si>
  <si>
    <t>FAJSŁAWICE</t>
  </si>
  <si>
    <t>GORZKÓW</t>
  </si>
  <si>
    <t>IZBICA</t>
  </si>
  <si>
    <t>KRAŚNICZYN</t>
  </si>
  <si>
    <t>ŁOPIENNIK GÓRNY</t>
  </si>
  <si>
    <t>RUDNIK</t>
  </si>
  <si>
    <t>SIENNICA RÓŻANA</t>
  </si>
  <si>
    <t>ŻÓŁKIEWKA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</si>
  <si>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</si>
  <si>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</si>
  <si>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</si>
  <si>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</si>
  <si>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</si>
  <si>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</si>
  <si>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</si>
  <si>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</si>
  <si>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</si>
  <si>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</si>
  <si>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</si>
  <si>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</si>
  <si>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</si>
  <si>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</si>
  <si>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</si>
  <si>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</si>
  <si>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</si>
  <si>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</si>
  <si>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</si>
  <si>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</si>
  <si>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</si>
  <si>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</si>
  <si>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</si>
  <si>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</si>
  <si>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</si>
  <si>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</si>
  <si>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</si>
  <si>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</si>
  <si>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</si>
  <si>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</si>
  <si>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</si>
  <si>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</si>
  <si>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</si>
  <si>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</si>
  <si>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</si>
  <si>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</si>
  <si>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</si>
  <si>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</si>
  <si>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LUDWIN</t>
  </si>
  <si>
    <t>ŁĘCZNA</t>
  </si>
  <si>
    <t>MILEJÓW</t>
  </si>
  <si>
    <t>PUCHACZÓW</t>
  </si>
  <si>
    <t>SPICZYN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</si>
  <si>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</si>
  <si>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</si>
  <si>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</si>
  <si>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</si>
  <si>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</si>
  <si>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</si>
  <si>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</si>
  <si>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</si>
  <si>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</si>
  <si>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CHODEL</t>
  </si>
  <si>
    <t>KARCZMISKA</t>
  </si>
  <si>
    <t>ŁAZISKA</t>
  </si>
  <si>
    <t>OPOLE LUBELSKIE</t>
  </si>
  <si>
    <t>PONIATOWA</t>
  </si>
  <si>
    <t>WILKÓW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</si>
  <si>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</si>
  <si>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</si>
  <si>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</si>
  <si>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</si>
  <si>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</si>
  <si>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</si>
  <si>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</si>
  <si>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</si>
  <si>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</si>
  <si>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</si>
  <si>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</si>
  <si>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</si>
  <si>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</si>
  <si>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</si>
  <si>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</si>
  <si>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</si>
  <si>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</si>
  <si>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 PODLASKI</t>
  </si>
  <si>
    <t>BORKI</t>
  </si>
  <si>
    <t>CZEMIERNIKI</t>
  </si>
  <si>
    <t>KOMARÓWKA PODLASKA</t>
  </si>
  <si>
    <t>ULAN-MAJORAT</t>
  </si>
  <si>
    <t>WOHYŃ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</si>
  <si>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</si>
  <si>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</si>
  <si>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</si>
  <si>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</si>
  <si>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</si>
  <si>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</si>
  <si>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</si>
  <si>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</si>
  <si>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</si>
  <si>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</si>
  <si>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</si>
  <si>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</si>
  <si>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</si>
  <si>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</si>
  <si>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</si>
  <si>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</si>
  <si>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</si>
  <si>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</si>
  <si>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</si>
  <si>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</si>
  <si>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</si>
  <si>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</si>
  <si>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</si>
  <si>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WŁODAWA</t>
  </si>
  <si>
    <t>HANNA</t>
  </si>
  <si>
    <t>HAŃSK</t>
  </si>
  <si>
    <t>STARY BRUS</t>
  </si>
  <si>
    <t>URSZULIN</t>
  </si>
  <si>
    <t>WOLA UHRUSKA</t>
  </si>
  <si>
    <t>WYRYKI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</si>
  <si>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</si>
  <si>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</si>
  <si>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</si>
  <si>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</si>
  <si>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</si>
  <si>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</si>
  <si>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</si>
  <si>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</si>
  <si>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</si>
  <si>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</si>
  <si>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</si>
  <si>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</si>
  <si>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</si>
  <si>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</si>
  <si>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BOGDANIEC</t>
  </si>
  <si>
    <t>DESZCZNO</t>
  </si>
  <si>
    <t>KŁODAWA</t>
  </si>
  <si>
    <t>LUBISZYN</t>
  </si>
  <si>
    <t>SANTOK</t>
  </si>
  <si>
    <t>WITNICA</t>
  </si>
  <si>
    <t>GUBIN</t>
  </si>
  <si>
    <t>BOBROWICE</t>
  </si>
  <si>
    <t>BYTNICA</t>
  </si>
  <si>
    <t>DĄBIE</t>
  </si>
  <si>
    <t>KROSNO ODRZAŃSKIE</t>
  </si>
  <si>
    <t>MASZEWO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</si>
  <si>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</si>
  <si>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</si>
  <si>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</si>
  <si>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</si>
  <si>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</si>
  <si>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</si>
  <si>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</si>
  <si>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</si>
  <si>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</si>
  <si>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</si>
  <si>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</si>
  <si>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</si>
  <si>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</si>
  <si>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CYBINKA</t>
  </si>
  <si>
    <t>GÓRZYCA</t>
  </si>
  <si>
    <t>OŚNO LUBUSKIE</t>
  </si>
  <si>
    <t>RZEPIN</t>
  </si>
  <si>
    <t>SŁUBICE</t>
  </si>
  <si>
    <t>DOBIEGNIEW</t>
  </si>
  <si>
    <t>DREZDENKO</t>
  </si>
  <si>
    <t>STARE KUROWO</t>
  </si>
  <si>
    <t>STRZELCE KRAJEŃSKIE</t>
  </si>
  <si>
    <t>ZWIERZYN</t>
  </si>
  <si>
    <t>KRZESZYCE</t>
  </si>
  <si>
    <t>LUBNIEWICE</t>
  </si>
  <si>
    <t>SŁOŃSK</t>
  </si>
  <si>
    <t>SULĘCIN</t>
  </si>
  <si>
    <t>TORZYM</t>
  </si>
  <si>
    <t>LUBRZA</t>
  </si>
  <si>
    <t>ŁAGÓW</t>
  </si>
  <si>
    <t>SKĄPE</t>
  </si>
  <si>
    <t>SZCZANIEC</t>
  </si>
  <si>
    <t>ŚWIEBODZIN</t>
  </si>
  <si>
    <t>ZBĄSZYNEK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</si>
  <si>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</si>
  <si>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</si>
  <si>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</si>
  <si>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</si>
  <si>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</si>
  <si>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</si>
  <si>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</si>
  <si>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</si>
  <si>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ZIELONA GÓRA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</si>
  <si>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</si>
  <si>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</si>
  <si>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</si>
  <si>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</si>
  <si>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</si>
  <si>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</si>
  <si>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</si>
  <si>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</si>
  <si>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</si>
  <si>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</si>
  <si>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</si>
  <si>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</si>
  <si>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</si>
  <si>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</si>
  <si>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</si>
  <si>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</si>
  <si>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</si>
  <si>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SŁAWA</t>
  </si>
  <si>
    <t>SZLICHTYNGOWA</t>
  </si>
  <si>
    <t>WSCHOWA</t>
  </si>
  <si>
    <t>BEŁCHATÓW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</si>
  <si>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</si>
  <si>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</si>
  <si>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</si>
  <si>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</si>
  <si>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</si>
  <si>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</si>
  <si>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</si>
  <si>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</si>
  <si>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</si>
  <si>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</si>
  <si>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</si>
  <si>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</si>
  <si>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</si>
  <si>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</si>
  <si>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</si>
  <si>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</si>
  <si>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</si>
  <si>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</si>
  <si>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</si>
  <si>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</si>
  <si>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</si>
  <si>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</si>
  <si>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</si>
  <si>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</si>
  <si>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</si>
  <si>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</si>
  <si>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</si>
  <si>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</si>
  <si>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</si>
  <si>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</si>
  <si>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</si>
  <si>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</si>
  <si>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</si>
  <si>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</si>
  <si>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</si>
  <si>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</si>
  <si>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</si>
  <si>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</si>
  <si>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</si>
  <si>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</si>
  <si>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</si>
  <si>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</si>
  <si>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</si>
  <si>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</si>
  <si>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</si>
  <si>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</si>
  <si>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</si>
  <si>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</si>
  <si>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</si>
  <si>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</si>
  <si>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</si>
  <si>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</si>
  <si>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</si>
  <si>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</si>
  <si>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</si>
  <si>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</si>
  <si>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</si>
  <si>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</si>
  <si>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</si>
  <si>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</si>
  <si>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</si>
  <si>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</si>
  <si>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</si>
  <si>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</si>
  <si>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</si>
  <si>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</si>
  <si>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</si>
  <si>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</si>
  <si>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</si>
  <si>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</si>
  <si>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</si>
  <si>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</si>
  <si>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</si>
  <si>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</si>
  <si>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</si>
  <si>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</si>
  <si>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</si>
  <si>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</si>
  <si>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</si>
  <si>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</si>
  <si>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</si>
  <si>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</si>
  <si>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</si>
  <si>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</si>
  <si>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</si>
  <si>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</si>
  <si>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</si>
  <si>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</si>
  <si>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</si>
  <si>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</si>
  <si>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</si>
  <si>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</si>
  <si>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</si>
  <si>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</si>
  <si>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</si>
  <si>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</si>
  <si>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</si>
  <si>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</si>
  <si>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</si>
  <si>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</si>
  <si>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</si>
  <si>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</si>
  <si>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</si>
  <si>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</si>
  <si>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</si>
  <si>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</si>
  <si>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</si>
  <si>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</si>
  <si>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</si>
  <si>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</si>
  <si>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</si>
  <si>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</si>
  <si>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</si>
  <si>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</si>
  <si>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</si>
  <si>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</si>
  <si>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</si>
  <si>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</si>
  <si>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</si>
  <si>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</si>
  <si>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</si>
  <si>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</si>
  <si>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</si>
  <si>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</si>
  <si>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</si>
  <si>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</si>
  <si>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</si>
  <si>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</si>
  <si>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</si>
  <si>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</si>
  <si>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</si>
  <si>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</si>
  <si>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</si>
  <si>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</si>
  <si>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</si>
  <si>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</si>
  <si>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</si>
  <si>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</si>
  <si>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</si>
  <si>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</si>
  <si>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</si>
  <si>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</si>
  <si>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</si>
  <si>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</si>
  <si>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</si>
  <si>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</si>
  <si>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</si>
  <si>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</si>
  <si>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</si>
  <si>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</si>
  <si>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</si>
  <si>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</si>
  <si>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</si>
  <si>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</si>
  <si>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</si>
  <si>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</si>
  <si>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</si>
  <si>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</si>
  <si>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</si>
  <si>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</si>
  <si>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</si>
  <si>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</si>
  <si>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</si>
  <si>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</si>
  <si>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</si>
  <si>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</si>
  <si>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</si>
  <si>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</si>
  <si>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</si>
  <si>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</si>
  <si>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</si>
  <si>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</si>
  <si>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</si>
  <si>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</si>
  <si>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</si>
  <si>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</si>
  <si>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</si>
  <si>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</si>
  <si>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</si>
  <si>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</si>
  <si>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</si>
  <si>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</si>
  <si>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</si>
  <si>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</si>
  <si>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</si>
  <si>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</si>
  <si>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</si>
  <si>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</si>
  <si>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</si>
  <si>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</si>
  <si>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</si>
  <si>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</si>
  <si>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</si>
  <si>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</si>
  <si>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</si>
  <si>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</si>
  <si>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</si>
  <si>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</si>
  <si>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</si>
  <si>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</si>
  <si>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</si>
  <si>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</si>
  <si>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</si>
  <si>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</si>
  <si>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</si>
  <si>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</si>
  <si>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</si>
  <si>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</si>
  <si>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</si>
  <si>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</si>
  <si>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</si>
  <si>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</si>
  <si>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</si>
  <si>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</si>
  <si>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</si>
  <si>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</si>
  <si>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</si>
  <si>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</si>
  <si>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</si>
  <si>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</si>
  <si>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</si>
  <si>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</si>
  <si>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</si>
  <si>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</si>
  <si>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</si>
  <si>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</si>
  <si>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</si>
  <si>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</si>
  <si>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</si>
  <si>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</si>
  <si>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</si>
  <si>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</si>
  <si>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</si>
  <si>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</si>
  <si>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</si>
  <si>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</si>
  <si>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</si>
  <si>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</si>
  <si>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</si>
  <si>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</si>
  <si>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</si>
  <si>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</si>
  <si>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</si>
  <si>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</si>
  <si>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</si>
  <si>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</si>
  <si>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</si>
  <si>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</si>
  <si>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</si>
  <si>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</si>
  <si>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</si>
  <si>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</si>
  <si>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</si>
  <si>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</si>
  <si>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</si>
  <si>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</si>
  <si>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</si>
  <si>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</si>
  <si>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</si>
  <si>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</si>
  <si>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</si>
  <si>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</si>
  <si>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</si>
  <si>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</si>
  <si>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</si>
  <si>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</si>
  <si>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</si>
  <si>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</si>
  <si>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</si>
  <si>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</si>
  <si>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</si>
  <si>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</si>
  <si>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</si>
  <si>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</si>
  <si>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</si>
  <si>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</si>
  <si>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</si>
  <si>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</si>
  <si>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</si>
  <si>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</si>
  <si>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</si>
  <si>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</si>
  <si>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</si>
  <si>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</si>
  <si>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</si>
  <si>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</si>
  <si>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</si>
  <si>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</si>
  <si>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</si>
  <si>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</si>
  <si>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</si>
  <si>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</si>
  <si>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</si>
  <si>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</si>
  <si>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</si>
  <si>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</si>
  <si>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</si>
  <si>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</si>
  <si>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</si>
  <si>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</si>
  <si>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</si>
  <si>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</si>
  <si>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</si>
  <si>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</si>
  <si>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</si>
  <si>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</si>
  <si>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</si>
  <si>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</si>
  <si>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</si>
  <si>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</si>
  <si>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</si>
  <si>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</si>
  <si>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</si>
  <si>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</si>
  <si>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</si>
  <si>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</si>
  <si>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</si>
  <si>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</si>
  <si>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</si>
  <si>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</si>
  <si>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</si>
  <si>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</si>
  <si>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</si>
  <si>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</si>
  <si>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</si>
  <si>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</si>
  <si>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</si>
  <si>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</si>
  <si>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</si>
  <si>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</si>
  <si>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</si>
  <si>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</si>
  <si>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</si>
  <si>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</si>
  <si>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</si>
  <si>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</si>
  <si>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</si>
  <si>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</si>
  <si>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</si>
  <si>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</si>
  <si>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</si>
  <si>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</si>
  <si>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</si>
  <si>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</si>
  <si>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</si>
  <si>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</si>
  <si>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</si>
  <si>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</si>
  <si>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</si>
  <si>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</si>
  <si>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</si>
  <si>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</si>
  <si>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</si>
  <si>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</si>
  <si>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</si>
  <si>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</si>
  <si>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</si>
  <si>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</si>
  <si>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</si>
  <si>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</si>
  <si>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PNIEWY</t>
  </si>
  <si>
    <t>WARKA</t>
  </si>
  <si>
    <t>GARBATKA-LETNISKO</t>
  </si>
  <si>
    <t>GŁOWACZÓW</t>
  </si>
  <si>
    <t>GNIEWOSZÓW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</si>
  <si>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</si>
  <si>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</si>
  <si>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</si>
  <si>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</si>
  <si>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</si>
  <si>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</si>
  <si>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</si>
  <si>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</si>
  <si>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</si>
  <si>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</si>
  <si>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</si>
  <si>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</si>
  <si>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</si>
  <si>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</si>
  <si>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</si>
  <si>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</si>
  <si>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</si>
  <si>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</si>
  <si>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</si>
  <si>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</si>
  <si>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</si>
  <si>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</si>
  <si>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</si>
  <si>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</si>
  <si>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</si>
  <si>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</si>
  <si>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</si>
  <si>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</si>
  <si>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</si>
  <si>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</si>
  <si>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</si>
  <si>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</si>
  <si>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</si>
  <si>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</si>
  <si>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</si>
  <si>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</si>
  <si>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</si>
  <si>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</si>
  <si>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</si>
  <si>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</si>
  <si>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</si>
  <si>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</si>
  <si>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</si>
  <si>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</si>
  <si>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</si>
  <si>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</si>
  <si>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</si>
  <si>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</si>
  <si>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</si>
  <si>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</si>
  <si>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</si>
  <si>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</si>
  <si>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</si>
  <si>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</si>
  <si>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</si>
  <si>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</si>
  <si>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</si>
  <si>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</si>
  <si>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</si>
  <si>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</si>
  <si>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</si>
  <si>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</si>
  <si>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</si>
  <si>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</si>
  <si>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</si>
  <si>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</si>
  <si>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</si>
  <si>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</si>
  <si>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</si>
  <si>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</si>
  <si>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</si>
  <si>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</si>
  <si>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</si>
  <si>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</si>
  <si>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</si>
  <si>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</si>
  <si>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</si>
  <si>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</si>
  <si>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</si>
  <si>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</si>
  <si>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</si>
  <si>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</si>
  <si>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</si>
  <si>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</si>
  <si>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</si>
  <si>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</si>
  <si>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</si>
  <si>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</si>
  <si>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</si>
  <si>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</si>
  <si>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</si>
  <si>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</si>
  <si>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</si>
  <si>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</si>
  <si>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</si>
  <si>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</si>
  <si>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</si>
  <si>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</si>
  <si>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</si>
  <si>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</si>
  <si>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</si>
  <si>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</si>
  <si>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</si>
  <si>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</si>
  <si>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</si>
  <si>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</si>
  <si>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</si>
  <si>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</si>
  <si>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</si>
  <si>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</si>
  <si>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</si>
  <si>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</si>
  <si>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</si>
  <si>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</si>
  <si>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</si>
  <si>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</si>
  <si>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</si>
  <si>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</si>
  <si>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</si>
  <si>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</si>
  <si>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</si>
  <si>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</si>
  <si>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</si>
  <si>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</si>
  <si>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</si>
  <si>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</si>
  <si>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</si>
  <si>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</si>
  <si>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</si>
  <si>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</si>
  <si>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</si>
  <si>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</si>
  <si>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</si>
  <si>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</si>
  <si>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</si>
  <si>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</si>
  <si>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</si>
  <si>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</si>
  <si>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</si>
  <si>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</si>
  <si>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</si>
  <si>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</si>
  <si>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</si>
  <si>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</si>
  <si>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</si>
  <si>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</si>
  <si>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</si>
  <si>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</si>
  <si>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</si>
  <si>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</si>
  <si>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</si>
  <si>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</si>
  <si>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</si>
  <si>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</si>
  <si>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</si>
  <si>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</si>
  <si>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</si>
  <si>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</si>
  <si>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</si>
  <si>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</si>
  <si>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</si>
  <si>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27</t>
  </si>
  <si>
    <t>SIERPC</t>
  </si>
  <si>
    <t>GOZDOWO</t>
  </si>
  <si>
    <t>MOCHOWO</t>
  </si>
  <si>
    <t>ROŚCISZEWO</t>
  </si>
  <si>
    <t>SZCZUTOWO</t>
  </si>
  <si>
    <t>ZAWIDZ</t>
  </si>
  <si>
    <t>28</t>
  </si>
  <si>
    <t>SOCHACZEW</t>
  </si>
  <si>
    <t>BROCHÓW</t>
  </si>
  <si>
    <t>IŁÓW</t>
  </si>
  <si>
    <t>MŁODZIESZYN</t>
  </si>
  <si>
    <t>NOWA SUCHA</t>
  </si>
  <si>
    <t>RYBNO</t>
  </si>
  <si>
    <t>TERESIN</t>
  </si>
  <si>
    <t>29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</si>
  <si>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</si>
  <si>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</si>
  <si>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</si>
  <si>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</si>
  <si>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</si>
  <si>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</si>
  <si>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</si>
  <si>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</si>
  <si>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30</t>
  </si>
  <si>
    <t>CHLEWISKA</t>
  </si>
  <si>
    <t>JASTRZĄB</t>
  </si>
  <si>
    <t>MIRÓW</t>
  </si>
  <si>
    <t>OROŃSKO</t>
  </si>
  <si>
    <t>SZYDŁOWIEC</t>
  </si>
  <si>
    <t>32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</si>
  <si>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</si>
  <si>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</si>
  <si>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</si>
  <si>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</si>
  <si>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</si>
  <si>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</si>
  <si>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</si>
  <si>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33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</si>
  <si>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</si>
  <si>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</si>
  <si>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</si>
  <si>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</si>
  <si>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</si>
  <si>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</si>
  <si>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</si>
  <si>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</si>
  <si>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</si>
  <si>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34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</si>
  <si>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</si>
  <si>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</si>
  <si>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</si>
  <si>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</si>
  <si>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</si>
  <si>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</si>
  <si>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</si>
  <si>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</si>
  <si>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</si>
  <si>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</si>
  <si>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</si>
  <si>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35</t>
  </si>
  <si>
    <t>BRAŃSZCZYK</t>
  </si>
  <si>
    <t>DŁUGOSIODŁO</t>
  </si>
  <si>
    <t>RZĄŚNIK</t>
  </si>
  <si>
    <t>SOMIANKA</t>
  </si>
  <si>
    <t>WYSZKÓW</t>
  </si>
  <si>
    <t>ZABRODZIE</t>
  </si>
  <si>
    <t>36</t>
  </si>
  <si>
    <t>KAZANÓW</t>
  </si>
  <si>
    <t>POLICZNA</t>
  </si>
  <si>
    <t>PRZYŁĘK</t>
  </si>
  <si>
    <t>TCZÓW</t>
  </si>
  <si>
    <t>ZWOLEŃ</t>
  </si>
  <si>
    <t>37</t>
  </si>
  <si>
    <t>BIEŻUŃ</t>
  </si>
  <si>
    <t>KUCZBORK-OSADA</t>
  </si>
  <si>
    <t>LUBOWIDZ</t>
  </si>
  <si>
    <t>LUTOCIN</t>
  </si>
  <si>
    <t>SIEMIĄTKOWO</t>
  </si>
  <si>
    <t>ŻUROMIN</t>
  </si>
  <si>
    <t>38</t>
  </si>
  <si>
    <t>ŻYRARDÓW</t>
  </si>
  <si>
    <t>MSZCZONÓW</t>
  </si>
  <si>
    <t>PUSZCZA MARIAŃSKA</t>
  </si>
  <si>
    <t>RADZIEJOWICE</t>
  </si>
  <si>
    <t>WISKITKI</t>
  </si>
  <si>
    <t>65</t>
  </si>
  <si>
    <t>BRZEG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</si>
  <si>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</si>
  <si>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</si>
  <si>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</si>
  <si>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</si>
  <si>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</si>
  <si>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</si>
  <si>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</si>
  <si>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</si>
  <si>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</si>
  <si>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</si>
  <si>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CISEK</t>
  </si>
  <si>
    <t>PAWŁOWICZKI</t>
  </si>
  <si>
    <t>POLSKA CEREKIEW</t>
  </si>
  <si>
    <t>REŃSKA WIEŚ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</si>
  <si>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</si>
  <si>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</si>
  <si>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</si>
  <si>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</si>
  <si>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</si>
  <si>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</si>
  <si>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</si>
  <si>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</si>
  <si>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</si>
  <si>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</si>
  <si>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NAMYSŁÓW</t>
  </si>
  <si>
    <t>POKÓJ</t>
  </si>
  <si>
    <t>ŚWIERCZÓW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</si>
  <si>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</si>
  <si>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</si>
  <si>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</si>
  <si>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</si>
  <si>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</si>
  <si>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</si>
  <si>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</si>
  <si>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</si>
  <si>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</si>
  <si>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</si>
  <si>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</si>
  <si>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</si>
  <si>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</si>
  <si>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</si>
  <si>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</si>
  <si>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</si>
  <si>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</si>
  <si>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</si>
  <si>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</si>
  <si>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</si>
  <si>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</si>
  <si>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</si>
  <si>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</si>
  <si>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</si>
  <si>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</si>
  <si>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</si>
  <si>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GŁOGÓWEK</t>
  </si>
  <si>
    <t>PRUDNIK</t>
  </si>
  <si>
    <t>IZBICKO</t>
  </si>
  <si>
    <t>JEMIELNICA</t>
  </si>
  <si>
    <t>KOLONOWSKIE</t>
  </si>
  <si>
    <t>LEŚNICA</t>
  </si>
  <si>
    <t>STRZELCE OPOLSKIE</t>
  </si>
  <si>
    <t>ZAWADZKIE</t>
  </si>
  <si>
    <t>CZARNA</t>
  </si>
  <si>
    <t>LUTOWISKA</t>
  </si>
  <si>
    <t>USTRZYKI DOLNE</t>
  </si>
  <si>
    <t>BRZOZÓW</t>
  </si>
  <si>
    <t>DOMARADZ</t>
  </si>
  <si>
    <t>DYDNIA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</si>
  <si>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</si>
  <si>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</si>
  <si>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</si>
  <si>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</si>
  <si>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</si>
  <si>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</si>
  <si>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</si>
  <si>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</si>
  <si>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</si>
  <si>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</si>
  <si>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</si>
  <si>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</si>
  <si>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</si>
  <si>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</si>
  <si>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</si>
  <si>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</si>
  <si>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</si>
  <si>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</si>
  <si>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</si>
  <si>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</si>
  <si>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</si>
  <si>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</si>
  <si>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</si>
  <si>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</si>
  <si>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</si>
  <si>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</si>
  <si>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</si>
  <si>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</si>
  <si>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</si>
  <si>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</si>
  <si>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</si>
  <si>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</si>
  <si>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</si>
  <si>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</si>
  <si>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</si>
  <si>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</si>
  <si>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</si>
  <si>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</si>
  <si>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</si>
  <si>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</si>
  <si>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</si>
  <si>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LEŻAJSK</t>
  </si>
  <si>
    <t>GRODZISKO DOLNE</t>
  </si>
  <si>
    <t>KURYŁÓWKA</t>
  </si>
  <si>
    <t>NOWA SARZYNA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</si>
  <si>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</si>
  <si>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</si>
  <si>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</si>
  <si>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</si>
  <si>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</si>
  <si>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</si>
  <si>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</si>
  <si>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</si>
  <si>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MARKOWA</t>
  </si>
  <si>
    <t>RAKSZAWA</t>
  </si>
  <si>
    <t>ŻOŁYNIA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</si>
  <si>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</si>
  <si>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</si>
  <si>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</si>
  <si>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</si>
  <si>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</si>
  <si>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</si>
  <si>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</si>
  <si>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</si>
  <si>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</si>
  <si>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</si>
  <si>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JAROCIN</t>
  </si>
  <si>
    <t>JEŻOWE</t>
  </si>
  <si>
    <t>KRZESZÓW</t>
  </si>
  <si>
    <t>NISKO</t>
  </si>
  <si>
    <t>RUDNIK NAD SANEM</t>
  </si>
  <si>
    <t>ULANÓW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</si>
  <si>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</si>
  <si>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</si>
  <si>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</si>
  <si>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</si>
  <si>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</si>
  <si>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</si>
  <si>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</si>
  <si>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</si>
  <si>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</si>
  <si>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</si>
  <si>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</si>
  <si>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</si>
  <si>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</si>
  <si>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</si>
  <si>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</si>
  <si>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</si>
  <si>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</si>
  <si>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</si>
  <si>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IWIERZYCE</t>
  </si>
  <si>
    <t>OSTRÓW</t>
  </si>
  <si>
    <t>ROPCZYCE</t>
  </si>
  <si>
    <t>SĘDZISZÓW MAŁOPOLSKI</t>
  </si>
  <si>
    <t>WIELOPOLE SKRZYŃSKIE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</si>
  <si>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</si>
  <si>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</si>
  <si>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</si>
  <si>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</si>
  <si>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</si>
  <si>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</si>
  <si>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</si>
  <si>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</si>
  <si>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</si>
  <si>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</si>
  <si>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</si>
  <si>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SANOK</t>
  </si>
  <si>
    <t>BESKO</t>
  </si>
  <si>
    <t>BUKOWSKO</t>
  </si>
  <si>
    <t>KOMAŃCZA</t>
  </si>
  <si>
    <t>TYRAWA WOŁOSKA</t>
  </si>
  <si>
    <t>ZAGÓRZ</t>
  </si>
  <si>
    <t>ZARSZYN</t>
  </si>
  <si>
    <t>STALOWA WOLA</t>
  </si>
  <si>
    <t>BOJANÓW</t>
  </si>
  <si>
    <t>PYSZNICA</t>
  </si>
  <si>
    <t>RADOMYŚL NAD SANEM</t>
  </si>
  <si>
    <t>ZAKLIKÓW</t>
  </si>
  <si>
    <t>ZALESZANY</t>
  </si>
  <si>
    <t>CZUDEC</t>
  </si>
  <si>
    <t>FRYSZTAK</t>
  </si>
  <si>
    <t>NIEBYLEC</t>
  </si>
  <si>
    <t>STRZYŻÓW</t>
  </si>
  <si>
    <t>BARANÓW SANDOMIERSKI</t>
  </si>
  <si>
    <t>GORZYCE</t>
  </si>
  <si>
    <t>GRĘBÓW</t>
  </si>
  <si>
    <t>NOWA DĘBA</t>
  </si>
  <si>
    <t>BALIGRÓD</t>
  </si>
  <si>
    <t>CISNA</t>
  </si>
  <si>
    <t>LESKO</t>
  </si>
  <si>
    <t>OLSZANICA</t>
  </si>
  <si>
    <t>SOLINA</t>
  </si>
  <si>
    <t>AUGUSTÓW</t>
  </si>
  <si>
    <t>BARGŁÓW KOŚCIELNY</t>
  </si>
  <si>
    <t>LIPSK</t>
  </si>
  <si>
    <t>NOWINKA</t>
  </si>
  <si>
    <t>PŁASKA</t>
  </si>
  <si>
    <t>SZTABIN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</si>
  <si>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</si>
  <si>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</si>
  <si>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</si>
  <si>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</si>
  <si>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</si>
  <si>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</si>
  <si>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</si>
  <si>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</si>
  <si>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</si>
  <si>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</si>
  <si>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</si>
  <si>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</si>
  <si>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</si>
  <si>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</si>
  <si>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</si>
  <si>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BRAŃSK</t>
  </si>
  <si>
    <t>BOĆKI</t>
  </si>
  <si>
    <t>ORLA</t>
  </si>
  <si>
    <t>RUDKA</t>
  </si>
  <si>
    <t>WYSZKI</t>
  </si>
  <si>
    <t>GRAJEWO</t>
  </si>
  <si>
    <t>RADZIŁÓW</t>
  </si>
  <si>
    <t>RAJGRÓD</t>
  </si>
  <si>
    <t>SZCZUCZYN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</si>
  <si>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</si>
  <si>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</si>
  <si>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</si>
  <si>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</si>
  <si>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</si>
  <si>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</si>
  <si>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</si>
  <si>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</si>
  <si>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KOLNO</t>
  </si>
  <si>
    <t>GRABOWO</t>
  </si>
  <si>
    <t>MAŁY PŁOCK</t>
  </si>
  <si>
    <t>STAWISKI</t>
  </si>
  <si>
    <t>TUROŚL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</si>
  <si>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</si>
  <si>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</si>
  <si>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</si>
  <si>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</si>
  <si>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</si>
  <si>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</si>
  <si>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</si>
  <si>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</si>
  <si>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</si>
  <si>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</si>
  <si>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JASIONÓWKA</t>
  </si>
  <si>
    <t>JAŚWIŁY</t>
  </si>
  <si>
    <t>KNYSZYN</t>
  </si>
  <si>
    <t>KRYPNO</t>
  </si>
  <si>
    <t>MOŃKI</t>
  </si>
  <si>
    <t>TRZCIANNE</t>
  </si>
  <si>
    <t>SEJNY</t>
  </si>
  <si>
    <t>GIBY</t>
  </si>
  <si>
    <t>KRASNOPOL</t>
  </si>
  <si>
    <t>PUŃSK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</si>
  <si>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</si>
  <si>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</si>
  <si>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</si>
  <si>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</si>
  <si>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</si>
  <si>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</si>
  <si>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</si>
  <si>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</si>
  <si>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</si>
  <si>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</si>
  <si>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</si>
  <si>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</si>
  <si>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</si>
  <si>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</si>
  <si>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</si>
  <si>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</si>
  <si>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</si>
  <si>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</si>
  <si>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</si>
  <si>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</si>
  <si>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</si>
  <si>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</si>
  <si>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</si>
  <si>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</si>
  <si>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</si>
  <si>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</si>
  <si>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</si>
  <si>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WYSOKIE MAZOWIECKIE</t>
  </si>
  <si>
    <t>CIECHANOWIEC</t>
  </si>
  <si>
    <t>KLUKOWO</t>
  </si>
  <si>
    <t>KOBYLIN-BORZYMY</t>
  </si>
  <si>
    <t>KULESZE KOŚCIELNE</t>
  </si>
  <si>
    <t>NOWE PIEKUTY</t>
  </si>
  <si>
    <t>SOKOŁY</t>
  </si>
  <si>
    <t>SZEPIETOWO</t>
  </si>
  <si>
    <t>ZAMBRÓW</t>
  </si>
  <si>
    <t>KOŁAKI KOŚCIELNE</t>
  </si>
  <si>
    <t>RUTKI</t>
  </si>
  <si>
    <t>SZUMOWO</t>
  </si>
  <si>
    <t>BORZYTUCHOM</t>
  </si>
  <si>
    <t>BYTÓW</t>
  </si>
  <si>
    <t>CZARNA DĄBRÓWKA</t>
  </si>
  <si>
    <t>KOŁCZYGŁOWY</t>
  </si>
  <si>
    <t>LIPNICA</t>
  </si>
  <si>
    <t>MIASTKO</t>
  </si>
  <si>
    <t>PARCHOWO</t>
  </si>
  <si>
    <t>STUDZIENICE</t>
  </si>
  <si>
    <t>TRZEBIELINO</t>
  </si>
  <si>
    <t>TUCHOMIE</t>
  </si>
  <si>
    <t>CHOJNICE</t>
  </si>
  <si>
    <t>BRUSY</t>
  </si>
  <si>
    <t>CZERSK</t>
  </si>
  <si>
    <t>KONARZYNY</t>
  </si>
  <si>
    <t>CZŁUCHÓW</t>
  </si>
  <si>
    <t>CZARNE</t>
  </si>
  <si>
    <t>DEBRZNO</t>
  </si>
  <si>
    <t>KOCZAŁA</t>
  </si>
  <si>
    <t>PRZECHLEWO</t>
  </si>
  <si>
    <t>RZECZENICA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</si>
  <si>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</si>
  <si>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</si>
  <si>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</si>
  <si>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</si>
  <si>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</si>
  <si>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</si>
  <si>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</si>
  <si>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</si>
  <si>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</si>
  <si>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</si>
  <si>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</si>
  <si>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</si>
  <si>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</si>
  <si>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</si>
  <si>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</si>
  <si>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</si>
  <si>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</si>
  <si>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</si>
  <si>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</si>
  <si>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</si>
  <si>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</si>
  <si>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KWIDZYN</t>
  </si>
  <si>
    <t>GARDEJA</t>
  </si>
  <si>
    <t>PRABUTY</t>
  </si>
  <si>
    <t>RYJEWO</t>
  </si>
  <si>
    <t>SADLINKI</t>
  </si>
  <si>
    <t>LĘBORK</t>
  </si>
  <si>
    <t>ŁEBA</t>
  </si>
  <si>
    <t>CEWICE</t>
  </si>
  <si>
    <t>NOWA WIEŚ LĘBORSKA</t>
  </si>
  <si>
    <t>WICKO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</si>
  <si>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</si>
  <si>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</si>
  <si>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</si>
  <si>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</si>
  <si>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</si>
  <si>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</si>
  <si>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</si>
  <si>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</si>
  <si>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</si>
  <si>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</si>
  <si>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</si>
  <si>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JASTARNIA</t>
  </si>
  <si>
    <t>PUCK</t>
  </si>
  <si>
    <t>WŁADYSŁAWOWO</t>
  </si>
  <si>
    <t>KOSAKOWO</t>
  </si>
  <si>
    <t>KROKOWA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</si>
  <si>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</si>
  <si>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</si>
  <si>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</si>
  <si>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</si>
  <si>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</si>
  <si>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</si>
  <si>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</si>
  <si>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</si>
  <si>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</si>
  <si>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</si>
  <si>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</si>
  <si>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</si>
  <si>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</si>
  <si>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</si>
  <si>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</si>
  <si>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</si>
  <si>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</si>
  <si>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</si>
  <si>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</si>
  <si>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</t>
  </si>
  <si>
    <t>GNIEW</t>
  </si>
  <si>
    <t>MORZESZCZYN</t>
  </si>
  <si>
    <t>PELPLIN</t>
  </si>
  <si>
    <t>SUBKOWY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</si>
  <si>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</si>
  <si>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</si>
  <si>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</si>
  <si>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</si>
  <si>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</si>
  <si>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</si>
  <si>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</si>
  <si>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</si>
  <si>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</si>
  <si>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DZIERZGOŃ</t>
  </si>
  <si>
    <t>MIKOŁAJKI POMORSKIE</t>
  </si>
  <si>
    <t>STARY DZIERZGOŃ</t>
  </si>
  <si>
    <t>STARY TARG</t>
  </si>
  <si>
    <t>SZTUM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</si>
  <si>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</si>
  <si>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</si>
  <si>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</si>
  <si>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</si>
  <si>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</si>
  <si>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</si>
  <si>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</si>
  <si>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</si>
  <si>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</si>
  <si>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</si>
  <si>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</si>
  <si>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</si>
  <si>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</si>
  <si>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</si>
  <si>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</si>
  <si>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</si>
  <si>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</si>
  <si>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</si>
  <si>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</si>
  <si>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</si>
  <si>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</si>
  <si>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</si>
  <si>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</si>
  <si>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</si>
  <si>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</si>
  <si>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</si>
  <si>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</si>
  <si>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</si>
  <si>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</si>
  <si>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</si>
  <si>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</si>
  <si>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</si>
  <si>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</si>
  <si>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</si>
  <si>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</si>
  <si>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</si>
  <si>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</si>
  <si>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</si>
  <si>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</si>
  <si>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</si>
  <si>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</si>
  <si>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</si>
  <si>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</si>
  <si>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</si>
  <si>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</si>
  <si>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</si>
  <si>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</si>
  <si>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</si>
  <si>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</si>
  <si>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</si>
  <si>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</si>
  <si>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</si>
  <si>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</si>
  <si>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</si>
  <si>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</si>
  <si>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</si>
  <si>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</si>
  <si>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</si>
  <si>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</si>
  <si>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</si>
  <si>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</si>
  <si>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</si>
  <si>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</si>
  <si>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</si>
  <si>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</si>
  <si>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</si>
  <si>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</si>
  <si>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</si>
  <si>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</si>
  <si>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</si>
  <si>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</si>
  <si>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</si>
  <si>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</si>
  <si>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</si>
  <si>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</si>
  <si>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</si>
  <si>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</si>
  <si>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</si>
  <si>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</si>
  <si>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</si>
  <si>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</si>
  <si>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</si>
  <si>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</si>
  <si>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</si>
  <si>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</si>
  <si>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</si>
  <si>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</si>
  <si>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</si>
  <si>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</si>
  <si>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</si>
  <si>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</si>
  <si>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</si>
  <si>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</si>
  <si>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</si>
  <si>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</si>
  <si>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</si>
  <si>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</si>
  <si>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</si>
  <si>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</si>
  <si>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</si>
  <si>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</si>
  <si>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</si>
  <si>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</si>
  <si>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</si>
  <si>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</si>
  <si>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</si>
  <si>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</si>
  <si>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</si>
  <si>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</si>
  <si>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</si>
  <si>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</si>
  <si>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</si>
  <si>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</si>
  <si>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</si>
  <si>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</si>
  <si>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</si>
  <si>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</si>
  <si>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</si>
  <si>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</si>
  <si>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</si>
  <si>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</si>
  <si>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</si>
  <si>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</si>
  <si>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</si>
  <si>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</si>
  <si>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</si>
  <si>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</si>
  <si>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</si>
  <si>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</si>
  <si>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</si>
  <si>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</si>
  <si>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</si>
  <si>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</si>
  <si>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</si>
  <si>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</si>
  <si>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</si>
  <si>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</si>
  <si>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</si>
  <si>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</si>
  <si>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</si>
  <si>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</si>
  <si>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</si>
  <si>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</si>
  <si>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</si>
  <si>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</si>
  <si>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</si>
  <si>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</si>
  <si>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</si>
  <si>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</si>
  <si>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</si>
  <si>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</si>
  <si>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</si>
  <si>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</si>
  <si>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</si>
  <si>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</si>
  <si>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</si>
  <si>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</si>
  <si>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</si>
  <si>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</si>
  <si>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</si>
  <si>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</si>
  <si>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</si>
  <si>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</si>
  <si>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</si>
  <si>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</si>
  <si>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</si>
  <si>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</si>
  <si>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</si>
  <si>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</si>
  <si>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</si>
  <si>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</si>
  <si>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</si>
  <si>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</si>
  <si>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</si>
  <si>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</si>
  <si>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</si>
  <si>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</si>
  <si>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</si>
  <si>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</si>
  <si>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</si>
  <si>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</si>
  <si>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</si>
  <si>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</si>
  <si>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</si>
  <si>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</si>
  <si>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</si>
  <si>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</si>
  <si>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</si>
  <si>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</si>
  <si>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</si>
  <si>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</si>
  <si>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</si>
  <si>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</si>
  <si>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</si>
  <si>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</si>
  <si>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</si>
  <si>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</si>
  <si>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</si>
  <si>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</si>
  <si>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</si>
  <si>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</si>
  <si>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</si>
  <si>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</si>
  <si>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</si>
  <si>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</si>
  <si>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</si>
  <si>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</si>
  <si>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</si>
  <si>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</si>
  <si>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</si>
  <si>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</si>
  <si>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</si>
  <si>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</si>
  <si>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</si>
  <si>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</si>
  <si>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</si>
  <si>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</si>
  <si>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</si>
  <si>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</si>
  <si>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</si>
  <si>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</si>
  <si>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</si>
  <si>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</si>
  <si>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</si>
  <si>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</si>
  <si>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ZAWICHOST</t>
  </si>
  <si>
    <t>SKARŻYSKO-KAMIENNA</t>
  </si>
  <si>
    <t>BLIŻYN</t>
  </si>
  <si>
    <t>ŁĄCZNA</t>
  </si>
  <si>
    <t>SUCHEDNIÓW</t>
  </si>
  <si>
    <t>STARACHOWICE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</si>
  <si>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</si>
  <si>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</si>
  <si>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</si>
  <si>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</si>
  <si>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</si>
  <si>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</si>
  <si>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</si>
  <si>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</si>
  <si>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</si>
  <si>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</si>
  <si>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</si>
  <si>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</si>
  <si>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</si>
  <si>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</si>
  <si>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</si>
  <si>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</si>
  <si>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</si>
  <si>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</si>
  <si>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</si>
  <si>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</si>
  <si>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</si>
  <si>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</si>
  <si>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</si>
  <si>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</si>
  <si>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</si>
  <si>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</si>
  <si>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</si>
  <si>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</si>
  <si>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</si>
  <si>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</si>
  <si>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</si>
  <si>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</si>
  <si>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</si>
  <si>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</si>
  <si>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</si>
  <si>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</si>
  <si>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</si>
  <si>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</si>
  <si>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</si>
  <si>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</si>
  <si>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</si>
  <si>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</si>
  <si>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</si>
  <si>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</si>
  <si>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</si>
  <si>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</si>
  <si>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</si>
  <si>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</si>
  <si>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</si>
  <si>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</si>
  <si>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</si>
  <si>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</si>
  <si>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</si>
  <si>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</si>
  <si>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</si>
  <si>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</si>
  <si>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</si>
  <si>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</si>
  <si>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</si>
  <si>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</si>
  <si>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</si>
  <si>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</si>
  <si>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</si>
  <si>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</si>
  <si>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</si>
  <si>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</si>
  <si>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</si>
  <si>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</si>
  <si>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</si>
  <si>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</si>
  <si>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</si>
  <si>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</si>
  <si>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</si>
  <si>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</si>
  <si>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</si>
  <si>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</si>
  <si>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</si>
  <si>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</si>
  <si>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</si>
  <si>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</si>
  <si>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</si>
  <si>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</si>
  <si>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</si>
  <si>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</si>
  <si>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</si>
  <si>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</si>
  <si>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</si>
  <si>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</si>
  <si>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</si>
  <si>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</si>
  <si>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</si>
  <si>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</si>
  <si>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</si>
  <si>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</si>
  <si>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</si>
  <si>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</si>
  <si>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</si>
  <si>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</si>
  <si>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</si>
  <si>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</si>
  <si>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</si>
  <si>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</si>
  <si>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</si>
  <si>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</si>
  <si>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</si>
  <si>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</si>
  <si>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</si>
  <si>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</si>
  <si>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</si>
  <si>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CHODZIEŻ</t>
  </si>
  <si>
    <t>BUDZYŃ</t>
  </si>
  <si>
    <t>MARGONIN</t>
  </si>
  <si>
    <t>SZAMOCIN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</si>
  <si>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</si>
  <si>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</si>
  <si>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</si>
  <si>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</si>
  <si>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</si>
  <si>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</si>
  <si>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</si>
  <si>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</si>
  <si>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</si>
  <si>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</si>
  <si>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</si>
  <si>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</si>
  <si>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</si>
  <si>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</si>
  <si>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</si>
  <si>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</si>
  <si>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</si>
  <si>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</si>
  <si>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</si>
  <si>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</si>
  <si>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</si>
  <si>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</si>
  <si>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</si>
  <si>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</si>
  <si>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</si>
  <si>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</si>
  <si>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</si>
  <si>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</si>
  <si>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KOTLIN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</si>
  <si>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</si>
  <si>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</si>
  <si>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</si>
  <si>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</si>
  <si>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</si>
  <si>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</si>
  <si>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</si>
  <si>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</si>
  <si>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</si>
  <si>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</si>
  <si>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</si>
  <si>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BRALIN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</si>
  <si>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</si>
  <si>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</si>
  <si>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</si>
  <si>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</si>
  <si>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</si>
  <si>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</si>
  <si>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</si>
  <si>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</si>
  <si>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</si>
  <si>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</si>
  <si>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</si>
  <si>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</si>
  <si>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</si>
  <si>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</si>
  <si>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</si>
  <si>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</si>
  <si>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</si>
  <si>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</si>
  <si>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</si>
  <si>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</si>
  <si>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</si>
  <si>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</si>
  <si>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</si>
  <si>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</si>
  <si>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</si>
  <si>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</si>
  <si>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KOŚCIAN</t>
  </si>
  <si>
    <t>CZEMPIŃ</t>
  </si>
  <si>
    <t>KRZYWIŃ</t>
  </si>
  <si>
    <t>ŚMIGIEL</t>
  </si>
  <si>
    <t>KOBYLIN</t>
  </si>
  <si>
    <t>KOŹMIN WIELKOPOLSKI</t>
  </si>
  <si>
    <t>KROTOSZYN</t>
  </si>
  <si>
    <t>ROZDRAŻEW</t>
  </si>
  <si>
    <t>KRZEMIENIEWO</t>
  </si>
  <si>
    <t>RYDZYNA</t>
  </si>
  <si>
    <t>ŚWIĘCIECHOWA</t>
  </si>
  <si>
    <t>WIJEWO</t>
  </si>
  <si>
    <t>WŁOSZAKOWICE</t>
  </si>
  <si>
    <t>CHRZYPSKO WIELKIE</t>
  </si>
  <si>
    <t>KWILCZ</t>
  </si>
  <si>
    <t>MIĘDZYCHÓD</t>
  </si>
  <si>
    <t>SIERAKÓW</t>
  </si>
  <si>
    <t>KUŚLIN</t>
  </si>
  <si>
    <t>LWÓWEK</t>
  </si>
  <si>
    <t>MIEDZICHOWO</t>
  </si>
  <si>
    <t>NOWY TOMYŚL</t>
  </si>
  <si>
    <t>OPALENICA</t>
  </si>
  <si>
    <t>ZBĄSZYŃ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</si>
  <si>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</si>
  <si>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</si>
  <si>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</si>
  <si>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</si>
  <si>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</si>
  <si>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</si>
  <si>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</si>
  <si>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</si>
  <si>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</si>
  <si>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</si>
  <si>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</si>
  <si>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</si>
  <si>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</si>
  <si>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</si>
  <si>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</si>
  <si>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</si>
  <si>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</si>
  <si>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</si>
  <si>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</si>
  <si>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</si>
  <si>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</si>
  <si>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</si>
  <si>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</si>
  <si>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</si>
  <si>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</si>
  <si>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CHOCZ</t>
  </si>
  <si>
    <t>DOBRZYCA</t>
  </si>
  <si>
    <t>GIZAŁKI</t>
  </si>
  <si>
    <t>GOŁUCHÓW</t>
  </si>
  <si>
    <t>PLESZEW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</si>
  <si>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</si>
  <si>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</si>
  <si>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</si>
  <si>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</si>
  <si>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</si>
  <si>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</si>
  <si>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</si>
  <si>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</si>
  <si>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</si>
  <si>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</si>
  <si>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</si>
  <si>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</si>
  <si>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</si>
  <si>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</si>
  <si>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</si>
  <si>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</si>
  <si>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BOJANOWO</t>
  </si>
  <si>
    <t>JUTROSIN</t>
  </si>
  <si>
    <t>MIEJSKA GÓRKA</t>
  </si>
  <si>
    <t>PAKOSŁAW</t>
  </si>
  <si>
    <t>RAWICZ</t>
  </si>
  <si>
    <t>SŁUPCA</t>
  </si>
  <si>
    <t>LĄDEK</t>
  </si>
  <si>
    <t>ORCHOWO</t>
  </si>
  <si>
    <t>OSTROWITE</t>
  </si>
  <si>
    <t>POWIDZ</t>
  </si>
  <si>
    <t>STRZAŁKOWO</t>
  </si>
  <si>
    <t>ZAGÓRÓW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</si>
  <si>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</si>
  <si>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</si>
  <si>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</si>
  <si>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</si>
  <si>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</si>
  <si>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</si>
  <si>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</si>
  <si>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</si>
  <si>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ŚRODA WIELKOPOLSKA</t>
  </si>
  <si>
    <t>ZANIEMYŚL</t>
  </si>
  <si>
    <t>DOLSK</t>
  </si>
  <si>
    <t>KSIĄŻ WIELKOPOLSKI</t>
  </si>
  <si>
    <t>ŚREM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</si>
  <si>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</si>
  <si>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</si>
  <si>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</si>
  <si>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</si>
  <si>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</si>
  <si>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</si>
  <si>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</si>
  <si>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</si>
  <si>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</si>
  <si>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</si>
  <si>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</si>
  <si>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</si>
  <si>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</si>
  <si>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</si>
  <si>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</si>
  <si>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</si>
  <si>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</si>
  <si>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</si>
  <si>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</si>
  <si>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PYZDRY</t>
  </si>
  <si>
    <t>WRZEŚNIA</t>
  </si>
  <si>
    <t>31</t>
  </si>
  <si>
    <t>ZŁOTÓW</t>
  </si>
  <si>
    <t>JASTROWIE</t>
  </si>
  <si>
    <t>KRAJENKA</t>
  </si>
  <si>
    <t>LIPKA</t>
  </si>
  <si>
    <t>OKONEK</t>
  </si>
  <si>
    <t>TARNÓWKA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</si>
  <si>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</si>
  <si>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</si>
  <si>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</si>
  <si>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</si>
  <si>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</si>
  <si>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</si>
  <si>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</si>
  <si>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</si>
  <si>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RECZ</t>
  </si>
  <si>
    <t>CZAPLINEK</t>
  </si>
  <si>
    <t>DRAWSKO POMORSKIE</t>
  </si>
  <si>
    <t>KALISZ POMORSKI</t>
  </si>
  <si>
    <t>WIERZCHOWO</t>
  </si>
  <si>
    <t>ZŁOCIENIEC</t>
  </si>
  <si>
    <t>GOLENIÓW</t>
  </si>
  <si>
    <t>NOWOGARD</t>
  </si>
  <si>
    <t>OSINA</t>
  </si>
  <si>
    <t>PRZYBIERNÓW</t>
  </si>
  <si>
    <t>STEPNICA</t>
  </si>
  <si>
    <t>BROJCE</t>
  </si>
  <si>
    <t>GRYFICE</t>
  </si>
  <si>
    <t>KARNICE</t>
  </si>
  <si>
    <t>PŁOTY</t>
  </si>
  <si>
    <t>REWAL</t>
  </si>
  <si>
    <t>TRZEBIATÓW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</si>
  <si>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</si>
  <si>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</si>
  <si>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</si>
  <si>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</si>
  <si>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</si>
  <si>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</si>
  <si>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</si>
  <si>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</si>
  <si>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</si>
  <si>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</si>
  <si>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GOLCZEWO</t>
  </si>
  <si>
    <t>KAMIEŃ POMORSKI</t>
  </si>
  <si>
    <t>MIĘDZYZDROJE</t>
  </si>
  <si>
    <t>ŚWIERZNO</t>
  </si>
  <si>
    <t>WOLIN</t>
  </si>
  <si>
    <t>KOŁOBRZEG</t>
  </si>
  <si>
    <t>DYGOWO</t>
  </si>
  <si>
    <t>GOŚCINO</t>
  </si>
  <si>
    <t>RYMAŃ</t>
  </si>
  <si>
    <t>SIEMYŚL</t>
  </si>
  <si>
    <t>USTRONIE MORSKIE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</si>
  <si>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</si>
  <si>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</si>
  <si>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</si>
  <si>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</si>
  <si>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</si>
  <si>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</si>
  <si>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</si>
  <si>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</si>
  <si>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</si>
  <si>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BOLESZKOWICE</t>
  </si>
  <si>
    <t>MYŚLIBÓRZ</t>
  </si>
  <si>
    <t>NOWOGRÓDEK POMORSKI</t>
  </si>
  <si>
    <t>KOŁBASKOWO</t>
  </si>
  <si>
    <t>NOWE WARPNO</t>
  </si>
  <si>
    <t>POLICE</t>
  </si>
  <si>
    <t>BIELICE</t>
  </si>
  <si>
    <t>KOZIELICE</t>
  </si>
  <si>
    <t>LIPIANY</t>
  </si>
  <si>
    <t>PRZELEWICE</t>
  </si>
  <si>
    <t>PYRZYCE</t>
  </si>
  <si>
    <t>WARNICE</t>
  </si>
  <si>
    <t>DARŁOWO</t>
  </si>
  <si>
    <t>MALECHOWO</t>
  </si>
  <si>
    <t>POSTOMINO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</si>
  <si>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</si>
  <si>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</si>
  <si>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</si>
  <si>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</si>
  <si>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</si>
  <si>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</si>
  <si>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</si>
  <si>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</si>
  <si>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SZCZECINEK</t>
  </si>
  <si>
    <t>BARWICE</t>
  </si>
  <si>
    <t>BIAŁY BÓR</t>
  </si>
  <si>
    <t>BORNE SULINOWO</t>
  </si>
  <si>
    <t>GRZMIĄCA</t>
  </si>
  <si>
    <t>ŚWIDWIN</t>
  </si>
  <si>
    <t>BRZEŻNO</t>
  </si>
  <si>
    <t>POŁCZYN-ZDRÓJ</t>
  </si>
  <si>
    <t>RĄBINO</t>
  </si>
  <si>
    <t>SŁAWOBORZE</t>
  </si>
  <si>
    <t>WAŁCZ</t>
  </si>
  <si>
    <t>CZŁOPA</t>
  </si>
  <si>
    <t>MIROSŁAWIEC</t>
  </si>
  <si>
    <t>TUCZNO</t>
  </si>
  <si>
    <t>ŁOBEZ</t>
  </si>
  <si>
    <t>RADOWO MAŁE</t>
  </si>
  <si>
    <t>RESKO</t>
  </si>
  <si>
    <t>WĘGORZYNO</t>
  </si>
  <si>
    <t>Jelenia Góra</t>
  </si>
  <si>
    <t>Legnica</t>
  </si>
  <si>
    <t>Wrocław</t>
  </si>
  <si>
    <t>Wałbrzych</t>
  </si>
  <si>
    <t>Bydgoszcz</t>
  </si>
  <si>
    <t>Toruń</t>
  </si>
  <si>
    <t>JÓZEFÓW nad Wisłą</t>
  </si>
  <si>
    <t>KĄKOLEWNICA</t>
  </si>
  <si>
    <t>Lublin</t>
  </si>
  <si>
    <t>KOSTRZYN nad Odrą</t>
  </si>
  <si>
    <t>Gorzów Wielkopolski</t>
  </si>
  <si>
    <t>GÓRA ŚW. MAŁGORZATY</t>
  </si>
  <si>
    <t>Łódź</t>
  </si>
  <si>
    <t>Piotrków Trybunalski</t>
  </si>
  <si>
    <t>Kraków</t>
  </si>
  <si>
    <t>Nowy Sącz</t>
  </si>
  <si>
    <t>NOWE MIASTO n. PILICĄ</t>
  </si>
  <si>
    <t>GRABÓW n. PILICĄ</t>
  </si>
  <si>
    <t>STRZEGOWO-OSADA</t>
  </si>
  <si>
    <t>Ostrołęka</t>
  </si>
  <si>
    <t>Płock</t>
  </si>
  <si>
    <t>Radom</t>
  </si>
  <si>
    <t>m. st. Warszawa</t>
  </si>
  <si>
    <t>Opole</t>
  </si>
  <si>
    <t>Krosno</t>
  </si>
  <si>
    <t>Rzeszów</t>
  </si>
  <si>
    <t>Tarnobrzeg</t>
  </si>
  <si>
    <t>CZYŻEW</t>
  </si>
  <si>
    <t>Białystok</t>
  </si>
  <si>
    <t>Gdańsk</t>
  </si>
  <si>
    <t>Gdynia</t>
  </si>
  <si>
    <t>Sopot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</si>
  <si>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</si>
  <si>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</si>
  <si>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</si>
  <si>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</si>
  <si>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</si>
  <si>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</si>
  <si>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</si>
  <si>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</si>
  <si>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</si>
  <si>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</si>
  <si>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</si>
  <si>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</si>
  <si>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</si>
  <si>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</si>
  <si>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</si>
  <si>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</si>
  <si>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</si>
  <si>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</si>
  <si>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</si>
  <si>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SŁUPIA JĘDRZEJOWSKA</t>
  </si>
  <si>
    <t>SŁUPIA KONECKA</t>
  </si>
  <si>
    <t>SKARŻYSKO-KOŚCIELNE</t>
  </si>
  <si>
    <t>Kielce</t>
  </si>
  <si>
    <t>NOWE MIASTO n. WARTĄ</t>
  </si>
  <si>
    <t>Kalisz</t>
  </si>
  <si>
    <t>Konin</t>
  </si>
  <si>
    <t>Poznań</t>
  </si>
  <si>
    <t>DOBRA SZCZECIŃSKA</t>
  </si>
  <si>
    <t>Koszalin</t>
  </si>
  <si>
    <t>Szczecin</t>
  </si>
  <si>
    <t>Świnoujście</t>
  </si>
  <si>
    <t>02 Suma</t>
  </si>
  <si>
    <t>04 Suma</t>
  </si>
  <si>
    <t>06 Suma</t>
  </si>
  <si>
    <t>08 Suma</t>
  </si>
  <si>
    <t>10 Suma</t>
  </si>
  <si>
    <t>12 Suma</t>
  </si>
  <si>
    <t>14 Suma</t>
  </si>
  <si>
    <t>16 Suma</t>
  </si>
  <si>
    <t>18 Suma</t>
  </si>
  <si>
    <t>20 Suma</t>
  </si>
  <si>
    <t>22 Suma</t>
  </si>
  <si>
    <t>24 Suma</t>
  </si>
  <si>
    <t>26 Suma</t>
  </si>
  <si>
    <t>28 Suma</t>
  </si>
  <si>
    <t>30 Suma</t>
  </si>
  <si>
    <t>32 Suma</t>
  </si>
  <si>
    <t>Suma końcowa</t>
  </si>
  <si>
    <t>w złotych</t>
  </si>
  <si>
    <t>JAŚLISKA</t>
  </si>
  <si>
    <t>STARGARD</t>
  </si>
  <si>
    <t>RYŃSK</t>
  </si>
  <si>
    <t>P_UDZIAL18</t>
  </si>
  <si>
    <t>REJOWIEC</t>
  </si>
  <si>
    <t>MIĘDZYBÓRZ</t>
  </si>
  <si>
    <t>Planowane udziały gmin w pod.doch. od osób fiz. na 2021 r. 38,23%</t>
  </si>
  <si>
    <t xml:space="preserve">OSTATECZNA   KWOTA   SUBWENCJI   OGÓLNEJ   DLA   GMIN   NA   2021 r. </t>
  </si>
  <si>
    <t>(ST3.4750.2.2021)</t>
  </si>
  <si>
    <t xml:space="preserve"> Ostateczna subwencja ogólna na 2021 r.</t>
  </si>
  <si>
    <t>NOWINY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</si>
</sst>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8"/>
      <name val="Times New Roman CE"/>
      <charset val="238"/>
    </font>
    <font>
      <b/>
      <sz val="10"/>
      <name val="Times New Roman CE"/>
      <family val="1"/>
      <charset val="238"/>
    </font>
    <font>
      <sz val="10"/>
      <name val="Arial"/>
      <family val="2"/>
      <charset val="238"/>
    </font>
    <font>
      <b/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 CE"/>
      <family val="1"/>
      <charset val="238"/>
    </font>
    <font>
      <b/>
      <sz val="10"/>
      <name val="Times New Roman CE"/>
      <charset val="238"/>
    </font>
    <font>
      <sz val="10"/>
      <name val="Times New Roman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69">
    <xf numFmtId="0" fontId="0" fillId="0" borderId="0" xfId="0"/>
    <xf numFmtId="0" fontId="3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centerContinuous"/>
    </xf>
    <xf numFmtId="0" fontId="2" fillId="0" borderId="0" xfId="0" applyNumberFormat="1" applyFont="1" applyFill="1" applyBorder="1" applyAlignment="1" applyProtection="1">
      <alignment horizontal="centerContinuous"/>
    </xf>
    <xf numFmtId="3" fontId="2" fillId="0" borderId="0" xfId="0" applyNumberFormat="1" applyFont="1" applyFill="1" applyBorder="1" applyAlignment="1" applyProtection="1">
      <alignment horizontal="centerContinuous"/>
    </xf>
    <xf numFmtId="3" fontId="5" fillId="0" borderId="0" xfId="0" applyNumberFormat="1" applyFont="1" applyFill="1" applyBorder="1" applyAlignment="1" applyProtection="1">
      <alignment horizontal="centerContinuous"/>
    </xf>
    <xf numFmtId="0" fontId="6" fillId="0" borderId="0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center"/>
    </xf>
    <xf numFmtId="3" fontId="2" fillId="0" borderId="1" xfId="0" applyNumberFormat="1" applyFont="1" applyFill="1" applyBorder="1" applyAlignment="1" applyProtection="1"/>
    <xf numFmtId="3" fontId="5" fillId="0" borderId="3" xfId="0" applyNumberFormat="1" applyFont="1" applyFill="1" applyBorder="1" applyAlignment="1" applyProtection="1"/>
    <xf numFmtId="3" fontId="5" fillId="0" borderId="4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>
      <alignment horizontal="center"/>
    </xf>
    <xf numFmtId="49" fontId="3" fillId="0" borderId="0" xfId="0" applyNumberFormat="1" applyFont="1"/>
    <xf numFmtId="3" fontId="3" fillId="0" borderId="0" xfId="0" applyNumberFormat="1" applyFont="1"/>
    <xf numFmtId="49" fontId="1" fillId="2" borderId="6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 wrapText="1"/>
    </xf>
    <xf numFmtId="3" fontId="7" fillId="3" borderId="7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3" fontId="7" fillId="3" borderId="9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/>
    </xf>
    <xf numFmtId="0" fontId="6" fillId="0" borderId="4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center"/>
    </xf>
    <xf numFmtId="0" fontId="5" fillId="0" borderId="10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left"/>
    </xf>
    <xf numFmtId="0" fontId="6" fillId="0" borderId="11" xfId="0" applyNumberFormat="1" applyFont="1" applyFill="1" applyBorder="1" applyAlignment="1" applyProtection="1">
      <alignment horizontal="left"/>
    </xf>
    <xf numFmtId="0" fontId="6" fillId="0" borderId="12" xfId="0" applyNumberFormat="1" applyFont="1" applyFill="1" applyBorder="1" applyAlignment="1" applyProtection="1">
      <alignment horizontal="center"/>
    </xf>
    <xf numFmtId="0" fontId="5" fillId="0" borderId="11" xfId="0" applyNumberFormat="1" applyFont="1" applyFill="1" applyBorder="1" applyAlignment="1" applyProtection="1">
      <alignment horizontal="center"/>
    </xf>
    <xf numFmtId="0" fontId="5" fillId="0" borderId="13" xfId="0" applyNumberFormat="1" applyFont="1" applyFill="1" applyBorder="1" applyAlignment="1" applyProtection="1">
      <alignment horizontal="center"/>
    </xf>
    <xf numFmtId="3" fontId="2" fillId="0" borderId="1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0" fontId="13" fillId="0" borderId="14" xfId="2" applyFont="1" applyBorder="1"/>
    <xf numFmtId="0" fontId="3" fillId="0" borderId="0" xfId="0" applyFont="1" applyBorder="1"/>
    <xf numFmtId="3" fontId="3" fillId="2" borderId="16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 applyProtection="1"/>
    <xf numFmtId="0" fontId="6" fillId="0" borderId="15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/>
    <xf numFmtId="0" fontId="12" fillId="0" borderId="14" xfId="2" applyFont="1" applyBorder="1"/>
    <xf numFmtId="49" fontId="12" fillId="0" borderId="14" xfId="2" applyNumberFormat="1" applyFont="1" applyBorder="1"/>
    <xf numFmtId="3" fontId="8" fillId="0" borderId="14" xfId="1" applyNumberFormat="1" applyFont="1" applyBorder="1"/>
    <xf numFmtId="3" fontId="12" fillId="0" borderId="14" xfId="2" applyNumberFormat="1" applyFont="1" applyBorder="1"/>
    <xf numFmtId="0" fontId="12" fillId="0" borderId="0" xfId="2" applyFont="1" applyBorder="1"/>
    <xf numFmtId="49" fontId="12" fillId="0" borderId="0" xfId="2" applyNumberFormat="1" applyFont="1" applyBorder="1"/>
    <xf numFmtId="3" fontId="8" fillId="0" borderId="0" xfId="1" applyNumberFormat="1" applyFont="1" applyBorder="1"/>
    <xf numFmtId="3" fontId="12" fillId="0" borderId="0" xfId="2" applyNumberFormat="1" applyFont="1" applyBorder="1"/>
    <xf numFmtId="0" fontId="13" fillId="0" borderId="0" xfId="2" applyFont="1" applyBorder="1"/>
    <xf numFmtId="0" fontId="2" fillId="0" borderId="0" xfId="0" applyFont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3" fontId="2" fillId="0" borderId="3" xfId="0" applyNumberFormat="1" applyFont="1" applyFill="1" applyBorder="1" applyAlignment="1" applyProtection="1">
      <alignment horizontal="left" vertical="center"/>
    </xf>
    <xf numFmtId="3" fontId="2" fillId="0" borderId="4" xfId="0" applyNumberFormat="1" applyFont="1" applyFill="1" applyBorder="1" applyAlignment="1" applyProtection="1">
      <alignment horizontal="left" vertical="center"/>
    </xf>
    <xf numFmtId="3" fontId="2" fillId="0" borderId="17" xfId="0" applyNumberFormat="1" applyFont="1" applyFill="1" applyBorder="1" applyAlignment="1" applyProtection="1">
      <alignment horizontal="left" vertical="center"/>
    </xf>
    <xf numFmtId="3" fontId="9" fillId="0" borderId="3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9" fillId="0" borderId="11" xfId="0" applyNumberFormat="1" applyFont="1" applyFill="1" applyBorder="1" applyAlignment="1" applyProtection="1">
      <alignment horizontal="center" vertical="center" wrapText="1"/>
    </xf>
    <xf numFmtId="3" fontId="9" fillId="0" borderId="8" xfId="0" applyNumberFormat="1" applyFont="1" applyFill="1" applyBorder="1" applyAlignment="1" applyProtection="1">
      <alignment horizontal="center" vertical="center" wrapText="1"/>
    </xf>
    <xf numFmtId="3" fontId="9" fillId="0" borderId="19" xfId="0" applyNumberFormat="1" applyFont="1" applyFill="1" applyBorder="1" applyAlignment="1" applyProtection="1">
      <alignment horizontal="center" vertical="center" wrapText="1"/>
    </xf>
    <xf numFmtId="3" fontId="9" fillId="0" borderId="20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10" fillId="0" borderId="15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center"/>
    </xf>
    <xf numFmtId="0" fontId="7" fillId="0" borderId="15" xfId="0" applyNumberFormat="1" applyFont="1" applyFill="1" applyBorder="1" applyAlignment="1" applyProtection="1">
      <alignment horizontal="center"/>
    </xf>
    <xf numFmtId="3" fontId="5" fillId="0" borderId="8" xfId="0" applyNumberFormat="1" applyFont="1" applyFill="1" applyBorder="1" applyAlignment="1" applyProtection="1">
      <alignment horizontal="center" vertical="center" wrapText="1"/>
    </xf>
    <xf numFmtId="3" fontId="5" fillId="0" borderId="19" xfId="0" applyNumberFormat="1" applyFont="1" applyFill="1" applyBorder="1" applyAlignment="1" applyProtection="1">
      <alignment horizontal="center" vertical="center" wrapText="1"/>
    </xf>
    <xf numFmtId="3" fontId="5" fillId="0" borderId="20" xfId="0" applyNumberFormat="1" applyFont="1" applyFill="1" applyBorder="1" applyAlignment="1" applyProtection="1">
      <alignment horizontal="center" vertical="center" wrapText="1"/>
    </xf>
  </cellXfs>
  <cellStyles count="3">
    <cellStyle name="Normalny" xfId="0" builtinId="0"/>
    <cellStyle name="Normalny 2" xfId="1"/>
    <cellStyle name="Normalny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11"/>
  <sheetViews>
    <sheetView tabSelected="1" view="pageBreakPreview" zoomScale="90" zoomScaleNormal="100" zoomScaleSheetLayoutView="90" workbookViewId="0">
      <pane ySplit="7" topLeftCell="A8" activePane="bottomLeft" state="frozen"/>
      <selection pane="bottomLeft" activeCell="M18" sqref="M18"/>
    </sheetView>
  </sheetViews>
  <sheetFormatPr defaultRowHeight="12.75" outlineLevelRow="2" x14ac:dyDescent="0.2"/>
  <cols>
    <col min="1" max="1" width="3" style="15" customWidth="1"/>
    <col min="2" max="3" width="3.140625" style="15" bestFit="1" customWidth="1"/>
    <col min="4" max="4" width="3.140625" style="15" customWidth="1"/>
    <col min="5" max="5" width="27.5703125" style="15" bestFit="1" customWidth="1"/>
    <col min="6" max="6" width="13.85546875" style="16" customWidth="1"/>
    <col min="7" max="7" width="16.5703125" style="1" customWidth="1"/>
    <col min="8" max="8" width="16.7109375" style="16" bestFit="1" customWidth="1"/>
    <col min="9" max="9" width="16.28515625" style="1" bestFit="1" customWidth="1"/>
    <col min="10" max="10" width="12" style="16" customWidth="1"/>
    <col min="11" max="11" width="17.42578125" style="16" customWidth="1"/>
    <col min="12" max="12" width="9.140625" style="36"/>
    <col min="13" max="13" width="19" style="36" customWidth="1"/>
    <col min="14" max="16384" width="9.140625" style="36"/>
  </cols>
  <sheetData>
    <row r="1" spans="1:11" x14ac:dyDescent="0.2">
      <c r="A1" s="50" t="s">
        <v>2332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x14ac:dyDescent="0.2">
      <c r="A2" s="51" t="s">
        <v>2333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x14ac:dyDescent="0.2">
      <c r="A3" s="3"/>
      <c r="B3" s="4"/>
      <c r="C3" s="4"/>
      <c r="D3" s="2"/>
      <c r="E3" s="5"/>
      <c r="F3" s="6"/>
      <c r="G3" s="7"/>
      <c r="H3" s="6"/>
      <c r="I3" s="6"/>
      <c r="J3" s="6"/>
      <c r="K3" s="34" t="s">
        <v>2324</v>
      </c>
    </row>
    <row r="4" spans="1:11" ht="16.5" customHeight="1" x14ac:dyDescent="0.2">
      <c r="A4" s="24"/>
      <c r="B4" s="25"/>
      <c r="C4" s="38"/>
      <c r="D4" s="26"/>
      <c r="E4" s="27"/>
      <c r="F4" s="52" t="s">
        <v>2334</v>
      </c>
      <c r="G4" s="53"/>
      <c r="H4" s="53"/>
      <c r="I4" s="54"/>
      <c r="J4" s="55" t="s">
        <v>0</v>
      </c>
      <c r="K4" s="58" t="s">
        <v>2331</v>
      </c>
    </row>
    <row r="5" spans="1:11" x14ac:dyDescent="0.2">
      <c r="A5" s="61" t="s">
        <v>11</v>
      </c>
      <c r="B5" s="62"/>
      <c r="C5" s="63"/>
      <c r="D5" s="64" t="s">
        <v>12</v>
      </c>
      <c r="E5" s="65"/>
      <c r="F5" s="11"/>
      <c r="G5" s="12" t="s">
        <v>13</v>
      </c>
      <c r="H5" s="13"/>
      <c r="I5" s="14"/>
      <c r="J5" s="56"/>
      <c r="K5" s="59"/>
    </row>
    <row r="6" spans="1:11" ht="12.75" customHeight="1" x14ac:dyDescent="0.2">
      <c r="A6" s="28"/>
      <c r="B6" s="8"/>
      <c r="C6" s="39"/>
      <c r="D6" s="9"/>
      <c r="E6" s="10"/>
      <c r="F6" s="11"/>
      <c r="G6" s="66" t="s">
        <v>2</v>
      </c>
      <c r="H6" s="66" t="s">
        <v>14</v>
      </c>
      <c r="I6" s="66" t="s">
        <v>1</v>
      </c>
      <c r="J6" s="56"/>
      <c r="K6" s="59"/>
    </row>
    <row r="7" spans="1:11" x14ac:dyDescent="0.2">
      <c r="A7" s="28"/>
      <c r="B7" s="8"/>
      <c r="C7" s="39"/>
      <c r="D7" s="9"/>
      <c r="E7" s="10"/>
      <c r="F7" s="11"/>
      <c r="G7" s="67"/>
      <c r="H7" s="67"/>
      <c r="I7" s="67"/>
      <c r="J7" s="56"/>
      <c r="K7" s="59"/>
    </row>
    <row r="8" spans="1:11" x14ac:dyDescent="0.2">
      <c r="A8" s="29"/>
      <c r="B8" s="30"/>
      <c r="C8" s="40"/>
      <c r="D8" s="31"/>
      <c r="E8" s="32"/>
      <c r="F8" s="33"/>
      <c r="G8" s="68"/>
      <c r="H8" s="68"/>
      <c r="I8" s="68"/>
      <c r="J8" s="57"/>
      <c r="K8" s="60"/>
    </row>
    <row r="9" spans="1:11" ht="25.5" hidden="1" x14ac:dyDescent="0.2">
      <c r="A9" s="17" t="s">
        <v>3</v>
      </c>
      <c r="B9" s="18" t="s">
        <v>4</v>
      </c>
      <c r="C9" s="18" t="s">
        <v>5</v>
      </c>
      <c r="D9" s="18" t="s">
        <v>6</v>
      </c>
      <c r="E9" s="19" t="s">
        <v>7</v>
      </c>
      <c r="F9" s="20" t="s">
        <v>15</v>
      </c>
      <c r="G9" s="20" t="s">
        <v>16</v>
      </c>
      <c r="H9" s="21" t="s">
        <v>8</v>
      </c>
      <c r="I9" s="22" t="s">
        <v>10</v>
      </c>
      <c r="J9" s="23" t="s">
        <v>9</v>
      </c>
      <c r="K9" s="37" t="s">
        <v>2328</v>
      </c>
    </row>
    <row r="10" spans="1:11" x14ac:dyDescent="0.2">
      <c r="A10" s="41" t="s">
        <v>17</v>
      </c>
      <c r="B10" s="41" t="s">
        <v>18</v>
      </c>
      <c r="C10" s="41" t="s">
        <v>18</v>
      </c>
      <c r="D10" s="42" t="s">
        <v>19</v>
      </c>
      <c r="E10" s="41" t="s">
        <v>20</v>
      </c>
      <c r="F10" s="43">
        <f>G10+H10+I10</f>
        <v>27952514</v>
      </c>
      <c r="G10" s="44">
        <v>27952514</v>
      </c>
      <c r="H10" s="44">
        <v>0</v>
      </c>
      <c r="I10" s="44">
        <v>0</v>
      </c>
      <c r="J10" s="44">
        <v>0</v>
      </c>
      <c r="K10" s="44">
        <v>43389702</v>
      </c>
    </row>
    <row r="11" spans="1:11" outlineLevel="2" x14ac:dyDescent="0.2">
      <c r="A11" s="41" t="s">
        <v>17</v>
      </c>
      <c r="B11" s="41" t="s">
        <v>18</v>
      </c>
      <c r="C11" s="41" t="s">
        <v>17</v>
      </c>
      <c r="D11" s="42" t="s">
        <v>21</v>
      </c>
      <c r="E11" s="41" t="s">
        <v>20</v>
      </c>
      <c r="F11" s="43">
        <f t="shared" ref="F11:F74" si="0">G11+H11+I11</f>
        <v>13455243</v>
      </c>
      <c r="G11" s="44">
        <v>10386879</v>
      </c>
      <c r="H11" s="44">
        <v>3068364</v>
      </c>
      <c r="I11" s="44">
        <v>0</v>
      </c>
      <c r="J11" s="44">
        <v>0</v>
      </c>
      <c r="K11" s="44">
        <v>14759885</v>
      </c>
    </row>
    <row r="12" spans="1:11" outlineLevel="2" x14ac:dyDescent="0.2">
      <c r="A12" s="41" t="s">
        <v>17</v>
      </c>
      <c r="B12" s="41" t="s">
        <v>18</v>
      </c>
      <c r="C12" s="41" t="s">
        <v>22</v>
      </c>
      <c r="D12" s="42" t="s">
        <v>21</v>
      </c>
      <c r="E12" s="41" t="s">
        <v>23</v>
      </c>
      <c r="F12" s="43">
        <f t="shared" si="0"/>
        <v>5760582</v>
      </c>
      <c r="G12" s="44">
        <v>4165866</v>
      </c>
      <c r="H12" s="44">
        <v>1594716</v>
      </c>
      <c r="I12" s="44">
        <v>0</v>
      </c>
      <c r="J12" s="44">
        <v>0</v>
      </c>
      <c r="K12" s="44">
        <v>3962390</v>
      </c>
    </row>
    <row r="13" spans="1:11" outlineLevel="2" x14ac:dyDescent="0.2">
      <c r="A13" s="41" t="s">
        <v>17</v>
      </c>
      <c r="B13" s="41" t="s">
        <v>18</v>
      </c>
      <c r="C13" s="41" t="s">
        <v>24</v>
      </c>
      <c r="D13" s="42" t="s">
        <v>25</v>
      </c>
      <c r="E13" s="41" t="s">
        <v>26</v>
      </c>
      <c r="F13" s="43">
        <f t="shared" si="0"/>
        <v>14900212</v>
      </c>
      <c r="G13" s="44">
        <v>13095964</v>
      </c>
      <c r="H13" s="44">
        <v>1614179</v>
      </c>
      <c r="I13" s="44">
        <v>190069</v>
      </c>
      <c r="J13" s="44">
        <v>0</v>
      </c>
      <c r="K13" s="44">
        <v>9762034</v>
      </c>
    </row>
    <row r="14" spans="1:11" outlineLevel="2" x14ac:dyDescent="0.2">
      <c r="A14" s="41" t="s">
        <v>17</v>
      </c>
      <c r="B14" s="41" t="s">
        <v>18</v>
      </c>
      <c r="C14" s="41" t="s">
        <v>27</v>
      </c>
      <c r="D14" s="42" t="s">
        <v>21</v>
      </c>
      <c r="E14" s="41" t="s">
        <v>28</v>
      </c>
      <c r="F14" s="43">
        <f t="shared" si="0"/>
        <v>10065411</v>
      </c>
      <c r="G14" s="44">
        <v>7755096</v>
      </c>
      <c r="H14" s="44">
        <v>2262546</v>
      </c>
      <c r="I14" s="44">
        <v>47769</v>
      </c>
      <c r="J14" s="44">
        <v>0</v>
      </c>
      <c r="K14" s="44">
        <v>6318261</v>
      </c>
    </row>
    <row r="15" spans="1:11" outlineLevel="2" x14ac:dyDescent="0.2">
      <c r="A15" s="41" t="s">
        <v>17</v>
      </c>
      <c r="B15" s="41" t="s">
        <v>18</v>
      </c>
      <c r="C15" s="41" t="s">
        <v>29</v>
      </c>
      <c r="D15" s="42" t="s">
        <v>21</v>
      </c>
      <c r="E15" s="41" t="s">
        <v>30</v>
      </c>
      <c r="F15" s="43">
        <f t="shared" si="0"/>
        <v>9555569</v>
      </c>
      <c r="G15" s="44">
        <v>8358287</v>
      </c>
      <c r="H15" s="44">
        <v>1195210</v>
      </c>
      <c r="I15" s="44">
        <v>2072</v>
      </c>
      <c r="J15" s="44">
        <v>0</v>
      </c>
      <c r="K15" s="44">
        <v>6343919</v>
      </c>
    </row>
    <row r="16" spans="1:11" outlineLevel="2" x14ac:dyDescent="0.2">
      <c r="A16" s="41" t="s">
        <v>17</v>
      </c>
      <c r="B16" s="41" t="s">
        <v>17</v>
      </c>
      <c r="C16" s="41" t="s">
        <v>18</v>
      </c>
      <c r="D16" s="42" t="s">
        <v>19</v>
      </c>
      <c r="E16" s="41" t="s">
        <v>31</v>
      </c>
      <c r="F16" s="43">
        <f t="shared" si="0"/>
        <v>35857525</v>
      </c>
      <c r="G16" s="44">
        <v>19470242</v>
      </c>
      <c r="H16" s="44">
        <v>16279445</v>
      </c>
      <c r="I16" s="44">
        <v>107838</v>
      </c>
      <c r="J16" s="44">
        <v>0</v>
      </c>
      <c r="K16" s="44">
        <v>23527856</v>
      </c>
    </row>
    <row r="17" spans="1:11" outlineLevel="2" x14ac:dyDescent="0.2">
      <c r="A17" s="41" t="s">
        <v>17</v>
      </c>
      <c r="B17" s="41" t="s">
        <v>17</v>
      </c>
      <c r="C17" s="41" t="s">
        <v>17</v>
      </c>
      <c r="D17" s="42" t="s">
        <v>19</v>
      </c>
      <c r="E17" s="41" t="s">
        <v>32</v>
      </c>
      <c r="F17" s="43">
        <f>G17+H17+I17</f>
        <v>25204167</v>
      </c>
      <c r="G17" s="44">
        <v>21287864</v>
      </c>
      <c r="H17" s="44">
        <v>3482208</v>
      </c>
      <c r="I17" s="44">
        <v>434095</v>
      </c>
      <c r="J17" s="44">
        <v>0</v>
      </c>
      <c r="K17" s="44">
        <v>31018253</v>
      </c>
    </row>
    <row r="18" spans="1:11" outlineLevel="2" x14ac:dyDescent="0.2">
      <c r="A18" s="41" t="s">
        <v>17</v>
      </c>
      <c r="B18" s="41" t="s">
        <v>17</v>
      </c>
      <c r="C18" s="41" t="s">
        <v>22</v>
      </c>
      <c r="D18" s="42" t="s">
        <v>25</v>
      </c>
      <c r="E18" s="41" t="s">
        <v>33</v>
      </c>
      <c r="F18" s="43">
        <f t="shared" si="0"/>
        <v>9482142</v>
      </c>
      <c r="G18" s="44">
        <v>5270468</v>
      </c>
      <c r="H18" s="44">
        <v>4059985</v>
      </c>
      <c r="I18" s="44">
        <v>151689</v>
      </c>
      <c r="J18" s="44">
        <v>0</v>
      </c>
      <c r="K18" s="44">
        <v>7063404</v>
      </c>
    </row>
    <row r="19" spans="1:11" outlineLevel="2" x14ac:dyDescent="0.2">
      <c r="A19" s="41" t="s">
        <v>17</v>
      </c>
      <c r="B19" s="41" t="s">
        <v>17</v>
      </c>
      <c r="C19" s="41" t="s">
        <v>24</v>
      </c>
      <c r="D19" s="42" t="s">
        <v>19</v>
      </c>
      <c r="E19" s="41" t="s">
        <v>34</v>
      </c>
      <c r="F19" s="43">
        <f t="shared" si="0"/>
        <v>6122261</v>
      </c>
      <c r="G19" s="44">
        <v>3065022</v>
      </c>
      <c r="H19" s="44">
        <v>3057239</v>
      </c>
      <c r="I19" s="44">
        <v>0</v>
      </c>
      <c r="J19" s="44">
        <v>0</v>
      </c>
      <c r="K19" s="44">
        <v>3688800</v>
      </c>
    </row>
    <row r="20" spans="1:11" outlineLevel="2" x14ac:dyDescent="0.2">
      <c r="A20" s="41" t="s">
        <v>17</v>
      </c>
      <c r="B20" s="41" t="s">
        <v>17</v>
      </c>
      <c r="C20" s="41" t="s">
        <v>27</v>
      </c>
      <c r="D20" s="42" t="s">
        <v>21</v>
      </c>
      <c r="E20" s="41" t="s">
        <v>32</v>
      </c>
      <c r="F20" s="43">
        <f t="shared" si="0"/>
        <v>10013613</v>
      </c>
      <c r="G20" s="44">
        <v>5768907</v>
      </c>
      <c r="H20" s="44">
        <v>4244706</v>
      </c>
      <c r="I20" s="44">
        <v>0</v>
      </c>
      <c r="J20" s="44">
        <v>0</v>
      </c>
      <c r="K20" s="44">
        <v>7385453</v>
      </c>
    </row>
    <row r="21" spans="1:11" outlineLevel="2" x14ac:dyDescent="0.2">
      <c r="A21" s="41" t="s">
        <v>17</v>
      </c>
      <c r="B21" s="41" t="s">
        <v>17</v>
      </c>
      <c r="C21" s="41" t="s">
        <v>29</v>
      </c>
      <c r="D21" s="42" t="s">
        <v>21</v>
      </c>
      <c r="E21" s="41" t="s">
        <v>35</v>
      </c>
      <c r="F21" s="43">
        <f t="shared" si="0"/>
        <v>10535729</v>
      </c>
      <c r="G21" s="44">
        <v>6197823</v>
      </c>
      <c r="H21" s="44">
        <v>4337906</v>
      </c>
      <c r="I21" s="44">
        <v>0</v>
      </c>
      <c r="J21" s="44">
        <v>0</v>
      </c>
      <c r="K21" s="44">
        <v>5677382</v>
      </c>
    </row>
    <row r="22" spans="1:11" outlineLevel="2" x14ac:dyDescent="0.2">
      <c r="A22" s="41" t="s">
        <v>17</v>
      </c>
      <c r="B22" s="41" t="s">
        <v>17</v>
      </c>
      <c r="C22" s="41" t="s">
        <v>36</v>
      </c>
      <c r="D22" s="42" t="s">
        <v>25</v>
      </c>
      <c r="E22" s="41" t="s">
        <v>37</v>
      </c>
      <c r="F22" s="43">
        <f t="shared" si="0"/>
        <v>6498288</v>
      </c>
      <c r="G22" s="44">
        <v>3765347</v>
      </c>
      <c r="H22" s="44">
        <v>2728018</v>
      </c>
      <c r="I22" s="44">
        <v>4923</v>
      </c>
      <c r="J22" s="44">
        <v>0</v>
      </c>
      <c r="K22" s="44">
        <v>4177194</v>
      </c>
    </row>
    <row r="23" spans="1:11" outlineLevel="2" x14ac:dyDescent="0.2">
      <c r="A23" s="41" t="s">
        <v>17</v>
      </c>
      <c r="B23" s="41" t="s">
        <v>22</v>
      </c>
      <c r="C23" s="41" t="s">
        <v>18</v>
      </c>
      <c r="D23" s="42" t="s">
        <v>19</v>
      </c>
      <c r="E23" s="41" t="s">
        <v>38</v>
      </c>
      <c r="F23" s="43">
        <f t="shared" si="0"/>
        <v>47660580</v>
      </c>
      <c r="G23" s="44">
        <v>47601638</v>
      </c>
      <c r="H23" s="44">
        <v>0</v>
      </c>
      <c r="I23" s="44">
        <v>58942</v>
      </c>
      <c r="J23" s="44">
        <v>0</v>
      </c>
      <c r="K23" s="44">
        <v>86788320</v>
      </c>
    </row>
    <row r="24" spans="1:11" outlineLevel="2" x14ac:dyDescent="0.2">
      <c r="A24" s="41" t="s">
        <v>17</v>
      </c>
      <c r="B24" s="41" t="s">
        <v>22</v>
      </c>
      <c r="C24" s="41" t="s">
        <v>17</v>
      </c>
      <c r="D24" s="42" t="s">
        <v>21</v>
      </c>
      <c r="E24" s="41" t="s">
        <v>38</v>
      </c>
      <c r="F24" s="43">
        <f t="shared" si="0"/>
        <v>5732651</v>
      </c>
      <c r="G24" s="44">
        <v>4889698</v>
      </c>
      <c r="H24" s="44">
        <v>842953</v>
      </c>
      <c r="I24" s="44">
        <v>0</v>
      </c>
      <c r="J24" s="44">
        <v>0</v>
      </c>
      <c r="K24" s="44">
        <v>10590145</v>
      </c>
    </row>
    <row r="25" spans="1:11" outlineLevel="2" x14ac:dyDescent="0.2">
      <c r="A25" s="41" t="s">
        <v>17</v>
      </c>
      <c r="B25" s="41" t="s">
        <v>22</v>
      </c>
      <c r="C25" s="41" t="s">
        <v>22</v>
      </c>
      <c r="D25" s="42" t="s">
        <v>21</v>
      </c>
      <c r="E25" s="41" t="s">
        <v>39</v>
      </c>
      <c r="F25" s="43">
        <f t="shared" si="0"/>
        <v>5408147</v>
      </c>
      <c r="G25" s="44">
        <v>5408147</v>
      </c>
      <c r="H25" s="44">
        <v>0</v>
      </c>
      <c r="I25" s="44">
        <v>0</v>
      </c>
      <c r="J25" s="44">
        <v>4521209</v>
      </c>
      <c r="K25" s="44">
        <v>9405111</v>
      </c>
    </row>
    <row r="26" spans="1:11" outlineLevel="2" x14ac:dyDescent="0.2">
      <c r="A26" s="41" t="s">
        <v>17</v>
      </c>
      <c r="B26" s="41" t="s">
        <v>22</v>
      </c>
      <c r="C26" s="41" t="s">
        <v>24</v>
      </c>
      <c r="D26" s="42" t="s">
        <v>21</v>
      </c>
      <c r="E26" s="41" t="s">
        <v>40</v>
      </c>
      <c r="F26" s="43">
        <f t="shared" si="0"/>
        <v>5990108</v>
      </c>
      <c r="G26" s="44">
        <v>4047438</v>
      </c>
      <c r="H26" s="44">
        <v>1942670</v>
      </c>
      <c r="I26" s="44">
        <v>0</v>
      </c>
      <c r="J26" s="44">
        <v>0</v>
      </c>
      <c r="K26" s="44">
        <v>3838367</v>
      </c>
    </row>
    <row r="27" spans="1:11" outlineLevel="2" x14ac:dyDescent="0.2">
      <c r="A27" s="41" t="s">
        <v>17</v>
      </c>
      <c r="B27" s="41" t="s">
        <v>22</v>
      </c>
      <c r="C27" s="41" t="s">
        <v>27</v>
      </c>
      <c r="D27" s="42" t="s">
        <v>21</v>
      </c>
      <c r="E27" s="41" t="s">
        <v>41</v>
      </c>
      <c r="F27" s="43">
        <f t="shared" si="0"/>
        <v>3063257</v>
      </c>
      <c r="G27" s="44">
        <v>1516512</v>
      </c>
      <c r="H27" s="44">
        <v>1546745</v>
      </c>
      <c r="I27" s="44">
        <v>0</v>
      </c>
      <c r="J27" s="44">
        <v>0</v>
      </c>
      <c r="K27" s="44">
        <v>1599042</v>
      </c>
    </row>
    <row r="28" spans="1:11" outlineLevel="2" x14ac:dyDescent="0.2">
      <c r="A28" s="41" t="s">
        <v>17</v>
      </c>
      <c r="B28" s="41" t="s">
        <v>22</v>
      </c>
      <c r="C28" s="41" t="s">
        <v>29</v>
      </c>
      <c r="D28" s="42" t="s">
        <v>21</v>
      </c>
      <c r="E28" s="41" t="s">
        <v>42</v>
      </c>
      <c r="F28" s="43">
        <f t="shared" si="0"/>
        <v>3695722</v>
      </c>
      <c r="G28" s="44">
        <v>2882664</v>
      </c>
      <c r="H28" s="44">
        <v>813058</v>
      </c>
      <c r="I28" s="44">
        <v>0</v>
      </c>
      <c r="J28" s="44">
        <v>0</v>
      </c>
      <c r="K28" s="44">
        <v>2519553</v>
      </c>
    </row>
    <row r="29" spans="1:11" outlineLevel="2" x14ac:dyDescent="0.2">
      <c r="A29" s="41" t="s">
        <v>17</v>
      </c>
      <c r="B29" s="41" t="s">
        <v>24</v>
      </c>
      <c r="C29" s="41" t="s">
        <v>18</v>
      </c>
      <c r="D29" s="42" t="s">
        <v>25</v>
      </c>
      <c r="E29" s="41" t="s">
        <v>43</v>
      </c>
      <c r="F29" s="43">
        <f t="shared" si="0"/>
        <v>22665892</v>
      </c>
      <c r="G29" s="44">
        <v>14087917</v>
      </c>
      <c r="H29" s="44">
        <v>8359516</v>
      </c>
      <c r="I29" s="44">
        <v>218459</v>
      </c>
      <c r="J29" s="44">
        <v>0</v>
      </c>
      <c r="K29" s="44">
        <v>13930583</v>
      </c>
    </row>
    <row r="30" spans="1:11" outlineLevel="2" x14ac:dyDescent="0.2">
      <c r="A30" s="41" t="s">
        <v>17</v>
      </c>
      <c r="B30" s="41" t="s">
        <v>24</v>
      </c>
      <c r="C30" s="41" t="s">
        <v>17</v>
      </c>
      <c r="D30" s="42" t="s">
        <v>21</v>
      </c>
      <c r="E30" s="41" t="s">
        <v>44</v>
      </c>
      <c r="F30" s="43">
        <f t="shared" si="0"/>
        <v>5391915</v>
      </c>
      <c r="G30" s="44">
        <v>2386832</v>
      </c>
      <c r="H30" s="44">
        <v>2874639</v>
      </c>
      <c r="I30" s="44">
        <v>130444</v>
      </c>
      <c r="J30" s="44">
        <v>0</v>
      </c>
      <c r="K30" s="44">
        <v>1209759</v>
      </c>
    </row>
    <row r="31" spans="1:11" outlineLevel="2" x14ac:dyDescent="0.2">
      <c r="A31" s="41" t="s">
        <v>17</v>
      </c>
      <c r="B31" s="41" t="s">
        <v>24</v>
      </c>
      <c r="C31" s="41" t="s">
        <v>22</v>
      </c>
      <c r="D31" s="42" t="s">
        <v>21</v>
      </c>
      <c r="E31" s="41" t="s">
        <v>45</v>
      </c>
      <c r="F31" s="43">
        <f t="shared" si="0"/>
        <v>7250324</v>
      </c>
      <c r="G31" s="44">
        <v>3769301</v>
      </c>
      <c r="H31" s="44">
        <v>3471730</v>
      </c>
      <c r="I31" s="44">
        <v>9293</v>
      </c>
      <c r="J31" s="44">
        <v>0</v>
      </c>
      <c r="K31" s="44">
        <v>2427857</v>
      </c>
    </row>
    <row r="32" spans="1:11" outlineLevel="2" x14ac:dyDescent="0.2">
      <c r="A32" s="41" t="s">
        <v>17</v>
      </c>
      <c r="B32" s="41" t="s">
        <v>24</v>
      </c>
      <c r="C32" s="41" t="s">
        <v>24</v>
      </c>
      <c r="D32" s="42" t="s">
        <v>25</v>
      </c>
      <c r="E32" s="41" t="s">
        <v>46</v>
      </c>
      <c r="F32" s="43">
        <f t="shared" si="0"/>
        <v>10421259</v>
      </c>
      <c r="G32" s="44">
        <v>6041580</v>
      </c>
      <c r="H32" s="44">
        <v>4219335</v>
      </c>
      <c r="I32" s="44">
        <v>160344</v>
      </c>
      <c r="J32" s="44">
        <v>0</v>
      </c>
      <c r="K32" s="44">
        <v>5037275</v>
      </c>
    </row>
    <row r="33" spans="1:11" outlineLevel="2" x14ac:dyDescent="0.2">
      <c r="A33" s="41" t="s">
        <v>17</v>
      </c>
      <c r="B33" s="41" t="s">
        <v>27</v>
      </c>
      <c r="C33" s="41" t="s">
        <v>18</v>
      </c>
      <c r="D33" s="42" t="s">
        <v>19</v>
      </c>
      <c r="E33" s="41" t="s">
        <v>47</v>
      </c>
      <c r="F33" s="43">
        <f t="shared" si="0"/>
        <v>16321214</v>
      </c>
      <c r="G33" s="44">
        <v>13581861</v>
      </c>
      <c r="H33" s="44">
        <v>2739353</v>
      </c>
      <c r="I33" s="44">
        <v>0</v>
      </c>
      <c r="J33" s="44">
        <v>0</v>
      </c>
      <c r="K33" s="44">
        <v>21170284</v>
      </c>
    </row>
    <row r="34" spans="1:11" outlineLevel="2" x14ac:dyDescent="0.2">
      <c r="A34" s="41" t="s">
        <v>17</v>
      </c>
      <c r="B34" s="41" t="s">
        <v>27</v>
      </c>
      <c r="C34" s="41" t="s">
        <v>17</v>
      </c>
      <c r="D34" s="42" t="s">
        <v>25</v>
      </c>
      <c r="E34" s="41" t="s">
        <v>48</v>
      </c>
      <c r="F34" s="43">
        <f t="shared" si="0"/>
        <v>16703290</v>
      </c>
      <c r="G34" s="44">
        <v>8014011</v>
      </c>
      <c r="H34" s="44">
        <v>8379020</v>
      </c>
      <c r="I34" s="44">
        <v>310259</v>
      </c>
      <c r="J34" s="44">
        <v>0</v>
      </c>
      <c r="K34" s="44">
        <v>6213533</v>
      </c>
    </row>
    <row r="35" spans="1:11" outlineLevel="2" x14ac:dyDescent="0.2">
      <c r="A35" s="41" t="s">
        <v>17</v>
      </c>
      <c r="B35" s="41" t="s">
        <v>27</v>
      </c>
      <c r="C35" s="41" t="s">
        <v>22</v>
      </c>
      <c r="D35" s="42" t="s">
        <v>21</v>
      </c>
      <c r="E35" s="41" t="s">
        <v>49</v>
      </c>
      <c r="F35" s="43">
        <f t="shared" si="0"/>
        <v>5272876</v>
      </c>
      <c r="G35" s="44">
        <v>3979494</v>
      </c>
      <c r="H35" s="44">
        <v>1293382</v>
      </c>
      <c r="I35" s="44">
        <v>0</v>
      </c>
      <c r="J35" s="44">
        <v>0</v>
      </c>
      <c r="K35" s="44">
        <v>3874903</v>
      </c>
    </row>
    <row r="36" spans="1:11" outlineLevel="2" x14ac:dyDescent="0.2">
      <c r="A36" s="41" t="s">
        <v>17</v>
      </c>
      <c r="B36" s="41" t="s">
        <v>27</v>
      </c>
      <c r="C36" s="41" t="s">
        <v>24</v>
      </c>
      <c r="D36" s="42" t="s">
        <v>21</v>
      </c>
      <c r="E36" s="41" t="s">
        <v>50</v>
      </c>
      <c r="F36" s="43">
        <f t="shared" si="0"/>
        <v>4063245</v>
      </c>
      <c r="G36" s="44">
        <v>2813975</v>
      </c>
      <c r="H36" s="44">
        <v>1249270</v>
      </c>
      <c r="I36" s="44">
        <v>0</v>
      </c>
      <c r="J36" s="44">
        <v>0</v>
      </c>
      <c r="K36" s="44">
        <v>2772593</v>
      </c>
    </row>
    <row r="37" spans="1:11" outlineLevel="2" x14ac:dyDescent="0.2">
      <c r="A37" s="41" t="s">
        <v>17</v>
      </c>
      <c r="B37" s="41" t="s">
        <v>27</v>
      </c>
      <c r="C37" s="41" t="s">
        <v>27</v>
      </c>
      <c r="D37" s="42" t="s">
        <v>21</v>
      </c>
      <c r="E37" s="41" t="s">
        <v>51</v>
      </c>
      <c r="F37" s="43">
        <f t="shared" si="0"/>
        <v>4930561</v>
      </c>
      <c r="G37" s="44">
        <v>2758411</v>
      </c>
      <c r="H37" s="44">
        <v>2172150</v>
      </c>
      <c r="I37" s="44">
        <v>0</v>
      </c>
      <c r="J37" s="44">
        <v>0</v>
      </c>
      <c r="K37" s="44">
        <v>2728452</v>
      </c>
    </row>
    <row r="38" spans="1:11" outlineLevel="2" x14ac:dyDescent="0.2">
      <c r="A38" s="41" t="s">
        <v>17</v>
      </c>
      <c r="B38" s="41" t="s">
        <v>27</v>
      </c>
      <c r="C38" s="41" t="s">
        <v>29</v>
      </c>
      <c r="D38" s="42" t="s">
        <v>21</v>
      </c>
      <c r="E38" s="41" t="s">
        <v>52</v>
      </c>
      <c r="F38" s="43">
        <f t="shared" si="0"/>
        <v>5667157</v>
      </c>
      <c r="G38" s="44">
        <v>3488471</v>
      </c>
      <c r="H38" s="44">
        <v>2178686</v>
      </c>
      <c r="I38" s="44">
        <v>0</v>
      </c>
      <c r="J38" s="44">
        <v>0</v>
      </c>
      <c r="K38" s="44">
        <v>2974683</v>
      </c>
    </row>
    <row r="39" spans="1:11" outlineLevel="2" x14ac:dyDescent="0.2">
      <c r="A39" s="41" t="s">
        <v>17</v>
      </c>
      <c r="B39" s="41" t="s">
        <v>29</v>
      </c>
      <c r="C39" s="41" t="s">
        <v>18</v>
      </c>
      <c r="D39" s="42" t="s">
        <v>19</v>
      </c>
      <c r="E39" s="41" t="s">
        <v>53</v>
      </c>
      <c r="F39" s="43">
        <f t="shared" si="0"/>
        <v>4535187</v>
      </c>
      <c r="G39" s="44">
        <v>4515262</v>
      </c>
      <c r="H39" s="44">
        <v>0</v>
      </c>
      <c r="I39" s="44">
        <v>19925</v>
      </c>
      <c r="J39" s="44">
        <v>1116428</v>
      </c>
      <c r="K39" s="44">
        <v>5619940</v>
      </c>
    </row>
    <row r="40" spans="1:11" outlineLevel="2" x14ac:dyDescent="0.2">
      <c r="A40" s="41" t="s">
        <v>17</v>
      </c>
      <c r="B40" s="41" t="s">
        <v>29</v>
      </c>
      <c r="C40" s="41" t="s">
        <v>17</v>
      </c>
      <c r="D40" s="42" t="s">
        <v>19</v>
      </c>
      <c r="E40" s="41" t="s">
        <v>54</v>
      </c>
      <c r="F40" s="43">
        <f t="shared" si="0"/>
        <v>9337097</v>
      </c>
      <c r="G40" s="44">
        <v>6575145</v>
      </c>
      <c r="H40" s="44">
        <v>2626681</v>
      </c>
      <c r="I40" s="44">
        <v>135271</v>
      </c>
      <c r="J40" s="44">
        <v>0</v>
      </c>
      <c r="K40" s="44">
        <v>8580138</v>
      </c>
    </row>
    <row r="41" spans="1:11" outlineLevel="2" x14ac:dyDescent="0.2">
      <c r="A41" s="41" t="s">
        <v>17</v>
      </c>
      <c r="B41" s="41" t="s">
        <v>29</v>
      </c>
      <c r="C41" s="41" t="s">
        <v>22</v>
      </c>
      <c r="D41" s="42" t="s">
        <v>19</v>
      </c>
      <c r="E41" s="41" t="s">
        <v>55</v>
      </c>
      <c r="F41" s="43">
        <f t="shared" si="0"/>
        <v>2532420</v>
      </c>
      <c r="G41" s="44">
        <v>2532420</v>
      </c>
      <c r="H41" s="44">
        <v>0</v>
      </c>
      <c r="I41" s="44">
        <v>0</v>
      </c>
      <c r="J41" s="44">
        <v>0</v>
      </c>
      <c r="K41" s="44">
        <v>5992358</v>
      </c>
    </row>
    <row r="42" spans="1:11" outlineLevel="2" x14ac:dyDescent="0.2">
      <c r="A42" s="41" t="s">
        <v>17</v>
      </c>
      <c r="B42" s="41" t="s">
        <v>29</v>
      </c>
      <c r="C42" s="41" t="s">
        <v>24</v>
      </c>
      <c r="D42" s="42" t="s">
        <v>19</v>
      </c>
      <c r="E42" s="41" t="s">
        <v>56</v>
      </c>
      <c r="F42" s="43">
        <f t="shared" si="0"/>
        <v>3330601</v>
      </c>
      <c r="G42" s="44">
        <v>2658115</v>
      </c>
      <c r="H42" s="44">
        <v>672486</v>
      </c>
      <c r="I42" s="44">
        <v>0</v>
      </c>
      <c r="J42" s="44">
        <v>0</v>
      </c>
      <c r="K42" s="44">
        <v>5946462</v>
      </c>
    </row>
    <row r="43" spans="1:11" outlineLevel="2" x14ac:dyDescent="0.2">
      <c r="A43" s="41" t="s">
        <v>17</v>
      </c>
      <c r="B43" s="41" t="s">
        <v>29</v>
      </c>
      <c r="C43" s="41" t="s">
        <v>27</v>
      </c>
      <c r="D43" s="42" t="s">
        <v>21</v>
      </c>
      <c r="E43" s="41" t="s">
        <v>57</v>
      </c>
      <c r="F43" s="43">
        <f t="shared" si="0"/>
        <v>5250675</v>
      </c>
      <c r="G43" s="44">
        <v>2619241</v>
      </c>
      <c r="H43" s="44">
        <v>2589526</v>
      </c>
      <c r="I43" s="44">
        <v>41908</v>
      </c>
      <c r="J43" s="44">
        <v>0</v>
      </c>
      <c r="K43" s="44">
        <v>3244055</v>
      </c>
    </row>
    <row r="44" spans="1:11" outlineLevel="2" x14ac:dyDescent="0.2">
      <c r="A44" s="41" t="s">
        <v>17</v>
      </c>
      <c r="B44" s="41" t="s">
        <v>29</v>
      </c>
      <c r="C44" s="41" t="s">
        <v>29</v>
      </c>
      <c r="D44" s="42" t="s">
        <v>21</v>
      </c>
      <c r="E44" s="41" t="s">
        <v>58</v>
      </c>
      <c r="F44" s="43">
        <f t="shared" si="0"/>
        <v>6105845</v>
      </c>
      <c r="G44" s="44">
        <v>4912812</v>
      </c>
      <c r="H44" s="44">
        <v>1193033</v>
      </c>
      <c r="I44" s="44">
        <v>0</v>
      </c>
      <c r="J44" s="44">
        <v>0</v>
      </c>
      <c r="K44" s="44">
        <v>10808729</v>
      </c>
    </row>
    <row r="45" spans="1:11" outlineLevel="2" x14ac:dyDescent="0.2">
      <c r="A45" s="41" t="s">
        <v>17</v>
      </c>
      <c r="B45" s="41" t="s">
        <v>29</v>
      </c>
      <c r="C45" s="41" t="s">
        <v>36</v>
      </c>
      <c r="D45" s="42" t="s">
        <v>21</v>
      </c>
      <c r="E45" s="41" t="s">
        <v>59</v>
      </c>
      <c r="F45" s="43">
        <f t="shared" si="0"/>
        <v>9378569</v>
      </c>
      <c r="G45" s="44">
        <v>7904649</v>
      </c>
      <c r="H45" s="44">
        <v>1473920</v>
      </c>
      <c r="I45" s="44">
        <v>0</v>
      </c>
      <c r="J45" s="44">
        <v>0</v>
      </c>
      <c r="K45" s="44">
        <v>8955036</v>
      </c>
    </row>
    <row r="46" spans="1:11" outlineLevel="2" x14ac:dyDescent="0.2">
      <c r="A46" s="41" t="s">
        <v>17</v>
      </c>
      <c r="B46" s="41" t="s">
        <v>29</v>
      </c>
      <c r="C46" s="41" t="s">
        <v>60</v>
      </c>
      <c r="D46" s="42" t="s">
        <v>21</v>
      </c>
      <c r="E46" s="41" t="s">
        <v>61</v>
      </c>
      <c r="F46" s="43">
        <f t="shared" si="0"/>
        <v>7072260</v>
      </c>
      <c r="G46" s="44">
        <v>6453709</v>
      </c>
      <c r="H46" s="44">
        <v>618551</v>
      </c>
      <c r="I46" s="44">
        <v>0</v>
      </c>
      <c r="J46" s="44">
        <v>0</v>
      </c>
      <c r="K46" s="44">
        <v>7831935</v>
      </c>
    </row>
    <row r="47" spans="1:11" outlineLevel="2" x14ac:dyDescent="0.2">
      <c r="A47" s="41" t="s">
        <v>17</v>
      </c>
      <c r="B47" s="41" t="s">
        <v>29</v>
      </c>
      <c r="C47" s="41" t="s">
        <v>62</v>
      </c>
      <c r="D47" s="42" t="s">
        <v>21</v>
      </c>
      <c r="E47" s="41" t="s">
        <v>63</v>
      </c>
      <c r="F47" s="43">
        <f t="shared" si="0"/>
        <v>6137296</v>
      </c>
      <c r="G47" s="44">
        <v>4904333</v>
      </c>
      <c r="H47" s="44">
        <v>1148526</v>
      </c>
      <c r="I47" s="44">
        <v>84437</v>
      </c>
      <c r="J47" s="44">
        <v>0</v>
      </c>
      <c r="K47" s="44">
        <v>3756792</v>
      </c>
    </row>
    <row r="48" spans="1:11" outlineLevel="2" x14ac:dyDescent="0.2">
      <c r="A48" s="41" t="s">
        <v>17</v>
      </c>
      <c r="B48" s="41" t="s">
        <v>36</v>
      </c>
      <c r="C48" s="41" t="s">
        <v>18</v>
      </c>
      <c r="D48" s="42" t="s">
        <v>19</v>
      </c>
      <c r="E48" s="41" t="s">
        <v>64</v>
      </c>
      <c r="F48" s="43">
        <f t="shared" si="0"/>
        <v>18404553</v>
      </c>
      <c r="G48" s="44">
        <v>10907655</v>
      </c>
      <c r="H48" s="44">
        <v>7423987</v>
      </c>
      <c r="I48" s="44">
        <v>72911</v>
      </c>
      <c r="J48" s="44">
        <v>0</v>
      </c>
      <c r="K48" s="44">
        <v>15510499</v>
      </c>
    </row>
    <row r="49" spans="1:11" outlineLevel="2" x14ac:dyDescent="0.2">
      <c r="A49" s="41" t="s">
        <v>17</v>
      </c>
      <c r="B49" s="41" t="s">
        <v>36</v>
      </c>
      <c r="C49" s="41" t="s">
        <v>17</v>
      </c>
      <c r="D49" s="42" t="s">
        <v>21</v>
      </c>
      <c r="E49" s="41" t="s">
        <v>64</v>
      </c>
      <c r="F49" s="43">
        <f t="shared" si="0"/>
        <v>12969576</v>
      </c>
      <c r="G49" s="44">
        <v>7784801</v>
      </c>
      <c r="H49" s="44">
        <v>5173752</v>
      </c>
      <c r="I49" s="44">
        <v>11023</v>
      </c>
      <c r="J49" s="44">
        <v>0</v>
      </c>
      <c r="K49" s="44">
        <v>7620673</v>
      </c>
    </row>
    <row r="50" spans="1:11" outlineLevel="2" x14ac:dyDescent="0.2">
      <c r="A50" s="41" t="s">
        <v>17</v>
      </c>
      <c r="B50" s="41" t="s">
        <v>36</v>
      </c>
      <c r="C50" s="41" t="s">
        <v>22</v>
      </c>
      <c r="D50" s="42" t="s">
        <v>25</v>
      </c>
      <c r="E50" s="41" t="s">
        <v>65</v>
      </c>
      <c r="F50" s="43">
        <f t="shared" si="0"/>
        <v>15151290</v>
      </c>
      <c r="G50" s="44">
        <v>7235610</v>
      </c>
      <c r="H50" s="44">
        <v>7724002</v>
      </c>
      <c r="I50" s="44">
        <v>191678</v>
      </c>
      <c r="J50" s="44">
        <v>0</v>
      </c>
      <c r="K50" s="44">
        <v>7368919</v>
      </c>
    </row>
    <row r="51" spans="1:11" outlineLevel="2" x14ac:dyDescent="0.2">
      <c r="A51" s="41" t="s">
        <v>17</v>
      </c>
      <c r="B51" s="41" t="s">
        <v>36</v>
      </c>
      <c r="C51" s="41" t="s">
        <v>24</v>
      </c>
      <c r="D51" s="42" t="s">
        <v>21</v>
      </c>
      <c r="E51" s="41" t="s">
        <v>66</v>
      </c>
      <c r="F51" s="43">
        <f t="shared" si="0"/>
        <v>7344815</v>
      </c>
      <c r="G51" s="44">
        <v>3323217</v>
      </c>
      <c r="H51" s="44">
        <v>3918805</v>
      </c>
      <c r="I51" s="44">
        <v>102793</v>
      </c>
      <c r="J51" s="44">
        <v>0</v>
      </c>
      <c r="K51" s="44">
        <v>2805738</v>
      </c>
    </row>
    <row r="52" spans="1:11" outlineLevel="2" x14ac:dyDescent="0.2">
      <c r="A52" s="41" t="s">
        <v>17</v>
      </c>
      <c r="B52" s="41" t="s">
        <v>60</v>
      </c>
      <c r="C52" s="41" t="s">
        <v>18</v>
      </c>
      <c r="D52" s="42" t="s">
        <v>19</v>
      </c>
      <c r="E52" s="41" t="s">
        <v>67</v>
      </c>
      <c r="F52" s="43">
        <f t="shared" si="0"/>
        <v>4269844</v>
      </c>
      <c r="G52" s="44">
        <v>4217758</v>
      </c>
      <c r="H52" s="44">
        <v>0</v>
      </c>
      <c r="I52" s="44">
        <v>52086</v>
      </c>
      <c r="J52" s="44">
        <v>0</v>
      </c>
      <c r="K52" s="44">
        <v>4272768</v>
      </c>
    </row>
    <row r="53" spans="1:11" outlineLevel="2" x14ac:dyDescent="0.2">
      <c r="A53" s="41" t="s">
        <v>17</v>
      </c>
      <c r="B53" s="41" t="s">
        <v>60</v>
      </c>
      <c r="C53" s="41" t="s">
        <v>17</v>
      </c>
      <c r="D53" s="42" t="s">
        <v>19</v>
      </c>
      <c r="E53" s="41" t="s">
        <v>68</v>
      </c>
      <c r="F53" s="43">
        <f t="shared" si="0"/>
        <v>23756163</v>
      </c>
      <c r="G53" s="44">
        <v>18234518</v>
      </c>
      <c r="H53" s="44">
        <v>5519773</v>
      </c>
      <c r="I53" s="44">
        <v>1872</v>
      </c>
      <c r="J53" s="44">
        <v>0</v>
      </c>
      <c r="K53" s="44">
        <v>24151104</v>
      </c>
    </row>
    <row r="54" spans="1:11" outlineLevel="2" x14ac:dyDescent="0.2">
      <c r="A54" s="41" t="s">
        <v>17</v>
      </c>
      <c r="B54" s="41" t="s">
        <v>60</v>
      </c>
      <c r="C54" s="41" t="s">
        <v>22</v>
      </c>
      <c r="D54" s="42" t="s">
        <v>19</v>
      </c>
      <c r="E54" s="41" t="s">
        <v>69</v>
      </c>
      <c r="F54" s="43">
        <f t="shared" si="0"/>
        <v>11546977</v>
      </c>
      <c r="G54" s="44">
        <v>7947359</v>
      </c>
      <c r="H54" s="44">
        <v>3580044</v>
      </c>
      <c r="I54" s="44">
        <v>19574</v>
      </c>
      <c r="J54" s="44">
        <v>0</v>
      </c>
      <c r="K54" s="44">
        <v>7127641</v>
      </c>
    </row>
    <row r="55" spans="1:11" outlineLevel="2" x14ac:dyDescent="0.2">
      <c r="A55" s="41" t="s">
        <v>17</v>
      </c>
      <c r="B55" s="41" t="s">
        <v>60</v>
      </c>
      <c r="C55" s="41" t="s">
        <v>24</v>
      </c>
      <c r="D55" s="42" t="s">
        <v>19</v>
      </c>
      <c r="E55" s="41" t="s">
        <v>70</v>
      </c>
      <c r="F55" s="43">
        <f t="shared" si="0"/>
        <v>17848840</v>
      </c>
      <c r="G55" s="44">
        <v>9740626</v>
      </c>
      <c r="H55" s="44">
        <v>7968879</v>
      </c>
      <c r="I55" s="44">
        <v>139335</v>
      </c>
      <c r="J55" s="44">
        <v>0</v>
      </c>
      <c r="K55" s="44">
        <v>18221133</v>
      </c>
    </row>
    <row r="56" spans="1:11" outlineLevel="2" x14ac:dyDescent="0.2">
      <c r="A56" s="41" t="s">
        <v>17</v>
      </c>
      <c r="B56" s="41" t="s">
        <v>60</v>
      </c>
      <c r="C56" s="41" t="s">
        <v>27</v>
      </c>
      <c r="D56" s="42" t="s">
        <v>19</v>
      </c>
      <c r="E56" s="41" t="s">
        <v>71</v>
      </c>
      <c r="F56" s="43">
        <f t="shared" si="0"/>
        <v>3528337</v>
      </c>
      <c r="G56" s="44">
        <v>3523985</v>
      </c>
      <c r="H56" s="44">
        <v>0</v>
      </c>
      <c r="I56" s="44">
        <v>4352</v>
      </c>
      <c r="J56" s="44">
        <v>0</v>
      </c>
      <c r="K56" s="44">
        <v>6571022</v>
      </c>
    </row>
    <row r="57" spans="1:11" outlineLevel="2" x14ac:dyDescent="0.2">
      <c r="A57" s="41" t="s">
        <v>17</v>
      </c>
      <c r="B57" s="41" t="s">
        <v>60</v>
      </c>
      <c r="C57" s="41" t="s">
        <v>29</v>
      </c>
      <c r="D57" s="42" t="s">
        <v>25</v>
      </c>
      <c r="E57" s="41" t="s">
        <v>72</v>
      </c>
      <c r="F57" s="43">
        <f t="shared" si="0"/>
        <v>28849455</v>
      </c>
      <c r="G57" s="44">
        <v>16814070</v>
      </c>
      <c r="H57" s="44">
        <v>11519580</v>
      </c>
      <c r="I57" s="44">
        <v>515805</v>
      </c>
      <c r="J57" s="44">
        <v>0</v>
      </c>
      <c r="K57" s="44">
        <v>12736892</v>
      </c>
    </row>
    <row r="58" spans="1:11" outlineLevel="2" x14ac:dyDescent="0.2">
      <c r="A58" s="41" t="s">
        <v>17</v>
      </c>
      <c r="B58" s="41" t="s">
        <v>60</v>
      </c>
      <c r="C58" s="41" t="s">
        <v>36</v>
      </c>
      <c r="D58" s="42" t="s">
        <v>21</v>
      </c>
      <c r="E58" s="41" t="s">
        <v>68</v>
      </c>
      <c r="F58" s="43">
        <f t="shared" si="0"/>
        <v>23541121</v>
      </c>
      <c r="G58" s="44">
        <v>13634178</v>
      </c>
      <c r="H58" s="44">
        <v>9886066</v>
      </c>
      <c r="I58" s="44">
        <v>20877</v>
      </c>
      <c r="J58" s="44">
        <v>0</v>
      </c>
      <c r="K58" s="44">
        <v>12740790</v>
      </c>
    </row>
    <row r="59" spans="1:11" outlineLevel="2" x14ac:dyDescent="0.2">
      <c r="A59" s="41" t="s">
        <v>17</v>
      </c>
      <c r="B59" s="41" t="s">
        <v>60</v>
      </c>
      <c r="C59" s="41" t="s">
        <v>60</v>
      </c>
      <c r="D59" s="42" t="s">
        <v>25</v>
      </c>
      <c r="E59" s="41" t="s">
        <v>73</v>
      </c>
      <c r="F59" s="43">
        <f t="shared" si="0"/>
        <v>9101824</v>
      </c>
      <c r="G59" s="44">
        <v>4335443</v>
      </c>
      <c r="H59" s="44">
        <v>4557683</v>
      </c>
      <c r="I59" s="44">
        <v>208698</v>
      </c>
      <c r="J59" s="44">
        <v>0</v>
      </c>
      <c r="K59" s="44">
        <v>5850872</v>
      </c>
    </row>
    <row r="60" spans="1:11" outlineLevel="2" x14ac:dyDescent="0.2">
      <c r="A60" s="41" t="s">
        <v>17</v>
      </c>
      <c r="B60" s="41" t="s">
        <v>60</v>
      </c>
      <c r="C60" s="41" t="s">
        <v>62</v>
      </c>
      <c r="D60" s="42" t="s">
        <v>21</v>
      </c>
      <c r="E60" s="41" t="s">
        <v>74</v>
      </c>
      <c r="F60" s="43">
        <f t="shared" si="0"/>
        <v>3086904</v>
      </c>
      <c r="G60" s="44">
        <v>1666702</v>
      </c>
      <c r="H60" s="44">
        <v>1353758</v>
      </c>
      <c r="I60" s="44">
        <v>66444</v>
      </c>
      <c r="J60" s="44">
        <v>0</v>
      </c>
      <c r="K60" s="44">
        <v>983186</v>
      </c>
    </row>
    <row r="61" spans="1:11" outlineLevel="2" x14ac:dyDescent="0.2">
      <c r="A61" s="41" t="s">
        <v>17</v>
      </c>
      <c r="B61" s="41" t="s">
        <v>60</v>
      </c>
      <c r="C61" s="41" t="s">
        <v>75</v>
      </c>
      <c r="D61" s="42" t="s">
        <v>25</v>
      </c>
      <c r="E61" s="41" t="s">
        <v>76</v>
      </c>
      <c r="F61" s="43">
        <f t="shared" si="0"/>
        <v>12547118</v>
      </c>
      <c r="G61" s="44">
        <v>5767819</v>
      </c>
      <c r="H61" s="44">
        <v>6571164</v>
      </c>
      <c r="I61" s="44">
        <v>208135</v>
      </c>
      <c r="J61" s="44">
        <v>0</v>
      </c>
      <c r="K61" s="44">
        <v>4143572</v>
      </c>
    </row>
    <row r="62" spans="1:11" outlineLevel="2" x14ac:dyDescent="0.2">
      <c r="A62" s="41" t="s">
        <v>17</v>
      </c>
      <c r="B62" s="41" t="s">
        <v>60</v>
      </c>
      <c r="C62" s="41" t="s">
        <v>77</v>
      </c>
      <c r="D62" s="42" t="s">
        <v>21</v>
      </c>
      <c r="E62" s="41" t="s">
        <v>70</v>
      </c>
      <c r="F62" s="43">
        <f t="shared" si="0"/>
        <v>18947139</v>
      </c>
      <c r="G62" s="44">
        <v>11304356</v>
      </c>
      <c r="H62" s="44">
        <v>7480822</v>
      </c>
      <c r="I62" s="44">
        <v>161961</v>
      </c>
      <c r="J62" s="44">
        <v>0</v>
      </c>
      <c r="K62" s="44">
        <v>8525737</v>
      </c>
    </row>
    <row r="63" spans="1:11" outlineLevel="2" x14ac:dyDescent="0.2">
      <c r="A63" s="41" t="s">
        <v>17</v>
      </c>
      <c r="B63" s="41" t="s">
        <v>60</v>
      </c>
      <c r="C63" s="41" t="s">
        <v>78</v>
      </c>
      <c r="D63" s="42" t="s">
        <v>25</v>
      </c>
      <c r="E63" s="41" t="s">
        <v>79</v>
      </c>
      <c r="F63" s="43">
        <f t="shared" si="0"/>
        <v>11527547</v>
      </c>
      <c r="G63" s="44">
        <v>7244759</v>
      </c>
      <c r="H63" s="44">
        <v>3921750</v>
      </c>
      <c r="I63" s="44">
        <v>361038</v>
      </c>
      <c r="J63" s="44">
        <v>0</v>
      </c>
      <c r="K63" s="44">
        <v>5705342</v>
      </c>
    </row>
    <row r="64" spans="1:11" outlineLevel="2" x14ac:dyDescent="0.2">
      <c r="A64" s="41" t="s">
        <v>17</v>
      </c>
      <c r="B64" s="41" t="s">
        <v>60</v>
      </c>
      <c r="C64" s="41" t="s">
        <v>80</v>
      </c>
      <c r="D64" s="42" t="s">
        <v>25</v>
      </c>
      <c r="E64" s="41" t="s">
        <v>81</v>
      </c>
      <c r="F64" s="43">
        <f t="shared" si="0"/>
        <v>6873416</v>
      </c>
      <c r="G64" s="44">
        <v>3977683</v>
      </c>
      <c r="H64" s="44">
        <v>2717550</v>
      </c>
      <c r="I64" s="44">
        <v>178183</v>
      </c>
      <c r="J64" s="44">
        <v>0</v>
      </c>
      <c r="K64" s="44">
        <v>4805172</v>
      </c>
    </row>
    <row r="65" spans="1:11" outlineLevel="2" x14ac:dyDescent="0.2">
      <c r="A65" s="41" t="s">
        <v>17</v>
      </c>
      <c r="B65" s="41" t="s">
        <v>60</v>
      </c>
      <c r="C65" s="41" t="s">
        <v>82</v>
      </c>
      <c r="D65" s="42" t="s">
        <v>25</v>
      </c>
      <c r="E65" s="41" t="s">
        <v>83</v>
      </c>
      <c r="F65" s="43">
        <f t="shared" si="0"/>
        <v>9100059</v>
      </c>
      <c r="G65" s="44">
        <v>3706218</v>
      </c>
      <c r="H65" s="44">
        <v>5393841</v>
      </c>
      <c r="I65" s="44">
        <v>0</v>
      </c>
      <c r="J65" s="44">
        <v>0</v>
      </c>
      <c r="K65" s="44">
        <v>5267864</v>
      </c>
    </row>
    <row r="66" spans="1:11" outlineLevel="2" x14ac:dyDescent="0.2">
      <c r="A66" s="41" t="s">
        <v>17</v>
      </c>
      <c r="B66" s="41" t="s">
        <v>62</v>
      </c>
      <c r="C66" s="41" t="s">
        <v>18</v>
      </c>
      <c r="D66" s="42" t="s">
        <v>19</v>
      </c>
      <c r="E66" s="41" t="s">
        <v>84</v>
      </c>
      <c r="F66" s="43">
        <f t="shared" si="0"/>
        <v>13116051</v>
      </c>
      <c r="G66" s="44">
        <v>8985875</v>
      </c>
      <c r="H66" s="44">
        <v>4117971</v>
      </c>
      <c r="I66" s="44">
        <v>12205</v>
      </c>
      <c r="J66" s="44">
        <v>0</v>
      </c>
      <c r="K66" s="44">
        <v>12006060</v>
      </c>
    </row>
    <row r="67" spans="1:11" outlineLevel="2" x14ac:dyDescent="0.2">
      <c r="A67" s="41" t="s">
        <v>17</v>
      </c>
      <c r="B67" s="41" t="s">
        <v>62</v>
      </c>
      <c r="C67" s="41" t="s">
        <v>17</v>
      </c>
      <c r="D67" s="42" t="s">
        <v>21</v>
      </c>
      <c r="E67" s="41" t="s">
        <v>84</v>
      </c>
      <c r="F67" s="43">
        <f t="shared" si="0"/>
        <v>10684886</v>
      </c>
      <c r="G67" s="44">
        <v>6939956</v>
      </c>
      <c r="H67" s="44">
        <v>3744450</v>
      </c>
      <c r="I67" s="44">
        <v>480</v>
      </c>
      <c r="J67" s="44">
        <v>0</v>
      </c>
      <c r="K67" s="44">
        <v>7680568</v>
      </c>
    </row>
    <row r="68" spans="1:11" outlineLevel="2" x14ac:dyDescent="0.2">
      <c r="A68" s="41" t="s">
        <v>17</v>
      </c>
      <c r="B68" s="41" t="s">
        <v>62</v>
      </c>
      <c r="C68" s="41" t="s">
        <v>22</v>
      </c>
      <c r="D68" s="42" t="s">
        <v>21</v>
      </c>
      <c r="E68" s="41" t="s">
        <v>85</v>
      </c>
      <c r="F68" s="43">
        <f t="shared" si="0"/>
        <v>3192497</v>
      </c>
      <c r="G68" s="44">
        <v>2482501</v>
      </c>
      <c r="H68" s="44">
        <v>709996</v>
      </c>
      <c r="I68" s="44">
        <v>0</v>
      </c>
      <c r="J68" s="44">
        <v>0</v>
      </c>
      <c r="K68" s="44">
        <v>3078892</v>
      </c>
    </row>
    <row r="69" spans="1:11" outlineLevel="2" x14ac:dyDescent="0.2">
      <c r="A69" s="41" t="s">
        <v>17</v>
      </c>
      <c r="B69" s="41" t="s">
        <v>62</v>
      </c>
      <c r="C69" s="41" t="s">
        <v>24</v>
      </c>
      <c r="D69" s="42" t="s">
        <v>21</v>
      </c>
      <c r="E69" s="41" t="s">
        <v>86</v>
      </c>
      <c r="F69" s="43">
        <f t="shared" si="0"/>
        <v>6305870</v>
      </c>
      <c r="G69" s="44">
        <v>5346619</v>
      </c>
      <c r="H69" s="44">
        <v>959251</v>
      </c>
      <c r="I69" s="44">
        <v>0</v>
      </c>
      <c r="J69" s="44">
        <v>0</v>
      </c>
      <c r="K69" s="44">
        <v>11481755</v>
      </c>
    </row>
    <row r="70" spans="1:11" outlineLevel="2" x14ac:dyDescent="0.2">
      <c r="A70" s="41" t="s">
        <v>17</v>
      </c>
      <c r="B70" s="41" t="s">
        <v>62</v>
      </c>
      <c r="C70" s="41" t="s">
        <v>27</v>
      </c>
      <c r="D70" s="42" t="s">
        <v>21</v>
      </c>
      <c r="E70" s="41" t="s">
        <v>87</v>
      </c>
      <c r="F70" s="43">
        <f t="shared" si="0"/>
        <v>3605590</v>
      </c>
      <c r="G70" s="44">
        <v>3605590</v>
      </c>
      <c r="H70" s="44">
        <v>0</v>
      </c>
      <c r="I70" s="44">
        <v>0</v>
      </c>
      <c r="J70" s="44">
        <v>626710</v>
      </c>
      <c r="K70" s="44">
        <v>5154704</v>
      </c>
    </row>
    <row r="71" spans="1:11" outlineLevel="2" x14ac:dyDescent="0.2">
      <c r="A71" s="41" t="s">
        <v>17</v>
      </c>
      <c r="B71" s="41" t="s">
        <v>62</v>
      </c>
      <c r="C71" s="41" t="s">
        <v>29</v>
      </c>
      <c r="D71" s="42" t="s">
        <v>21</v>
      </c>
      <c r="E71" s="41" t="s">
        <v>88</v>
      </c>
      <c r="F71" s="43">
        <f t="shared" si="0"/>
        <v>5993430</v>
      </c>
      <c r="G71" s="44">
        <v>4643100</v>
      </c>
      <c r="H71" s="44">
        <v>1350330</v>
      </c>
      <c r="I71" s="44">
        <v>0</v>
      </c>
      <c r="J71" s="44">
        <v>0</v>
      </c>
      <c r="K71" s="44">
        <v>6668931</v>
      </c>
    </row>
    <row r="72" spans="1:11" outlineLevel="2" x14ac:dyDescent="0.2">
      <c r="A72" s="41" t="s">
        <v>17</v>
      </c>
      <c r="B72" s="41" t="s">
        <v>62</v>
      </c>
      <c r="C72" s="41" t="s">
        <v>36</v>
      </c>
      <c r="D72" s="42" t="s">
        <v>25</v>
      </c>
      <c r="E72" s="41" t="s">
        <v>89</v>
      </c>
      <c r="F72" s="43">
        <f t="shared" si="0"/>
        <v>7155765</v>
      </c>
      <c r="G72" s="44">
        <v>6067753</v>
      </c>
      <c r="H72" s="44">
        <v>1088012</v>
      </c>
      <c r="I72" s="44">
        <v>0</v>
      </c>
      <c r="J72" s="44">
        <v>0</v>
      </c>
      <c r="K72" s="44">
        <v>5823799</v>
      </c>
    </row>
    <row r="73" spans="1:11" outlineLevel="2" x14ac:dyDescent="0.2">
      <c r="A73" s="41" t="s">
        <v>17</v>
      </c>
      <c r="B73" s="41" t="s">
        <v>62</v>
      </c>
      <c r="C73" s="41" t="s">
        <v>60</v>
      </c>
      <c r="D73" s="42" t="s">
        <v>21</v>
      </c>
      <c r="E73" s="41" t="s">
        <v>90</v>
      </c>
      <c r="F73" s="43">
        <f t="shared" si="0"/>
        <v>3108557</v>
      </c>
      <c r="G73" s="44">
        <v>1528287</v>
      </c>
      <c r="H73" s="44">
        <v>1580270</v>
      </c>
      <c r="I73" s="44">
        <v>0</v>
      </c>
      <c r="J73" s="44">
        <v>0</v>
      </c>
      <c r="K73" s="44">
        <v>1746167</v>
      </c>
    </row>
    <row r="74" spans="1:11" outlineLevel="2" x14ac:dyDescent="0.2">
      <c r="A74" s="41" t="s">
        <v>17</v>
      </c>
      <c r="B74" s="41" t="s">
        <v>75</v>
      </c>
      <c r="C74" s="41" t="s">
        <v>18</v>
      </c>
      <c r="D74" s="42" t="s">
        <v>19</v>
      </c>
      <c r="E74" s="41" t="s">
        <v>91</v>
      </c>
      <c r="F74" s="43">
        <f t="shared" si="0"/>
        <v>16067277</v>
      </c>
      <c r="G74" s="44">
        <v>12487679</v>
      </c>
      <c r="H74" s="44">
        <v>3579598</v>
      </c>
      <c r="I74" s="44">
        <v>0</v>
      </c>
      <c r="J74" s="44">
        <v>0</v>
      </c>
      <c r="K74" s="44">
        <v>20665701</v>
      </c>
    </row>
    <row r="75" spans="1:11" outlineLevel="2" x14ac:dyDescent="0.2">
      <c r="A75" s="41" t="s">
        <v>17</v>
      </c>
      <c r="B75" s="41" t="s">
        <v>75</v>
      </c>
      <c r="C75" s="41" t="s">
        <v>17</v>
      </c>
      <c r="D75" s="42" t="s">
        <v>19</v>
      </c>
      <c r="E75" s="41" t="s">
        <v>92</v>
      </c>
      <c r="F75" s="43">
        <f t="shared" ref="F75:F138" si="1">G75+H75+I75</f>
        <v>4491736</v>
      </c>
      <c r="G75" s="44">
        <v>4420560</v>
      </c>
      <c r="H75" s="44">
        <v>0</v>
      </c>
      <c r="I75" s="44">
        <v>71176</v>
      </c>
      <c r="J75" s="44">
        <v>0</v>
      </c>
      <c r="K75" s="44">
        <v>3383460</v>
      </c>
    </row>
    <row r="76" spans="1:11" outlineLevel="2" x14ac:dyDescent="0.2">
      <c r="A76" s="41" t="s">
        <v>17</v>
      </c>
      <c r="B76" s="41" t="s">
        <v>75</v>
      </c>
      <c r="C76" s="41" t="s">
        <v>22</v>
      </c>
      <c r="D76" s="42" t="s">
        <v>25</v>
      </c>
      <c r="E76" s="41" t="s">
        <v>93</v>
      </c>
      <c r="F76" s="43">
        <f t="shared" si="1"/>
        <v>14902555</v>
      </c>
      <c r="G76" s="44">
        <v>7597029</v>
      </c>
      <c r="H76" s="44">
        <v>6984692</v>
      </c>
      <c r="I76" s="44">
        <v>320834</v>
      </c>
      <c r="J76" s="44">
        <v>0</v>
      </c>
      <c r="K76" s="44">
        <v>5290726</v>
      </c>
    </row>
    <row r="77" spans="1:11" outlineLevel="2" x14ac:dyDescent="0.2">
      <c r="A77" s="41" t="s">
        <v>17</v>
      </c>
      <c r="B77" s="41" t="s">
        <v>75</v>
      </c>
      <c r="C77" s="41" t="s">
        <v>24</v>
      </c>
      <c r="D77" s="42" t="s">
        <v>21</v>
      </c>
      <c r="E77" s="41" t="s">
        <v>91</v>
      </c>
      <c r="F77" s="43">
        <f t="shared" si="1"/>
        <v>9058895</v>
      </c>
      <c r="G77" s="44">
        <v>5417428</v>
      </c>
      <c r="H77" s="44">
        <v>3641467</v>
      </c>
      <c r="I77" s="44">
        <v>0</v>
      </c>
      <c r="J77" s="44">
        <v>0</v>
      </c>
      <c r="K77" s="44">
        <v>5066669</v>
      </c>
    </row>
    <row r="78" spans="1:11" outlineLevel="2" x14ac:dyDescent="0.2">
      <c r="A78" s="41" t="s">
        <v>17</v>
      </c>
      <c r="B78" s="41" t="s">
        <v>75</v>
      </c>
      <c r="C78" s="41" t="s">
        <v>27</v>
      </c>
      <c r="D78" s="42" t="s">
        <v>25</v>
      </c>
      <c r="E78" s="41" t="s">
        <v>94</v>
      </c>
      <c r="F78" s="43">
        <f t="shared" si="1"/>
        <v>7456742</v>
      </c>
      <c r="G78" s="44">
        <v>4918673</v>
      </c>
      <c r="H78" s="44">
        <v>2519673</v>
      </c>
      <c r="I78" s="44">
        <v>18396</v>
      </c>
      <c r="J78" s="44">
        <v>0</v>
      </c>
      <c r="K78" s="44">
        <v>4880837</v>
      </c>
    </row>
    <row r="79" spans="1:11" outlineLevel="2" x14ac:dyDescent="0.2">
      <c r="A79" s="41" t="s">
        <v>17</v>
      </c>
      <c r="B79" s="41" t="s">
        <v>75</v>
      </c>
      <c r="C79" s="41" t="s">
        <v>29</v>
      </c>
      <c r="D79" s="42" t="s">
        <v>21</v>
      </c>
      <c r="E79" s="41" t="s">
        <v>95</v>
      </c>
      <c r="F79" s="43">
        <f t="shared" si="1"/>
        <v>1538000</v>
      </c>
      <c r="G79" s="44">
        <v>1117647</v>
      </c>
      <c r="H79" s="44">
        <v>420353</v>
      </c>
      <c r="I79" s="44">
        <v>0</v>
      </c>
      <c r="J79" s="44">
        <v>0</v>
      </c>
      <c r="K79" s="44">
        <v>1239179</v>
      </c>
    </row>
    <row r="80" spans="1:11" outlineLevel="2" x14ac:dyDescent="0.2">
      <c r="A80" s="41" t="s">
        <v>17</v>
      </c>
      <c r="B80" s="41" t="s">
        <v>75</v>
      </c>
      <c r="C80" s="41" t="s">
        <v>36</v>
      </c>
      <c r="D80" s="42" t="s">
        <v>21</v>
      </c>
      <c r="E80" s="41" t="s">
        <v>96</v>
      </c>
      <c r="F80" s="43">
        <f t="shared" si="1"/>
        <v>5874193</v>
      </c>
      <c r="G80" s="44">
        <v>3679239</v>
      </c>
      <c r="H80" s="44">
        <v>2194954</v>
      </c>
      <c r="I80" s="44">
        <v>0</v>
      </c>
      <c r="J80" s="44">
        <v>0</v>
      </c>
      <c r="K80" s="44">
        <v>3891960</v>
      </c>
    </row>
    <row r="81" spans="1:11" outlineLevel="2" x14ac:dyDescent="0.2">
      <c r="A81" s="41" t="s">
        <v>17</v>
      </c>
      <c r="B81" s="41" t="s">
        <v>77</v>
      </c>
      <c r="C81" s="41" t="s">
        <v>18</v>
      </c>
      <c r="D81" s="42" t="s">
        <v>19</v>
      </c>
      <c r="E81" s="41" t="s">
        <v>97</v>
      </c>
      <c r="F81" s="43">
        <f t="shared" si="1"/>
        <v>56447321</v>
      </c>
      <c r="G81" s="44">
        <v>56447321</v>
      </c>
      <c r="H81" s="44">
        <v>0</v>
      </c>
      <c r="I81" s="44">
        <v>0</v>
      </c>
      <c r="J81" s="44">
        <v>0</v>
      </c>
      <c r="K81" s="44">
        <v>108940790</v>
      </c>
    </row>
    <row r="82" spans="1:11" outlineLevel="2" x14ac:dyDescent="0.2">
      <c r="A82" s="41" t="s">
        <v>17</v>
      </c>
      <c r="B82" s="41" t="s">
        <v>77</v>
      </c>
      <c r="C82" s="41" t="s">
        <v>17</v>
      </c>
      <c r="D82" s="42" t="s">
        <v>21</v>
      </c>
      <c r="E82" s="41" t="s">
        <v>97</v>
      </c>
      <c r="F82" s="43">
        <f t="shared" si="1"/>
        <v>9611241</v>
      </c>
      <c r="G82" s="44">
        <v>9611241</v>
      </c>
      <c r="H82" s="44">
        <v>0</v>
      </c>
      <c r="I82" s="44">
        <v>0</v>
      </c>
      <c r="J82" s="44">
        <v>3278601</v>
      </c>
      <c r="K82" s="44">
        <v>30018294</v>
      </c>
    </row>
    <row r="83" spans="1:11" outlineLevel="2" x14ac:dyDescent="0.2">
      <c r="A83" s="41" t="s">
        <v>17</v>
      </c>
      <c r="B83" s="41" t="s">
        <v>77</v>
      </c>
      <c r="C83" s="41" t="s">
        <v>22</v>
      </c>
      <c r="D83" s="42" t="s">
        <v>21</v>
      </c>
      <c r="E83" s="41" t="s">
        <v>98</v>
      </c>
      <c r="F83" s="43">
        <f t="shared" si="1"/>
        <v>7886049</v>
      </c>
      <c r="G83" s="44">
        <v>7886049</v>
      </c>
      <c r="H83" s="44">
        <v>0</v>
      </c>
      <c r="I83" s="44">
        <v>0</v>
      </c>
      <c r="J83" s="44">
        <v>2742755</v>
      </c>
      <c r="K83" s="44">
        <v>8795470</v>
      </c>
    </row>
    <row r="84" spans="1:11" outlineLevel="2" x14ac:dyDescent="0.2">
      <c r="A84" s="41" t="s">
        <v>17</v>
      </c>
      <c r="B84" s="41" t="s">
        <v>77</v>
      </c>
      <c r="C84" s="41" t="s">
        <v>24</v>
      </c>
      <c r="D84" s="42" t="s">
        <v>25</v>
      </c>
      <c r="E84" s="41" t="s">
        <v>99</v>
      </c>
      <c r="F84" s="43">
        <f t="shared" si="1"/>
        <v>10207412</v>
      </c>
      <c r="G84" s="44">
        <v>6293231</v>
      </c>
      <c r="H84" s="44">
        <v>3900763</v>
      </c>
      <c r="I84" s="44">
        <v>13418</v>
      </c>
      <c r="J84" s="44">
        <v>0</v>
      </c>
      <c r="K84" s="44">
        <v>8839158</v>
      </c>
    </row>
    <row r="85" spans="1:11" outlineLevel="2" x14ac:dyDescent="0.2">
      <c r="A85" s="41" t="s">
        <v>17</v>
      </c>
      <c r="B85" s="41" t="s">
        <v>78</v>
      </c>
      <c r="C85" s="41" t="s">
        <v>18</v>
      </c>
      <c r="D85" s="42" t="s">
        <v>25</v>
      </c>
      <c r="E85" s="41" t="s">
        <v>100</v>
      </c>
      <c r="F85" s="43">
        <f t="shared" si="1"/>
        <v>10107949</v>
      </c>
      <c r="G85" s="44">
        <v>4987499</v>
      </c>
      <c r="H85" s="44">
        <v>5023297</v>
      </c>
      <c r="I85" s="44">
        <v>97153</v>
      </c>
      <c r="J85" s="44">
        <v>0</v>
      </c>
      <c r="K85" s="44">
        <v>6960953</v>
      </c>
    </row>
    <row r="86" spans="1:11" outlineLevel="2" x14ac:dyDescent="0.2">
      <c r="A86" s="41" t="s">
        <v>17</v>
      </c>
      <c r="B86" s="41" t="s">
        <v>78</v>
      </c>
      <c r="C86" s="41" t="s">
        <v>17</v>
      </c>
      <c r="D86" s="42" t="s">
        <v>25</v>
      </c>
      <c r="E86" s="41" t="s">
        <v>101</v>
      </c>
      <c r="F86" s="43">
        <f t="shared" si="1"/>
        <v>14859118</v>
      </c>
      <c r="G86" s="44">
        <v>7972582</v>
      </c>
      <c r="H86" s="44">
        <v>6477103</v>
      </c>
      <c r="I86" s="44">
        <v>409433</v>
      </c>
      <c r="J86" s="44">
        <v>0</v>
      </c>
      <c r="K86" s="44">
        <v>2820809</v>
      </c>
    </row>
    <row r="87" spans="1:11" outlineLevel="2" x14ac:dyDescent="0.2">
      <c r="A87" s="41" t="s">
        <v>17</v>
      </c>
      <c r="B87" s="41" t="s">
        <v>78</v>
      </c>
      <c r="C87" s="41" t="s">
        <v>22</v>
      </c>
      <c r="D87" s="42" t="s">
        <v>25</v>
      </c>
      <c r="E87" s="41" t="s">
        <v>102</v>
      </c>
      <c r="F87" s="43">
        <f t="shared" si="1"/>
        <v>17595424</v>
      </c>
      <c r="G87" s="44">
        <v>10477861</v>
      </c>
      <c r="H87" s="44">
        <v>7117563</v>
      </c>
      <c r="I87" s="44">
        <v>0</v>
      </c>
      <c r="J87" s="44">
        <v>0</v>
      </c>
      <c r="K87" s="44">
        <v>13482979</v>
      </c>
    </row>
    <row r="88" spans="1:11" outlineLevel="2" x14ac:dyDescent="0.2">
      <c r="A88" s="41" t="s">
        <v>17</v>
      </c>
      <c r="B88" s="41" t="s">
        <v>78</v>
      </c>
      <c r="C88" s="41" t="s">
        <v>24</v>
      </c>
      <c r="D88" s="42" t="s">
        <v>25</v>
      </c>
      <c r="E88" s="41" t="s">
        <v>103</v>
      </c>
      <c r="F88" s="43">
        <f t="shared" si="1"/>
        <v>13812472</v>
      </c>
      <c r="G88" s="44">
        <v>6100918</v>
      </c>
      <c r="H88" s="44">
        <v>7269360</v>
      </c>
      <c r="I88" s="44">
        <v>442194</v>
      </c>
      <c r="J88" s="44">
        <v>0</v>
      </c>
      <c r="K88" s="44">
        <v>4953251</v>
      </c>
    </row>
    <row r="89" spans="1:11" outlineLevel="2" x14ac:dyDescent="0.2">
      <c r="A89" s="41" t="s">
        <v>17</v>
      </c>
      <c r="B89" s="41" t="s">
        <v>78</v>
      </c>
      <c r="C89" s="41" t="s">
        <v>27</v>
      </c>
      <c r="D89" s="42" t="s">
        <v>25</v>
      </c>
      <c r="E89" s="41" t="s">
        <v>104</v>
      </c>
      <c r="F89" s="43">
        <f t="shared" si="1"/>
        <v>6486251</v>
      </c>
      <c r="G89" s="44">
        <v>2996516</v>
      </c>
      <c r="H89" s="44">
        <v>3382641</v>
      </c>
      <c r="I89" s="44">
        <v>107094</v>
      </c>
      <c r="J89" s="44">
        <v>0</v>
      </c>
      <c r="K89" s="44">
        <v>2559248</v>
      </c>
    </row>
    <row r="90" spans="1:11" outlineLevel="2" x14ac:dyDescent="0.2">
      <c r="A90" s="41" t="s">
        <v>17</v>
      </c>
      <c r="B90" s="41" t="s">
        <v>80</v>
      </c>
      <c r="C90" s="41" t="s">
        <v>18</v>
      </c>
      <c r="D90" s="42" t="s">
        <v>21</v>
      </c>
      <c r="E90" s="41" t="s">
        <v>105</v>
      </c>
      <c r="F90" s="43">
        <f t="shared" si="1"/>
        <v>7643319</v>
      </c>
      <c r="G90" s="44">
        <v>4360239</v>
      </c>
      <c r="H90" s="44">
        <v>3279909</v>
      </c>
      <c r="I90" s="44">
        <v>3171</v>
      </c>
      <c r="J90" s="44">
        <v>0</v>
      </c>
      <c r="K90" s="44">
        <v>3731649</v>
      </c>
    </row>
    <row r="91" spans="1:11" outlineLevel="2" x14ac:dyDescent="0.2">
      <c r="A91" s="41" t="s">
        <v>17</v>
      </c>
      <c r="B91" s="41" t="s">
        <v>80</v>
      </c>
      <c r="C91" s="41" t="s">
        <v>17</v>
      </c>
      <c r="D91" s="42" t="s">
        <v>21</v>
      </c>
      <c r="E91" s="41" t="s">
        <v>106</v>
      </c>
      <c r="F91" s="43">
        <f t="shared" si="1"/>
        <v>8803221</v>
      </c>
      <c r="G91" s="44">
        <v>6977434</v>
      </c>
      <c r="H91" s="44">
        <v>1825787</v>
      </c>
      <c r="I91" s="44">
        <v>0</v>
      </c>
      <c r="J91" s="44">
        <v>0</v>
      </c>
      <c r="K91" s="44">
        <v>6738313</v>
      </c>
    </row>
    <row r="92" spans="1:11" outlineLevel="2" x14ac:dyDescent="0.2">
      <c r="A92" s="41" t="s">
        <v>17</v>
      </c>
      <c r="B92" s="41" t="s">
        <v>80</v>
      </c>
      <c r="C92" s="41" t="s">
        <v>22</v>
      </c>
      <c r="D92" s="42" t="s">
        <v>25</v>
      </c>
      <c r="E92" s="41" t="s">
        <v>107</v>
      </c>
      <c r="F92" s="43">
        <f t="shared" si="1"/>
        <v>32250292</v>
      </c>
      <c r="G92" s="44">
        <v>23359560</v>
      </c>
      <c r="H92" s="44">
        <v>8890732</v>
      </c>
      <c r="I92" s="44">
        <v>0</v>
      </c>
      <c r="J92" s="44">
        <v>0</v>
      </c>
      <c r="K92" s="44">
        <v>21049696</v>
      </c>
    </row>
    <row r="93" spans="1:11" outlineLevel="2" x14ac:dyDescent="0.2">
      <c r="A93" s="41" t="s">
        <v>17</v>
      </c>
      <c r="B93" s="41" t="s">
        <v>82</v>
      </c>
      <c r="C93" s="41" t="s">
        <v>18</v>
      </c>
      <c r="D93" s="42" t="s">
        <v>19</v>
      </c>
      <c r="E93" s="41" t="s">
        <v>108</v>
      </c>
      <c r="F93" s="43">
        <f t="shared" si="1"/>
        <v>26843898</v>
      </c>
      <c r="G93" s="44">
        <v>26780014</v>
      </c>
      <c r="H93" s="44">
        <v>0</v>
      </c>
      <c r="I93" s="44">
        <v>63884</v>
      </c>
      <c r="J93" s="44">
        <v>0</v>
      </c>
      <c r="K93" s="44">
        <v>43092506</v>
      </c>
    </row>
    <row r="94" spans="1:11" outlineLevel="2" x14ac:dyDescent="0.2">
      <c r="A94" s="41" t="s">
        <v>17</v>
      </c>
      <c r="B94" s="41" t="s">
        <v>82</v>
      </c>
      <c r="C94" s="41" t="s">
        <v>17</v>
      </c>
      <c r="D94" s="42" t="s">
        <v>25</v>
      </c>
      <c r="E94" s="41" t="s">
        <v>109</v>
      </c>
      <c r="F94" s="43">
        <f t="shared" si="1"/>
        <v>13832311</v>
      </c>
      <c r="G94" s="44">
        <v>7677332</v>
      </c>
      <c r="H94" s="44">
        <v>6088645</v>
      </c>
      <c r="I94" s="44">
        <v>66334</v>
      </c>
      <c r="J94" s="44">
        <v>0</v>
      </c>
      <c r="K94" s="44">
        <v>7227663</v>
      </c>
    </row>
    <row r="95" spans="1:11" outlineLevel="2" x14ac:dyDescent="0.2">
      <c r="A95" s="41" t="s">
        <v>17</v>
      </c>
      <c r="B95" s="41" t="s">
        <v>82</v>
      </c>
      <c r="C95" s="41" t="s">
        <v>22</v>
      </c>
      <c r="D95" s="42" t="s">
        <v>21</v>
      </c>
      <c r="E95" s="41" t="s">
        <v>110</v>
      </c>
      <c r="F95" s="43">
        <f t="shared" si="1"/>
        <v>9001112</v>
      </c>
      <c r="G95" s="44">
        <v>6881641</v>
      </c>
      <c r="H95" s="44">
        <v>2119471</v>
      </c>
      <c r="I95" s="44">
        <v>0</v>
      </c>
      <c r="J95" s="44">
        <v>0</v>
      </c>
      <c r="K95" s="44">
        <v>6450549</v>
      </c>
    </row>
    <row r="96" spans="1:11" outlineLevel="2" x14ac:dyDescent="0.2">
      <c r="A96" s="41" t="s">
        <v>17</v>
      </c>
      <c r="B96" s="41" t="s">
        <v>82</v>
      </c>
      <c r="C96" s="41" t="s">
        <v>24</v>
      </c>
      <c r="D96" s="42" t="s">
        <v>21</v>
      </c>
      <c r="E96" s="41" t="s">
        <v>111</v>
      </c>
      <c r="F96" s="43">
        <f t="shared" si="1"/>
        <v>9197323</v>
      </c>
      <c r="G96" s="44">
        <v>5149615</v>
      </c>
      <c r="H96" s="44">
        <v>4007820</v>
      </c>
      <c r="I96" s="44">
        <v>39888</v>
      </c>
      <c r="J96" s="44">
        <v>0</v>
      </c>
      <c r="K96" s="44">
        <v>2380815</v>
      </c>
    </row>
    <row r="97" spans="1:11" outlineLevel="2" x14ac:dyDescent="0.2">
      <c r="A97" s="41" t="s">
        <v>17</v>
      </c>
      <c r="B97" s="41" t="s">
        <v>82</v>
      </c>
      <c r="C97" s="41" t="s">
        <v>27</v>
      </c>
      <c r="D97" s="42" t="s">
        <v>25</v>
      </c>
      <c r="E97" s="41" t="s">
        <v>2330</v>
      </c>
      <c r="F97" s="43">
        <f t="shared" si="1"/>
        <v>7709756</v>
      </c>
      <c r="G97" s="44">
        <v>5465123</v>
      </c>
      <c r="H97" s="44">
        <v>2101957</v>
      </c>
      <c r="I97" s="44">
        <v>142676</v>
      </c>
      <c r="J97" s="44">
        <v>0</v>
      </c>
      <c r="K97" s="44">
        <v>3208693</v>
      </c>
    </row>
    <row r="98" spans="1:11" outlineLevel="2" x14ac:dyDescent="0.2">
      <c r="A98" s="41" t="s">
        <v>17</v>
      </c>
      <c r="B98" s="41" t="s">
        <v>82</v>
      </c>
      <c r="C98" s="41" t="s">
        <v>29</v>
      </c>
      <c r="D98" s="42" t="s">
        <v>21</v>
      </c>
      <c r="E98" s="41" t="s">
        <v>108</v>
      </c>
      <c r="F98" s="43">
        <f t="shared" si="1"/>
        <v>12098923</v>
      </c>
      <c r="G98" s="44">
        <v>9452190</v>
      </c>
      <c r="H98" s="44">
        <v>2646733</v>
      </c>
      <c r="I98" s="44">
        <v>0</v>
      </c>
      <c r="J98" s="44">
        <v>0</v>
      </c>
      <c r="K98" s="44">
        <v>15840131</v>
      </c>
    </row>
    <row r="99" spans="1:11" outlineLevel="2" x14ac:dyDescent="0.2">
      <c r="A99" s="41" t="s">
        <v>17</v>
      </c>
      <c r="B99" s="41" t="s">
        <v>82</v>
      </c>
      <c r="C99" s="41" t="s">
        <v>36</v>
      </c>
      <c r="D99" s="42" t="s">
        <v>25</v>
      </c>
      <c r="E99" s="41" t="s">
        <v>112</v>
      </c>
      <c r="F99" s="43">
        <f t="shared" si="1"/>
        <v>15265033</v>
      </c>
      <c r="G99" s="44">
        <v>12154481</v>
      </c>
      <c r="H99" s="44">
        <v>3039512</v>
      </c>
      <c r="I99" s="44">
        <v>71040</v>
      </c>
      <c r="J99" s="44">
        <v>0</v>
      </c>
      <c r="K99" s="44">
        <v>15486805</v>
      </c>
    </row>
    <row r="100" spans="1:11" outlineLevel="2" x14ac:dyDescent="0.2">
      <c r="A100" s="41" t="s">
        <v>17</v>
      </c>
      <c r="B100" s="41" t="s">
        <v>82</v>
      </c>
      <c r="C100" s="41" t="s">
        <v>60</v>
      </c>
      <c r="D100" s="42" t="s">
        <v>25</v>
      </c>
      <c r="E100" s="41" t="s">
        <v>113</v>
      </c>
      <c r="F100" s="43">
        <f t="shared" si="1"/>
        <v>10733948</v>
      </c>
      <c r="G100" s="44">
        <v>8782134</v>
      </c>
      <c r="H100" s="44">
        <v>1718362</v>
      </c>
      <c r="I100" s="44">
        <v>233452</v>
      </c>
      <c r="J100" s="44">
        <v>0</v>
      </c>
      <c r="K100" s="44">
        <v>15506425</v>
      </c>
    </row>
    <row r="101" spans="1:11" outlineLevel="2" x14ac:dyDescent="0.2">
      <c r="A101" s="41" t="s">
        <v>17</v>
      </c>
      <c r="B101" s="41" t="s">
        <v>114</v>
      </c>
      <c r="C101" s="41" t="s">
        <v>18</v>
      </c>
      <c r="D101" s="42" t="s">
        <v>19</v>
      </c>
      <c r="E101" s="41" t="s">
        <v>115</v>
      </c>
      <c r="F101" s="43">
        <f t="shared" si="1"/>
        <v>23887870</v>
      </c>
      <c r="G101" s="44">
        <v>23707762</v>
      </c>
      <c r="H101" s="44">
        <v>0</v>
      </c>
      <c r="I101" s="44">
        <v>180108</v>
      </c>
      <c r="J101" s="44">
        <v>0</v>
      </c>
      <c r="K101" s="44">
        <v>42276477</v>
      </c>
    </row>
    <row r="102" spans="1:11" outlineLevel="2" x14ac:dyDescent="0.2">
      <c r="A102" s="41" t="s">
        <v>17</v>
      </c>
      <c r="B102" s="41" t="s">
        <v>114</v>
      </c>
      <c r="C102" s="41" t="s">
        <v>17</v>
      </c>
      <c r="D102" s="42" t="s">
        <v>21</v>
      </c>
      <c r="E102" s="41" t="s">
        <v>116</v>
      </c>
      <c r="F102" s="43">
        <f t="shared" si="1"/>
        <v>8410635</v>
      </c>
      <c r="G102" s="44">
        <v>6408177</v>
      </c>
      <c r="H102" s="44">
        <v>2002458</v>
      </c>
      <c r="I102" s="44">
        <v>0</v>
      </c>
      <c r="J102" s="44">
        <v>0</v>
      </c>
      <c r="K102" s="44">
        <v>3748622</v>
      </c>
    </row>
    <row r="103" spans="1:11" outlineLevel="2" x14ac:dyDescent="0.2">
      <c r="A103" s="41" t="s">
        <v>17</v>
      </c>
      <c r="B103" s="41" t="s">
        <v>114</v>
      </c>
      <c r="C103" s="41" t="s">
        <v>22</v>
      </c>
      <c r="D103" s="42" t="s">
        <v>25</v>
      </c>
      <c r="E103" s="41" t="s">
        <v>117</v>
      </c>
      <c r="F103" s="43">
        <f t="shared" si="1"/>
        <v>19258164</v>
      </c>
      <c r="G103" s="44">
        <v>19169654</v>
      </c>
      <c r="H103" s="44">
        <v>0</v>
      </c>
      <c r="I103" s="44">
        <v>88510</v>
      </c>
      <c r="J103" s="44">
        <v>0</v>
      </c>
      <c r="K103" s="44">
        <v>29012416</v>
      </c>
    </row>
    <row r="104" spans="1:11" outlineLevel="2" x14ac:dyDescent="0.2">
      <c r="A104" s="41" t="s">
        <v>17</v>
      </c>
      <c r="B104" s="41" t="s">
        <v>114</v>
      </c>
      <c r="C104" s="41" t="s">
        <v>24</v>
      </c>
      <c r="D104" s="42" t="s">
        <v>21</v>
      </c>
      <c r="E104" s="41" t="s">
        <v>115</v>
      </c>
      <c r="F104" s="43">
        <f t="shared" si="1"/>
        <v>16320281</v>
      </c>
      <c r="G104" s="44">
        <v>13757384</v>
      </c>
      <c r="H104" s="44">
        <v>2562897</v>
      </c>
      <c r="I104" s="44">
        <v>0</v>
      </c>
      <c r="J104" s="44">
        <v>0</v>
      </c>
      <c r="K104" s="44">
        <v>20203096</v>
      </c>
    </row>
    <row r="105" spans="1:11" outlineLevel="2" x14ac:dyDescent="0.2">
      <c r="A105" s="41" t="s">
        <v>17</v>
      </c>
      <c r="B105" s="41" t="s">
        <v>118</v>
      </c>
      <c r="C105" s="41" t="s">
        <v>18</v>
      </c>
      <c r="D105" s="42" t="s">
        <v>25</v>
      </c>
      <c r="E105" s="41" t="s">
        <v>119</v>
      </c>
      <c r="F105" s="43">
        <f t="shared" si="1"/>
        <v>11115338</v>
      </c>
      <c r="G105" s="44">
        <v>8421536</v>
      </c>
      <c r="H105" s="44">
        <v>2434299</v>
      </c>
      <c r="I105" s="44">
        <v>259503</v>
      </c>
      <c r="J105" s="44">
        <v>0</v>
      </c>
      <c r="K105" s="44">
        <v>14344717</v>
      </c>
    </row>
    <row r="106" spans="1:11" outlineLevel="2" x14ac:dyDescent="0.2">
      <c r="A106" s="41" t="s">
        <v>17</v>
      </c>
      <c r="B106" s="41" t="s">
        <v>118</v>
      </c>
      <c r="C106" s="41" t="s">
        <v>17</v>
      </c>
      <c r="D106" s="42" t="s">
        <v>21</v>
      </c>
      <c r="E106" s="41" t="s">
        <v>120</v>
      </c>
      <c r="F106" s="43">
        <f t="shared" si="1"/>
        <v>5766033</v>
      </c>
      <c r="G106" s="44">
        <v>3513904</v>
      </c>
      <c r="H106" s="44">
        <v>2252129</v>
      </c>
      <c r="I106" s="44">
        <v>0</v>
      </c>
      <c r="J106" s="44">
        <v>0</v>
      </c>
      <c r="K106" s="44">
        <v>3226041</v>
      </c>
    </row>
    <row r="107" spans="1:11" outlineLevel="2" x14ac:dyDescent="0.2">
      <c r="A107" s="41" t="s">
        <v>17</v>
      </c>
      <c r="B107" s="41" t="s">
        <v>118</v>
      </c>
      <c r="C107" s="41" t="s">
        <v>22</v>
      </c>
      <c r="D107" s="42" t="s">
        <v>21</v>
      </c>
      <c r="E107" s="41" t="s">
        <v>121</v>
      </c>
      <c r="F107" s="43">
        <f t="shared" si="1"/>
        <v>5506127</v>
      </c>
      <c r="G107" s="44">
        <v>5506127</v>
      </c>
      <c r="H107" s="44">
        <v>0</v>
      </c>
      <c r="I107" s="44">
        <v>0</v>
      </c>
      <c r="J107" s="44">
        <v>4640869</v>
      </c>
      <c r="K107" s="44">
        <v>4757492</v>
      </c>
    </row>
    <row r="108" spans="1:11" outlineLevel="2" x14ac:dyDescent="0.2">
      <c r="A108" s="41" t="s">
        <v>17</v>
      </c>
      <c r="B108" s="41" t="s">
        <v>118</v>
      </c>
      <c r="C108" s="41" t="s">
        <v>24</v>
      </c>
      <c r="D108" s="42" t="s">
        <v>25</v>
      </c>
      <c r="E108" s="41" t="s">
        <v>122</v>
      </c>
      <c r="F108" s="43">
        <f t="shared" si="1"/>
        <v>21330592</v>
      </c>
      <c r="G108" s="44">
        <v>21109053</v>
      </c>
      <c r="H108" s="44">
        <v>0</v>
      </c>
      <c r="I108" s="44">
        <v>221539</v>
      </c>
      <c r="J108" s="44">
        <v>22413897</v>
      </c>
      <c r="K108" s="44">
        <v>39636048</v>
      </c>
    </row>
    <row r="109" spans="1:11" outlineLevel="2" x14ac:dyDescent="0.2">
      <c r="A109" s="41" t="s">
        <v>17</v>
      </c>
      <c r="B109" s="41" t="s">
        <v>118</v>
      </c>
      <c r="C109" s="41" t="s">
        <v>27</v>
      </c>
      <c r="D109" s="42" t="s">
        <v>25</v>
      </c>
      <c r="E109" s="41" t="s">
        <v>123</v>
      </c>
      <c r="F109" s="43">
        <f t="shared" si="1"/>
        <v>10930714</v>
      </c>
      <c r="G109" s="44">
        <v>7156749</v>
      </c>
      <c r="H109" s="44">
        <v>3581705</v>
      </c>
      <c r="I109" s="44">
        <v>192260</v>
      </c>
      <c r="J109" s="44">
        <v>0</v>
      </c>
      <c r="K109" s="44">
        <v>7858508</v>
      </c>
    </row>
    <row r="110" spans="1:11" outlineLevel="2" x14ac:dyDescent="0.2">
      <c r="A110" s="41" t="s">
        <v>17</v>
      </c>
      <c r="B110" s="41" t="s">
        <v>118</v>
      </c>
      <c r="C110" s="41" t="s">
        <v>29</v>
      </c>
      <c r="D110" s="42" t="s">
        <v>21</v>
      </c>
      <c r="E110" s="41" t="s">
        <v>124</v>
      </c>
      <c r="F110" s="43">
        <f t="shared" si="1"/>
        <v>5167666</v>
      </c>
      <c r="G110" s="44">
        <v>5167666</v>
      </c>
      <c r="H110" s="44">
        <v>0</v>
      </c>
      <c r="I110" s="44">
        <v>0</v>
      </c>
      <c r="J110" s="44">
        <v>724181</v>
      </c>
      <c r="K110" s="44">
        <v>5586318</v>
      </c>
    </row>
    <row r="111" spans="1:11" outlineLevel="2" x14ac:dyDescent="0.2">
      <c r="A111" s="41" t="s">
        <v>17</v>
      </c>
      <c r="B111" s="41" t="s">
        <v>125</v>
      </c>
      <c r="C111" s="41" t="s">
        <v>18</v>
      </c>
      <c r="D111" s="42" t="s">
        <v>21</v>
      </c>
      <c r="E111" s="41" t="s">
        <v>126</v>
      </c>
      <c r="F111" s="43">
        <f t="shared" si="1"/>
        <v>6163152</v>
      </c>
      <c r="G111" s="44">
        <v>4184863</v>
      </c>
      <c r="H111" s="44">
        <v>1978289</v>
      </c>
      <c r="I111" s="44">
        <v>0</v>
      </c>
      <c r="J111" s="44">
        <v>0</v>
      </c>
      <c r="K111" s="44">
        <v>4116181</v>
      </c>
    </row>
    <row r="112" spans="1:11" outlineLevel="2" x14ac:dyDescent="0.2">
      <c r="A112" s="41" t="s">
        <v>17</v>
      </c>
      <c r="B112" s="41" t="s">
        <v>125</v>
      </c>
      <c r="C112" s="41" t="s">
        <v>17</v>
      </c>
      <c r="D112" s="42" t="s">
        <v>21</v>
      </c>
      <c r="E112" s="41" t="s">
        <v>127</v>
      </c>
      <c r="F112" s="43">
        <f t="shared" si="1"/>
        <v>4953663</v>
      </c>
      <c r="G112" s="44">
        <v>3388867</v>
      </c>
      <c r="H112" s="44">
        <v>1564796</v>
      </c>
      <c r="I112" s="44">
        <v>0</v>
      </c>
      <c r="J112" s="44">
        <v>0</v>
      </c>
      <c r="K112" s="44">
        <v>2609992</v>
      </c>
    </row>
    <row r="113" spans="1:11" outlineLevel="2" x14ac:dyDescent="0.2">
      <c r="A113" s="41" t="s">
        <v>17</v>
      </c>
      <c r="B113" s="41" t="s">
        <v>125</v>
      </c>
      <c r="C113" s="41" t="s">
        <v>22</v>
      </c>
      <c r="D113" s="42" t="s">
        <v>21</v>
      </c>
      <c r="E113" s="41" t="s">
        <v>128</v>
      </c>
      <c r="F113" s="43">
        <f t="shared" si="1"/>
        <v>7024824</v>
      </c>
      <c r="G113" s="44">
        <v>3225938</v>
      </c>
      <c r="H113" s="44">
        <v>3798886</v>
      </c>
      <c r="I113" s="44">
        <v>0</v>
      </c>
      <c r="J113" s="44">
        <v>0</v>
      </c>
      <c r="K113" s="44">
        <v>3113000</v>
      </c>
    </row>
    <row r="114" spans="1:11" outlineLevel="2" x14ac:dyDescent="0.2">
      <c r="A114" s="41" t="s">
        <v>17</v>
      </c>
      <c r="B114" s="41" t="s">
        <v>125</v>
      </c>
      <c r="C114" s="41" t="s">
        <v>24</v>
      </c>
      <c r="D114" s="42" t="s">
        <v>25</v>
      </c>
      <c r="E114" s="41" t="s">
        <v>129</v>
      </c>
      <c r="F114" s="43">
        <f t="shared" si="1"/>
        <v>18557771</v>
      </c>
      <c r="G114" s="44">
        <v>18141253</v>
      </c>
      <c r="H114" s="44">
        <v>0</v>
      </c>
      <c r="I114" s="44">
        <v>416518</v>
      </c>
      <c r="J114" s="44">
        <v>0</v>
      </c>
      <c r="K114" s="44">
        <v>22304627</v>
      </c>
    </row>
    <row r="115" spans="1:11" outlineLevel="2" x14ac:dyDescent="0.2">
      <c r="A115" s="41" t="s">
        <v>17</v>
      </c>
      <c r="B115" s="41" t="s">
        <v>125</v>
      </c>
      <c r="C115" s="41" t="s">
        <v>27</v>
      </c>
      <c r="D115" s="42" t="s">
        <v>25</v>
      </c>
      <c r="E115" s="41" t="s">
        <v>130</v>
      </c>
      <c r="F115" s="43">
        <f t="shared" si="1"/>
        <v>10808050</v>
      </c>
      <c r="G115" s="44">
        <v>6409268</v>
      </c>
      <c r="H115" s="44">
        <v>4398782</v>
      </c>
      <c r="I115" s="44">
        <v>0</v>
      </c>
      <c r="J115" s="44">
        <v>0</v>
      </c>
      <c r="K115" s="44">
        <v>4520051</v>
      </c>
    </row>
    <row r="116" spans="1:11" outlineLevel="2" x14ac:dyDescent="0.2">
      <c r="A116" s="41" t="s">
        <v>17</v>
      </c>
      <c r="B116" s="41" t="s">
        <v>131</v>
      </c>
      <c r="C116" s="41" t="s">
        <v>18</v>
      </c>
      <c r="D116" s="42" t="s">
        <v>21</v>
      </c>
      <c r="E116" s="41" t="s">
        <v>132</v>
      </c>
      <c r="F116" s="43">
        <f t="shared" si="1"/>
        <v>9156576</v>
      </c>
      <c r="G116" s="44">
        <v>6002107</v>
      </c>
      <c r="H116" s="44">
        <v>3154469</v>
      </c>
      <c r="I116" s="44">
        <v>0</v>
      </c>
      <c r="J116" s="44">
        <v>0</v>
      </c>
      <c r="K116" s="44">
        <v>5676721</v>
      </c>
    </row>
    <row r="117" spans="1:11" outlineLevel="2" x14ac:dyDescent="0.2">
      <c r="A117" s="41" t="s">
        <v>17</v>
      </c>
      <c r="B117" s="41" t="s">
        <v>131</v>
      </c>
      <c r="C117" s="41" t="s">
        <v>17</v>
      </c>
      <c r="D117" s="42" t="s">
        <v>21</v>
      </c>
      <c r="E117" s="41" t="s">
        <v>133</v>
      </c>
      <c r="F117" s="43">
        <f t="shared" si="1"/>
        <v>6918780</v>
      </c>
      <c r="G117" s="44">
        <v>4652214</v>
      </c>
      <c r="H117" s="44">
        <v>2266566</v>
      </c>
      <c r="I117" s="44">
        <v>0</v>
      </c>
      <c r="J117" s="44">
        <v>0</v>
      </c>
      <c r="K117" s="44">
        <v>5136337</v>
      </c>
    </row>
    <row r="118" spans="1:11" outlineLevel="2" x14ac:dyDescent="0.2">
      <c r="A118" s="41" t="s">
        <v>17</v>
      </c>
      <c r="B118" s="41" t="s">
        <v>131</v>
      </c>
      <c r="C118" s="41" t="s">
        <v>22</v>
      </c>
      <c r="D118" s="42" t="s">
        <v>21</v>
      </c>
      <c r="E118" s="41" t="s">
        <v>134</v>
      </c>
      <c r="F118" s="43">
        <f t="shared" si="1"/>
        <v>18921466</v>
      </c>
      <c r="G118" s="44">
        <v>17534464</v>
      </c>
      <c r="H118" s="44">
        <v>1387002</v>
      </c>
      <c r="I118" s="44">
        <v>0</v>
      </c>
      <c r="J118" s="44">
        <v>0</v>
      </c>
      <c r="K118" s="44">
        <v>24604272</v>
      </c>
    </row>
    <row r="119" spans="1:11" outlineLevel="2" x14ac:dyDescent="0.2">
      <c r="A119" s="41" t="s">
        <v>17</v>
      </c>
      <c r="B119" s="41" t="s">
        <v>131</v>
      </c>
      <c r="C119" s="41" t="s">
        <v>24</v>
      </c>
      <c r="D119" s="42" t="s">
        <v>25</v>
      </c>
      <c r="E119" s="41" t="s">
        <v>135</v>
      </c>
      <c r="F119" s="43">
        <f t="shared" si="1"/>
        <v>17905272</v>
      </c>
      <c r="G119" s="44">
        <v>16134216</v>
      </c>
      <c r="H119" s="44">
        <v>1771056</v>
      </c>
      <c r="I119" s="44">
        <v>0</v>
      </c>
      <c r="J119" s="44">
        <v>0</v>
      </c>
      <c r="K119" s="44">
        <v>21101113</v>
      </c>
    </row>
    <row r="120" spans="1:11" outlineLevel="2" x14ac:dyDescent="0.2">
      <c r="A120" s="41" t="s">
        <v>17</v>
      </c>
      <c r="B120" s="41" t="s">
        <v>131</v>
      </c>
      <c r="C120" s="41" t="s">
        <v>27</v>
      </c>
      <c r="D120" s="42" t="s">
        <v>21</v>
      </c>
      <c r="E120" s="41" t="s">
        <v>136</v>
      </c>
      <c r="F120" s="43">
        <f t="shared" si="1"/>
        <v>6597493</v>
      </c>
      <c r="G120" s="44">
        <v>3576424</v>
      </c>
      <c r="H120" s="44">
        <v>3021069</v>
      </c>
      <c r="I120" s="44">
        <v>0</v>
      </c>
      <c r="J120" s="44">
        <v>0</v>
      </c>
      <c r="K120" s="44">
        <v>3034055</v>
      </c>
    </row>
    <row r="121" spans="1:11" outlineLevel="2" x14ac:dyDescent="0.2">
      <c r="A121" s="41" t="s">
        <v>17</v>
      </c>
      <c r="B121" s="41" t="s">
        <v>137</v>
      </c>
      <c r="C121" s="41" t="s">
        <v>18</v>
      </c>
      <c r="D121" s="42" t="s">
        <v>19</v>
      </c>
      <c r="E121" s="41" t="s">
        <v>138</v>
      </c>
      <c r="F121" s="43">
        <f t="shared" si="1"/>
        <v>41409176</v>
      </c>
      <c r="G121" s="44">
        <v>41409176</v>
      </c>
      <c r="H121" s="44">
        <v>0</v>
      </c>
      <c r="I121" s="44">
        <v>0</v>
      </c>
      <c r="J121" s="44">
        <v>0</v>
      </c>
      <c r="K121" s="44">
        <v>67062042</v>
      </c>
    </row>
    <row r="122" spans="1:11" outlineLevel="2" x14ac:dyDescent="0.2">
      <c r="A122" s="41" t="s">
        <v>17</v>
      </c>
      <c r="B122" s="41" t="s">
        <v>137</v>
      </c>
      <c r="C122" s="41" t="s">
        <v>17</v>
      </c>
      <c r="D122" s="42" t="s">
        <v>19</v>
      </c>
      <c r="E122" s="41" t="s">
        <v>139</v>
      </c>
      <c r="F122" s="43">
        <f t="shared" si="1"/>
        <v>17411755</v>
      </c>
      <c r="G122" s="44">
        <v>17411755</v>
      </c>
      <c r="H122" s="44">
        <v>0</v>
      </c>
      <c r="I122" s="44">
        <v>0</v>
      </c>
      <c r="J122" s="44">
        <v>0</v>
      </c>
      <c r="K122" s="44">
        <v>26051903</v>
      </c>
    </row>
    <row r="123" spans="1:11" outlineLevel="2" x14ac:dyDescent="0.2">
      <c r="A123" s="41" t="s">
        <v>17</v>
      </c>
      <c r="B123" s="41" t="s">
        <v>137</v>
      </c>
      <c r="C123" s="41" t="s">
        <v>22</v>
      </c>
      <c r="D123" s="42" t="s">
        <v>21</v>
      </c>
      <c r="E123" s="41" t="s">
        <v>140</v>
      </c>
      <c r="F123" s="43">
        <f t="shared" si="1"/>
        <v>7730638</v>
      </c>
      <c r="G123" s="44">
        <v>5046694</v>
      </c>
      <c r="H123" s="44">
        <v>2665723</v>
      </c>
      <c r="I123" s="44">
        <v>18221</v>
      </c>
      <c r="J123" s="44">
        <v>0</v>
      </c>
      <c r="K123" s="44">
        <v>3168822</v>
      </c>
    </row>
    <row r="124" spans="1:11" outlineLevel="2" x14ac:dyDescent="0.2">
      <c r="A124" s="41" t="s">
        <v>17</v>
      </c>
      <c r="B124" s="41" t="s">
        <v>137</v>
      </c>
      <c r="C124" s="41" t="s">
        <v>24</v>
      </c>
      <c r="D124" s="42" t="s">
        <v>25</v>
      </c>
      <c r="E124" s="41" t="s">
        <v>141</v>
      </c>
      <c r="F124" s="43">
        <f t="shared" si="1"/>
        <v>10034773</v>
      </c>
      <c r="G124" s="44">
        <v>6617795</v>
      </c>
      <c r="H124" s="44">
        <v>3416978</v>
      </c>
      <c r="I124" s="44">
        <v>0</v>
      </c>
      <c r="J124" s="44">
        <v>0</v>
      </c>
      <c r="K124" s="44">
        <v>8461919</v>
      </c>
    </row>
    <row r="125" spans="1:11" outlineLevel="2" x14ac:dyDescent="0.2">
      <c r="A125" s="41" t="s">
        <v>17</v>
      </c>
      <c r="B125" s="41" t="s">
        <v>137</v>
      </c>
      <c r="C125" s="41" t="s">
        <v>27</v>
      </c>
      <c r="D125" s="42" t="s">
        <v>21</v>
      </c>
      <c r="E125" s="41" t="s">
        <v>142</v>
      </c>
      <c r="F125" s="43">
        <f t="shared" si="1"/>
        <v>7165739</v>
      </c>
      <c r="G125" s="44">
        <v>4808292</v>
      </c>
      <c r="H125" s="44">
        <v>2357447</v>
      </c>
      <c r="I125" s="44">
        <v>0</v>
      </c>
      <c r="J125" s="44">
        <v>0</v>
      </c>
      <c r="K125" s="44">
        <v>5273845</v>
      </c>
    </row>
    <row r="126" spans="1:11" outlineLevel="2" x14ac:dyDescent="0.2">
      <c r="A126" s="41" t="s">
        <v>17</v>
      </c>
      <c r="B126" s="41" t="s">
        <v>137</v>
      </c>
      <c r="C126" s="41" t="s">
        <v>29</v>
      </c>
      <c r="D126" s="42" t="s">
        <v>25</v>
      </c>
      <c r="E126" s="41" t="s">
        <v>143</v>
      </c>
      <c r="F126" s="43">
        <f t="shared" si="1"/>
        <v>18987164</v>
      </c>
      <c r="G126" s="44">
        <v>18987164</v>
      </c>
      <c r="H126" s="44">
        <v>0</v>
      </c>
      <c r="I126" s="44">
        <v>0</v>
      </c>
      <c r="J126" s="44">
        <v>0</v>
      </c>
      <c r="K126" s="44">
        <v>23055531</v>
      </c>
    </row>
    <row r="127" spans="1:11" outlineLevel="2" x14ac:dyDescent="0.2">
      <c r="A127" s="41" t="s">
        <v>17</v>
      </c>
      <c r="B127" s="41" t="s">
        <v>137</v>
      </c>
      <c r="C127" s="41" t="s">
        <v>36</v>
      </c>
      <c r="D127" s="42" t="s">
        <v>21</v>
      </c>
      <c r="E127" s="41" t="s">
        <v>138</v>
      </c>
      <c r="F127" s="43">
        <f t="shared" si="1"/>
        <v>18240235</v>
      </c>
      <c r="G127" s="44">
        <v>16252213</v>
      </c>
      <c r="H127" s="44">
        <v>1988022</v>
      </c>
      <c r="I127" s="44">
        <v>0</v>
      </c>
      <c r="J127" s="44">
        <v>0</v>
      </c>
      <c r="K127" s="44">
        <v>19360776</v>
      </c>
    </row>
    <row r="128" spans="1:11" outlineLevel="2" x14ac:dyDescent="0.2">
      <c r="A128" s="41" t="s">
        <v>17</v>
      </c>
      <c r="B128" s="41" t="s">
        <v>137</v>
      </c>
      <c r="C128" s="41" t="s">
        <v>60</v>
      </c>
      <c r="D128" s="42" t="s">
        <v>25</v>
      </c>
      <c r="E128" s="41" t="s">
        <v>144</v>
      </c>
      <c r="F128" s="43">
        <f t="shared" si="1"/>
        <v>9891082</v>
      </c>
      <c r="G128" s="44">
        <v>9881541</v>
      </c>
      <c r="H128" s="44">
        <v>0</v>
      </c>
      <c r="I128" s="44">
        <v>9541</v>
      </c>
      <c r="J128" s="44">
        <v>0</v>
      </c>
      <c r="K128" s="44">
        <v>10878740</v>
      </c>
    </row>
    <row r="129" spans="1:11" outlineLevel="2" x14ac:dyDescent="0.2">
      <c r="A129" s="41" t="s">
        <v>17</v>
      </c>
      <c r="B129" s="41" t="s">
        <v>145</v>
      </c>
      <c r="C129" s="41" t="s">
        <v>18</v>
      </c>
      <c r="D129" s="42" t="s">
        <v>25</v>
      </c>
      <c r="E129" s="41" t="s">
        <v>146</v>
      </c>
      <c r="F129" s="43">
        <f t="shared" si="1"/>
        <v>15002144</v>
      </c>
      <c r="G129" s="44">
        <v>14990360</v>
      </c>
      <c r="H129" s="44">
        <v>0</v>
      </c>
      <c r="I129" s="44">
        <v>11784</v>
      </c>
      <c r="J129" s="44">
        <v>0</v>
      </c>
      <c r="K129" s="44">
        <v>26623506</v>
      </c>
    </row>
    <row r="130" spans="1:11" outlineLevel="2" x14ac:dyDescent="0.2">
      <c r="A130" s="41" t="s">
        <v>17</v>
      </c>
      <c r="B130" s="41" t="s">
        <v>145</v>
      </c>
      <c r="C130" s="41" t="s">
        <v>17</v>
      </c>
      <c r="D130" s="42" t="s">
        <v>25</v>
      </c>
      <c r="E130" s="41" t="s">
        <v>147</v>
      </c>
      <c r="F130" s="43">
        <f t="shared" si="1"/>
        <v>12756010</v>
      </c>
      <c r="G130" s="44">
        <v>7608207</v>
      </c>
      <c r="H130" s="44">
        <v>5147803</v>
      </c>
      <c r="I130" s="44">
        <v>0</v>
      </c>
      <c r="J130" s="44">
        <v>0</v>
      </c>
      <c r="K130" s="44">
        <v>6835835</v>
      </c>
    </row>
    <row r="131" spans="1:11" outlineLevel="2" x14ac:dyDescent="0.2">
      <c r="A131" s="41" t="s">
        <v>17</v>
      </c>
      <c r="B131" s="41" t="s">
        <v>145</v>
      </c>
      <c r="C131" s="41" t="s">
        <v>22</v>
      </c>
      <c r="D131" s="42" t="s">
        <v>25</v>
      </c>
      <c r="E131" s="41" t="s">
        <v>148</v>
      </c>
      <c r="F131" s="43">
        <f t="shared" si="1"/>
        <v>22514743</v>
      </c>
      <c r="G131" s="44">
        <v>20972141</v>
      </c>
      <c r="H131" s="44">
        <v>1348336</v>
      </c>
      <c r="I131" s="44">
        <v>194266</v>
      </c>
      <c r="J131" s="44">
        <v>0</v>
      </c>
      <c r="K131" s="44">
        <v>32984971</v>
      </c>
    </row>
    <row r="132" spans="1:11" outlineLevel="2" x14ac:dyDescent="0.2">
      <c r="A132" s="41" t="s">
        <v>17</v>
      </c>
      <c r="B132" s="41" t="s">
        <v>145</v>
      </c>
      <c r="C132" s="41" t="s">
        <v>24</v>
      </c>
      <c r="D132" s="42" t="s">
        <v>21</v>
      </c>
      <c r="E132" s="41" t="s">
        <v>149</v>
      </c>
      <c r="F132" s="43">
        <f t="shared" si="1"/>
        <v>10247139</v>
      </c>
      <c r="G132" s="44">
        <v>9613029</v>
      </c>
      <c r="H132" s="44">
        <v>634110</v>
      </c>
      <c r="I132" s="44">
        <v>0</v>
      </c>
      <c r="J132" s="44">
        <v>0</v>
      </c>
      <c r="K132" s="44">
        <v>17372807</v>
      </c>
    </row>
    <row r="133" spans="1:11" outlineLevel="2" x14ac:dyDescent="0.2">
      <c r="A133" s="41" t="s">
        <v>17</v>
      </c>
      <c r="B133" s="41" t="s">
        <v>145</v>
      </c>
      <c r="C133" s="41" t="s">
        <v>27</v>
      </c>
      <c r="D133" s="42" t="s">
        <v>21</v>
      </c>
      <c r="E133" s="41" t="s">
        <v>150</v>
      </c>
      <c r="F133" s="43">
        <f t="shared" si="1"/>
        <v>6271833</v>
      </c>
      <c r="G133" s="44">
        <v>5027679</v>
      </c>
      <c r="H133" s="44">
        <v>1244154</v>
      </c>
      <c r="I133" s="44">
        <v>0</v>
      </c>
      <c r="J133" s="44">
        <v>0</v>
      </c>
      <c r="K133" s="44">
        <v>9111633</v>
      </c>
    </row>
    <row r="134" spans="1:11" outlineLevel="2" x14ac:dyDescent="0.2">
      <c r="A134" s="41" t="s">
        <v>17</v>
      </c>
      <c r="B134" s="41" t="s">
        <v>145</v>
      </c>
      <c r="C134" s="41" t="s">
        <v>29</v>
      </c>
      <c r="D134" s="42" t="s">
        <v>25</v>
      </c>
      <c r="E134" s="41" t="s">
        <v>151</v>
      </c>
      <c r="F134" s="43">
        <f t="shared" si="1"/>
        <v>17979961</v>
      </c>
      <c r="G134" s="44">
        <v>10414180</v>
      </c>
      <c r="H134" s="44">
        <v>7397631</v>
      </c>
      <c r="I134" s="44">
        <v>168150</v>
      </c>
      <c r="J134" s="44">
        <v>0</v>
      </c>
      <c r="K134" s="44">
        <v>11758477</v>
      </c>
    </row>
    <row r="135" spans="1:11" outlineLevel="2" x14ac:dyDescent="0.2">
      <c r="A135" s="41" t="s">
        <v>17</v>
      </c>
      <c r="B135" s="41" t="s">
        <v>152</v>
      </c>
      <c r="C135" s="41" t="s">
        <v>18</v>
      </c>
      <c r="D135" s="42" t="s">
        <v>19</v>
      </c>
      <c r="E135" s="41" t="s">
        <v>153</v>
      </c>
      <c r="F135" s="43">
        <f t="shared" si="1"/>
        <v>17321072</v>
      </c>
      <c r="G135" s="44">
        <v>7119085</v>
      </c>
      <c r="H135" s="44">
        <v>10017348</v>
      </c>
      <c r="I135" s="44">
        <v>184639</v>
      </c>
      <c r="J135" s="44">
        <v>0</v>
      </c>
      <c r="K135" s="44">
        <v>11603225</v>
      </c>
    </row>
    <row r="136" spans="1:11" outlineLevel="2" x14ac:dyDescent="0.2">
      <c r="A136" s="41" t="s">
        <v>17</v>
      </c>
      <c r="B136" s="41" t="s">
        <v>152</v>
      </c>
      <c r="C136" s="41" t="s">
        <v>17</v>
      </c>
      <c r="D136" s="42" t="s">
        <v>19</v>
      </c>
      <c r="E136" s="41" t="s">
        <v>154</v>
      </c>
      <c r="F136" s="43">
        <f t="shared" si="1"/>
        <v>5356608</v>
      </c>
      <c r="G136" s="44">
        <v>3589480</v>
      </c>
      <c r="H136" s="44">
        <v>1757681</v>
      </c>
      <c r="I136" s="44">
        <v>9447</v>
      </c>
      <c r="J136" s="44">
        <v>0</v>
      </c>
      <c r="K136" s="44">
        <v>3705952</v>
      </c>
    </row>
    <row r="137" spans="1:11" outlineLevel="2" x14ac:dyDescent="0.2">
      <c r="A137" s="41" t="s">
        <v>17</v>
      </c>
      <c r="B137" s="41" t="s">
        <v>152</v>
      </c>
      <c r="C137" s="41" t="s">
        <v>22</v>
      </c>
      <c r="D137" s="42" t="s">
        <v>19</v>
      </c>
      <c r="E137" s="41" t="s">
        <v>155</v>
      </c>
      <c r="F137" s="43">
        <f t="shared" si="1"/>
        <v>2646440</v>
      </c>
      <c r="G137" s="44">
        <v>2646440</v>
      </c>
      <c r="H137" s="44">
        <v>0</v>
      </c>
      <c r="I137" s="44">
        <v>0</v>
      </c>
      <c r="J137" s="44">
        <v>0</v>
      </c>
      <c r="K137" s="44">
        <v>8695426</v>
      </c>
    </row>
    <row r="138" spans="1:11" outlineLevel="2" x14ac:dyDescent="0.2">
      <c r="A138" s="41" t="s">
        <v>17</v>
      </c>
      <c r="B138" s="41" t="s">
        <v>152</v>
      </c>
      <c r="C138" s="41" t="s">
        <v>24</v>
      </c>
      <c r="D138" s="42" t="s">
        <v>21</v>
      </c>
      <c r="E138" s="41" t="s">
        <v>156</v>
      </c>
      <c r="F138" s="43">
        <f t="shared" si="1"/>
        <v>5997755</v>
      </c>
      <c r="G138" s="44">
        <v>5264801</v>
      </c>
      <c r="H138" s="44">
        <v>701978</v>
      </c>
      <c r="I138" s="44">
        <v>30976</v>
      </c>
      <c r="J138" s="44">
        <v>0</v>
      </c>
      <c r="K138" s="44">
        <v>4535316</v>
      </c>
    </row>
    <row r="139" spans="1:11" outlineLevel="2" x14ac:dyDescent="0.2">
      <c r="A139" s="41" t="s">
        <v>17</v>
      </c>
      <c r="B139" s="41" t="s">
        <v>152</v>
      </c>
      <c r="C139" s="41" t="s">
        <v>27</v>
      </c>
      <c r="D139" s="42" t="s">
        <v>25</v>
      </c>
      <c r="E139" s="41" t="s">
        <v>157</v>
      </c>
      <c r="F139" s="43">
        <f t="shared" ref="F139:F202" si="2">G139+H139+I139</f>
        <v>10493245</v>
      </c>
      <c r="G139" s="44">
        <v>4090082</v>
      </c>
      <c r="H139" s="44">
        <v>6203703</v>
      </c>
      <c r="I139" s="44">
        <v>199460</v>
      </c>
      <c r="J139" s="44">
        <v>0</v>
      </c>
      <c r="K139" s="44">
        <v>6068353</v>
      </c>
    </row>
    <row r="140" spans="1:11" outlineLevel="2" x14ac:dyDescent="0.2">
      <c r="A140" s="41" t="s">
        <v>17</v>
      </c>
      <c r="B140" s="41" t="s">
        <v>152</v>
      </c>
      <c r="C140" s="41" t="s">
        <v>29</v>
      </c>
      <c r="D140" s="42" t="s">
        <v>25</v>
      </c>
      <c r="E140" s="41" t="s">
        <v>158</v>
      </c>
      <c r="F140" s="43">
        <f t="shared" si="2"/>
        <v>8299967</v>
      </c>
      <c r="G140" s="44">
        <v>5367240</v>
      </c>
      <c r="H140" s="44">
        <v>2850458</v>
      </c>
      <c r="I140" s="44">
        <v>82269</v>
      </c>
      <c r="J140" s="44">
        <v>0</v>
      </c>
      <c r="K140" s="44">
        <v>4921980</v>
      </c>
    </row>
    <row r="141" spans="1:11" outlineLevel="2" x14ac:dyDescent="0.2">
      <c r="A141" s="41" t="s">
        <v>17</v>
      </c>
      <c r="B141" s="41" t="s">
        <v>152</v>
      </c>
      <c r="C141" s="41" t="s">
        <v>36</v>
      </c>
      <c r="D141" s="42" t="s">
        <v>21</v>
      </c>
      <c r="E141" s="41" t="s">
        <v>159</v>
      </c>
      <c r="F141" s="43">
        <f t="shared" si="2"/>
        <v>5962119</v>
      </c>
      <c r="G141" s="44">
        <v>2832124</v>
      </c>
      <c r="H141" s="44">
        <v>3129995</v>
      </c>
      <c r="I141" s="44">
        <v>0</v>
      </c>
      <c r="J141" s="44">
        <v>0</v>
      </c>
      <c r="K141" s="44">
        <v>3881705</v>
      </c>
    </row>
    <row r="142" spans="1:11" outlineLevel="2" x14ac:dyDescent="0.2">
      <c r="A142" s="41" t="s">
        <v>17</v>
      </c>
      <c r="B142" s="41" t="s">
        <v>152</v>
      </c>
      <c r="C142" s="41" t="s">
        <v>60</v>
      </c>
      <c r="D142" s="42" t="s">
        <v>21</v>
      </c>
      <c r="E142" s="41" t="s">
        <v>160</v>
      </c>
      <c r="F142" s="43">
        <f t="shared" si="2"/>
        <v>5743119</v>
      </c>
      <c r="G142" s="44">
        <v>3859102</v>
      </c>
      <c r="H142" s="44">
        <v>1813130</v>
      </c>
      <c r="I142" s="44">
        <v>70887</v>
      </c>
      <c r="J142" s="44">
        <v>0</v>
      </c>
      <c r="K142" s="44">
        <v>4880510</v>
      </c>
    </row>
    <row r="143" spans="1:11" outlineLevel="2" x14ac:dyDescent="0.2">
      <c r="A143" s="41" t="s">
        <v>17</v>
      </c>
      <c r="B143" s="41" t="s">
        <v>161</v>
      </c>
      <c r="C143" s="41" t="s">
        <v>18</v>
      </c>
      <c r="D143" s="42" t="s">
        <v>25</v>
      </c>
      <c r="E143" s="41" t="s">
        <v>162</v>
      </c>
      <c r="F143" s="43">
        <f t="shared" si="2"/>
        <v>10884138</v>
      </c>
      <c r="G143" s="44">
        <v>10825572</v>
      </c>
      <c r="H143" s="44">
        <v>0</v>
      </c>
      <c r="I143" s="44">
        <v>58566</v>
      </c>
      <c r="J143" s="44">
        <v>0</v>
      </c>
      <c r="K143" s="44">
        <v>18230836</v>
      </c>
    </row>
    <row r="144" spans="1:11" outlineLevel="2" x14ac:dyDescent="0.2">
      <c r="A144" s="41" t="s">
        <v>17</v>
      </c>
      <c r="B144" s="41" t="s">
        <v>161</v>
      </c>
      <c r="C144" s="41" t="s">
        <v>17</v>
      </c>
      <c r="D144" s="42" t="s">
        <v>21</v>
      </c>
      <c r="E144" s="41" t="s">
        <v>163</v>
      </c>
      <c r="F144" s="43">
        <f t="shared" si="2"/>
        <v>13217856</v>
      </c>
      <c r="G144" s="44">
        <v>6157993</v>
      </c>
      <c r="H144" s="44">
        <v>7032062</v>
      </c>
      <c r="I144" s="44">
        <v>27801</v>
      </c>
      <c r="J144" s="44">
        <v>0</v>
      </c>
      <c r="K144" s="44">
        <v>5811985</v>
      </c>
    </row>
    <row r="145" spans="1:11" outlineLevel="2" x14ac:dyDescent="0.2">
      <c r="A145" s="41" t="s">
        <v>17</v>
      </c>
      <c r="B145" s="41" t="s">
        <v>161</v>
      </c>
      <c r="C145" s="41" t="s">
        <v>22</v>
      </c>
      <c r="D145" s="42" t="s">
        <v>25</v>
      </c>
      <c r="E145" s="41" t="s">
        <v>164</v>
      </c>
      <c r="F145" s="43">
        <f t="shared" si="2"/>
        <v>25257461</v>
      </c>
      <c r="G145" s="44">
        <v>15645804</v>
      </c>
      <c r="H145" s="44">
        <v>9470026</v>
      </c>
      <c r="I145" s="44">
        <v>141631</v>
      </c>
      <c r="J145" s="44">
        <v>0</v>
      </c>
      <c r="K145" s="44">
        <v>20711160</v>
      </c>
    </row>
    <row r="146" spans="1:11" outlineLevel="2" x14ac:dyDescent="0.2">
      <c r="A146" s="41" t="s">
        <v>17</v>
      </c>
      <c r="B146" s="41" t="s">
        <v>165</v>
      </c>
      <c r="C146" s="41" t="s">
        <v>18</v>
      </c>
      <c r="D146" s="42" t="s">
        <v>21</v>
      </c>
      <c r="E146" s="41" t="s">
        <v>166</v>
      </c>
      <c r="F146" s="43">
        <f t="shared" si="2"/>
        <v>21156315</v>
      </c>
      <c r="G146" s="44">
        <v>21156315</v>
      </c>
      <c r="H146" s="44">
        <v>0</v>
      </c>
      <c r="I146" s="44">
        <v>0</v>
      </c>
      <c r="J146" s="44">
        <v>0</v>
      </c>
      <c r="K146" s="44">
        <v>32444927</v>
      </c>
    </row>
    <row r="147" spans="1:11" outlineLevel="2" x14ac:dyDescent="0.2">
      <c r="A147" s="41" t="s">
        <v>17</v>
      </c>
      <c r="B147" s="41" t="s">
        <v>165</v>
      </c>
      <c r="C147" s="41" t="s">
        <v>17</v>
      </c>
      <c r="D147" s="42" t="s">
        <v>21</v>
      </c>
      <c r="E147" s="41" t="s">
        <v>167</v>
      </c>
      <c r="F147" s="43">
        <f t="shared" si="2"/>
        <v>41021322</v>
      </c>
      <c r="G147" s="44">
        <v>41021322</v>
      </c>
      <c r="H147" s="44">
        <v>0</v>
      </c>
      <c r="I147" s="44">
        <v>0</v>
      </c>
      <c r="J147" s="44">
        <v>0</v>
      </c>
      <c r="K147" s="44">
        <v>67350476</v>
      </c>
    </row>
    <row r="148" spans="1:11" outlineLevel="2" x14ac:dyDescent="0.2">
      <c r="A148" s="41" t="s">
        <v>17</v>
      </c>
      <c r="B148" s="41" t="s">
        <v>165</v>
      </c>
      <c r="C148" s="41" t="s">
        <v>22</v>
      </c>
      <c r="D148" s="42" t="s">
        <v>21</v>
      </c>
      <c r="E148" s="41" t="s">
        <v>168</v>
      </c>
      <c r="F148" s="43">
        <f t="shared" si="2"/>
        <v>3930341</v>
      </c>
      <c r="G148" s="44">
        <v>2771891</v>
      </c>
      <c r="H148" s="44">
        <v>1158450</v>
      </c>
      <c r="I148" s="44">
        <v>0</v>
      </c>
      <c r="J148" s="44">
        <v>0</v>
      </c>
      <c r="K148" s="44">
        <v>2590891</v>
      </c>
    </row>
    <row r="149" spans="1:11" outlineLevel="2" x14ac:dyDescent="0.2">
      <c r="A149" s="41" t="s">
        <v>17</v>
      </c>
      <c r="B149" s="41" t="s">
        <v>165</v>
      </c>
      <c r="C149" s="41" t="s">
        <v>24</v>
      </c>
      <c r="D149" s="42" t="s">
        <v>25</v>
      </c>
      <c r="E149" s="41" t="s">
        <v>169</v>
      </c>
      <c r="F149" s="43">
        <f t="shared" si="2"/>
        <v>25854393</v>
      </c>
      <c r="G149" s="44">
        <v>25854393</v>
      </c>
      <c r="H149" s="44">
        <v>0</v>
      </c>
      <c r="I149" s="44">
        <v>0</v>
      </c>
      <c r="J149" s="44">
        <v>1016842</v>
      </c>
      <c r="K149" s="44">
        <v>43135871</v>
      </c>
    </row>
    <row r="150" spans="1:11" outlineLevel="2" x14ac:dyDescent="0.2">
      <c r="A150" s="41" t="s">
        <v>17</v>
      </c>
      <c r="B150" s="41" t="s">
        <v>165</v>
      </c>
      <c r="C150" s="41" t="s">
        <v>27</v>
      </c>
      <c r="D150" s="42" t="s">
        <v>21</v>
      </c>
      <c r="E150" s="41" t="s">
        <v>170</v>
      </c>
      <c r="F150" s="43">
        <f t="shared" si="2"/>
        <v>27652422</v>
      </c>
      <c r="G150" s="44">
        <v>27652422</v>
      </c>
      <c r="H150" s="44">
        <v>0</v>
      </c>
      <c r="I150" s="44">
        <v>0</v>
      </c>
      <c r="J150" s="44">
        <v>25362803</v>
      </c>
      <c r="K150" s="44">
        <v>68047116</v>
      </c>
    </row>
    <row r="151" spans="1:11" outlineLevel="2" x14ac:dyDescent="0.2">
      <c r="A151" s="41" t="s">
        <v>17</v>
      </c>
      <c r="B151" s="41" t="s">
        <v>165</v>
      </c>
      <c r="C151" s="41" t="s">
        <v>29</v>
      </c>
      <c r="D151" s="42" t="s">
        <v>21</v>
      </c>
      <c r="E151" s="41" t="s">
        <v>171</v>
      </c>
      <c r="F151" s="43">
        <f t="shared" si="2"/>
        <v>4011960</v>
      </c>
      <c r="G151" s="44">
        <v>3163222</v>
      </c>
      <c r="H151" s="44">
        <v>848738</v>
      </c>
      <c r="I151" s="44">
        <v>0</v>
      </c>
      <c r="J151" s="44">
        <v>0</v>
      </c>
      <c r="K151" s="44">
        <v>2913717</v>
      </c>
    </row>
    <row r="152" spans="1:11" outlineLevel="2" x14ac:dyDescent="0.2">
      <c r="A152" s="41" t="s">
        <v>17</v>
      </c>
      <c r="B152" s="41" t="s">
        <v>165</v>
      </c>
      <c r="C152" s="41" t="s">
        <v>36</v>
      </c>
      <c r="D152" s="42" t="s">
        <v>25</v>
      </c>
      <c r="E152" s="41" t="s">
        <v>172</v>
      </c>
      <c r="F152" s="43">
        <f t="shared" si="2"/>
        <v>12396924</v>
      </c>
      <c r="G152" s="44">
        <v>11192148</v>
      </c>
      <c r="H152" s="44">
        <v>1052391</v>
      </c>
      <c r="I152" s="44">
        <v>152385</v>
      </c>
      <c r="J152" s="44">
        <v>0</v>
      </c>
      <c r="K152" s="44">
        <v>13416414</v>
      </c>
    </row>
    <row r="153" spans="1:11" outlineLevel="2" x14ac:dyDescent="0.2">
      <c r="A153" s="41" t="s">
        <v>17</v>
      </c>
      <c r="B153" s="41" t="s">
        <v>165</v>
      </c>
      <c r="C153" s="41" t="s">
        <v>60</v>
      </c>
      <c r="D153" s="42" t="s">
        <v>25</v>
      </c>
      <c r="E153" s="41" t="s">
        <v>173</v>
      </c>
      <c r="F153" s="43">
        <f t="shared" si="2"/>
        <v>26453751</v>
      </c>
      <c r="G153" s="44">
        <v>26453751</v>
      </c>
      <c r="H153" s="44">
        <v>0</v>
      </c>
      <c r="I153" s="44">
        <v>0</v>
      </c>
      <c r="J153" s="44">
        <v>2591803</v>
      </c>
      <c r="K153" s="44">
        <v>49033258</v>
      </c>
    </row>
    <row r="154" spans="1:11" outlineLevel="2" x14ac:dyDescent="0.2">
      <c r="A154" s="41" t="s">
        <v>17</v>
      </c>
      <c r="B154" s="41" t="s">
        <v>165</v>
      </c>
      <c r="C154" s="41" t="s">
        <v>62</v>
      </c>
      <c r="D154" s="42" t="s">
        <v>21</v>
      </c>
      <c r="E154" s="41" t="s">
        <v>174</v>
      </c>
      <c r="F154" s="43">
        <f t="shared" si="2"/>
        <v>11378226</v>
      </c>
      <c r="G154" s="44">
        <v>10403767</v>
      </c>
      <c r="H154" s="44">
        <v>974459</v>
      </c>
      <c r="I154" s="44">
        <v>0</v>
      </c>
      <c r="J154" s="44">
        <v>0</v>
      </c>
      <c r="K154" s="44">
        <v>17857588</v>
      </c>
    </row>
    <row r="155" spans="1:11" outlineLevel="2" x14ac:dyDescent="0.2">
      <c r="A155" s="41" t="s">
        <v>17</v>
      </c>
      <c r="B155" s="41" t="s">
        <v>175</v>
      </c>
      <c r="C155" s="41" t="s">
        <v>18</v>
      </c>
      <c r="D155" s="42" t="s">
        <v>25</v>
      </c>
      <c r="E155" s="41" t="s">
        <v>176</v>
      </c>
      <c r="F155" s="43">
        <f t="shared" si="2"/>
        <v>5777236</v>
      </c>
      <c r="G155" s="44">
        <v>4044560</v>
      </c>
      <c r="H155" s="44">
        <v>1704396</v>
      </c>
      <c r="I155" s="44">
        <v>28280</v>
      </c>
      <c r="J155" s="44">
        <v>0</v>
      </c>
      <c r="K155" s="44">
        <v>3924460</v>
      </c>
    </row>
    <row r="156" spans="1:11" outlineLevel="2" x14ac:dyDescent="0.2">
      <c r="A156" s="41" t="s">
        <v>17</v>
      </c>
      <c r="B156" s="41" t="s">
        <v>175</v>
      </c>
      <c r="C156" s="41" t="s">
        <v>17</v>
      </c>
      <c r="D156" s="42" t="s">
        <v>21</v>
      </c>
      <c r="E156" s="41" t="s">
        <v>177</v>
      </c>
      <c r="F156" s="43">
        <f t="shared" si="2"/>
        <v>3201615</v>
      </c>
      <c r="G156" s="44">
        <v>2470576</v>
      </c>
      <c r="H156" s="44">
        <v>731039</v>
      </c>
      <c r="I156" s="44">
        <v>0</v>
      </c>
      <c r="J156" s="44">
        <v>0</v>
      </c>
      <c r="K156" s="44">
        <v>1951054</v>
      </c>
    </row>
    <row r="157" spans="1:11" outlineLevel="2" x14ac:dyDescent="0.2">
      <c r="A157" s="41" t="s">
        <v>17</v>
      </c>
      <c r="B157" s="41" t="s">
        <v>175</v>
      </c>
      <c r="C157" s="41" t="s">
        <v>22</v>
      </c>
      <c r="D157" s="42" t="s">
        <v>21</v>
      </c>
      <c r="E157" s="41" t="s">
        <v>178</v>
      </c>
      <c r="F157" s="43">
        <f t="shared" si="2"/>
        <v>6255453</v>
      </c>
      <c r="G157" s="44">
        <v>5074649</v>
      </c>
      <c r="H157" s="44">
        <v>1180804</v>
      </c>
      <c r="I157" s="44">
        <v>0</v>
      </c>
      <c r="J157" s="44">
        <v>0</v>
      </c>
      <c r="K157" s="44">
        <v>7220650</v>
      </c>
    </row>
    <row r="158" spans="1:11" outlineLevel="2" x14ac:dyDescent="0.2">
      <c r="A158" s="41" t="s">
        <v>17</v>
      </c>
      <c r="B158" s="41" t="s">
        <v>175</v>
      </c>
      <c r="C158" s="41" t="s">
        <v>24</v>
      </c>
      <c r="D158" s="42" t="s">
        <v>21</v>
      </c>
      <c r="E158" s="41" t="s">
        <v>179</v>
      </c>
      <c r="F158" s="43">
        <f t="shared" si="2"/>
        <v>7153027</v>
      </c>
      <c r="G158" s="44">
        <v>3649391</v>
      </c>
      <c r="H158" s="44">
        <v>3503636</v>
      </c>
      <c r="I158" s="44">
        <v>0</v>
      </c>
      <c r="J158" s="44">
        <v>0</v>
      </c>
      <c r="K158" s="44">
        <v>3604276</v>
      </c>
    </row>
    <row r="159" spans="1:11" outlineLevel="2" x14ac:dyDescent="0.2">
      <c r="A159" s="41" t="s">
        <v>17</v>
      </c>
      <c r="B159" s="41" t="s">
        <v>175</v>
      </c>
      <c r="C159" s="41" t="s">
        <v>27</v>
      </c>
      <c r="D159" s="42" t="s">
        <v>25</v>
      </c>
      <c r="E159" s="41" t="s">
        <v>180</v>
      </c>
      <c r="F159" s="43">
        <f t="shared" si="2"/>
        <v>16238473</v>
      </c>
      <c r="G159" s="44">
        <v>14734506</v>
      </c>
      <c r="H159" s="44">
        <v>1362284</v>
      </c>
      <c r="I159" s="44">
        <v>141683</v>
      </c>
      <c r="J159" s="44">
        <v>0</v>
      </c>
      <c r="K159" s="44">
        <v>20444441</v>
      </c>
    </row>
    <row r="160" spans="1:11" outlineLevel="2" x14ac:dyDescent="0.2">
      <c r="A160" s="41" t="s">
        <v>17</v>
      </c>
      <c r="B160" s="41" t="s">
        <v>175</v>
      </c>
      <c r="C160" s="41" t="s">
        <v>29</v>
      </c>
      <c r="D160" s="42" t="s">
        <v>25</v>
      </c>
      <c r="E160" s="41" t="s">
        <v>181</v>
      </c>
      <c r="F160" s="43">
        <f t="shared" si="2"/>
        <v>22022932</v>
      </c>
      <c r="G160" s="44">
        <v>10655727</v>
      </c>
      <c r="H160" s="44">
        <v>11338900</v>
      </c>
      <c r="I160" s="44">
        <v>28305</v>
      </c>
      <c r="J160" s="44">
        <v>0</v>
      </c>
      <c r="K160" s="44">
        <v>10711945</v>
      </c>
    </row>
    <row r="161" spans="1:11" outlineLevel="2" x14ac:dyDescent="0.2">
      <c r="A161" s="41" t="s">
        <v>17</v>
      </c>
      <c r="B161" s="41" t="s">
        <v>175</v>
      </c>
      <c r="C161" s="41" t="s">
        <v>36</v>
      </c>
      <c r="D161" s="42" t="s">
        <v>25</v>
      </c>
      <c r="E161" s="41" t="s">
        <v>182</v>
      </c>
      <c r="F161" s="43">
        <f t="shared" si="2"/>
        <v>6475001</v>
      </c>
      <c r="G161" s="44">
        <v>3384170</v>
      </c>
      <c r="H161" s="44">
        <v>3062859</v>
      </c>
      <c r="I161" s="44">
        <v>27972</v>
      </c>
      <c r="J161" s="44">
        <v>0</v>
      </c>
      <c r="K161" s="44">
        <v>3139691</v>
      </c>
    </row>
    <row r="162" spans="1:11" outlineLevel="2" x14ac:dyDescent="0.2">
      <c r="A162" s="41" t="s">
        <v>17</v>
      </c>
      <c r="B162" s="41" t="s">
        <v>183</v>
      </c>
      <c r="C162" s="41" t="s">
        <v>18</v>
      </c>
      <c r="D162" s="42" t="s">
        <v>19</v>
      </c>
      <c r="E162" s="41" t="s">
        <v>184</v>
      </c>
      <c r="F162" s="43">
        <f t="shared" si="2"/>
        <v>4276026</v>
      </c>
      <c r="G162" s="44">
        <v>3369907</v>
      </c>
      <c r="H162" s="44">
        <v>906119</v>
      </c>
      <c r="I162" s="44">
        <v>0</v>
      </c>
      <c r="J162" s="44">
        <v>0</v>
      </c>
      <c r="K162" s="44">
        <v>4340387</v>
      </c>
    </row>
    <row r="163" spans="1:11" outlineLevel="2" x14ac:dyDescent="0.2">
      <c r="A163" s="41" t="s">
        <v>17</v>
      </c>
      <c r="B163" s="41" t="s">
        <v>183</v>
      </c>
      <c r="C163" s="41" t="s">
        <v>17</v>
      </c>
      <c r="D163" s="42" t="s">
        <v>19</v>
      </c>
      <c r="E163" s="41" t="s">
        <v>185</v>
      </c>
      <c r="F163" s="43">
        <f t="shared" si="2"/>
        <v>21422267</v>
      </c>
      <c r="G163" s="44">
        <v>21422267</v>
      </c>
      <c r="H163" s="44">
        <v>0</v>
      </c>
      <c r="I163" s="44">
        <v>0</v>
      </c>
      <c r="J163" s="44">
        <v>0</v>
      </c>
      <c r="K163" s="44">
        <v>36037713</v>
      </c>
    </row>
    <row r="164" spans="1:11" outlineLevel="2" x14ac:dyDescent="0.2">
      <c r="A164" s="41" t="s">
        <v>17</v>
      </c>
      <c r="B164" s="41" t="s">
        <v>183</v>
      </c>
      <c r="C164" s="41" t="s">
        <v>22</v>
      </c>
      <c r="D164" s="42" t="s">
        <v>25</v>
      </c>
      <c r="E164" s="41" t="s">
        <v>186</v>
      </c>
      <c r="F164" s="43">
        <f t="shared" si="2"/>
        <v>17851840</v>
      </c>
      <c r="G164" s="44">
        <v>17813071</v>
      </c>
      <c r="H164" s="44">
        <v>0</v>
      </c>
      <c r="I164" s="44">
        <v>38769</v>
      </c>
      <c r="J164" s="44">
        <v>8611504</v>
      </c>
      <c r="K164" s="44">
        <v>26418270</v>
      </c>
    </row>
    <row r="165" spans="1:11" outlineLevel="2" x14ac:dyDescent="0.2">
      <c r="A165" s="41" t="s">
        <v>17</v>
      </c>
      <c r="B165" s="41" t="s">
        <v>183</v>
      </c>
      <c r="C165" s="41" t="s">
        <v>24</v>
      </c>
      <c r="D165" s="42" t="s">
        <v>25</v>
      </c>
      <c r="E165" s="41" t="s">
        <v>187</v>
      </c>
      <c r="F165" s="43">
        <f t="shared" si="2"/>
        <v>9380017</v>
      </c>
      <c r="G165" s="44">
        <v>4669832</v>
      </c>
      <c r="H165" s="44">
        <v>4702877</v>
      </c>
      <c r="I165" s="44">
        <v>7308</v>
      </c>
      <c r="J165" s="44">
        <v>0</v>
      </c>
      <c r="K165" s="44">
        <v>6244841</v>
      </c>
    </row>
    <row r="166" spans="1:11" outlineLevel="2" x14ac:dyDescent="0.2">
      <c r="A166" s="41" t="s">
        <v>17</v>
      </c>
      <c r="B166" s="41" t="s">
        <v>183</v>
      </c>
      <c r="C166" s="41" t="s">
        <v>27</v>
      </c>
      <c r="D166" s="42" t="s">
        <v>21</v>
      </c>
      <c r="E166" s="41" t="s">
        <v>188</v>
      </c>
      <c r="F166" s="43">
        <f t="shared" si="2"/>
        <v>5162566</v>
      </c>
      <c r="G166" s="44">
        <v>4128611</v>
      </c>
      <c r="H166" s="44">
        <v>1033955</v>
      </c>
      <c r="I166" s="44">
        <v>0</v>
      </c>
      <c r="J166" s="44">
        <v>0</v>
      </c>
      <c r="K166" s="44">
        <v>4822780</v>
      </c>
    </row>
    <row r="167" spans="1:11" outlineLevel="2" x14ac:dyDescent="0.2">
      <c r="A167" s="41" t="s">
        <v>17</v>
      </c>
      <c r="B167" s="41" t="s">
        <v>183</v>
      </c>
      <c r="C167" s="41" t="s">
        <v>29</v>
      </c>
      <c r="D167" s="42" t="s">
        <v>25</v>
      </c>
      <c r="E167" s="41" t="s">
        <v>189</v>
      </c>
      <c r="F167" s="43">
        <f t="shared" si="2"/>
        <v>11458198</v>
      </c>
      <c r="G167" s="44">
        <v>7336421</v>
      </c>
      <c r="H167" s="44">
        <v>4098242</v>
      </c>
      <c r="I167" s="44">
        <v>23535</v>
      </c>
      <c r="J167" s="44">
        <v>0</v>
      </c>
      <c r="K167" s="44">
        <v>5753030</v>
      </c>
    </row>
    <row r="168" spans="1:11" outlineLevel="2" x14ac:dyDescent="0.2">
      <c r="A168" s="41" t="s">
        <v>17</v>
      </c>
      <c r="B168" s="41" t="s">
        <v>183</v>
      </c>
      <c r="C168" s="41" t="s">
        <v>36</v>
      </c>
      <c r="D168" s="42" t="s">
        <v>21</v>
      </c>
      <c r="E168" s="41" t="s">
        <v>185</v>
      </c>
      <c r="F168" s="43">
        <f t="shared" si="2"/>
        <v>6807370</v>
      </c>
      <c r="G168" s="44">
        <v>5305191</v>
      </c>
      <c r="H168" s="44">
        <v>1502179</v>
      </c>
      <c r="I168" s="44">
        <v>0</v>
      </c>
      <c r="J168" s="44">
        <v>0</v>
      </c>
      <c r="K168" s="44">
        <v>7484079</v>
      </c>
    </row>
    <row r="169" spans="1:11" outlineLevel="2" x14ac:dyDescent="0.2">
      <c r="A169" s="41" t="s">
        <v>17</v>
      </c>
      <c r="B169" s="41" t="s">
        <v>190</v>
      </c>
      <c r="C169" s="41" t="s">
        <v>18</v>
      </c>
      <c r="D169" s="42" t="s">
        <v>19</v>
      </c>
      <c r="E169" s="41" t="s">
        <v>191</v>
      </c>
      <c r="F169" s="43">
        <f t="shared" si="2"/>
        <v>4942844</v>
      </c>
      <c r="G169" s="44">
        <v>3073681</v>
      </c>
      <c r="H169" s="44">
        <v>1869163</v>
      </c>
      <c r="I169" s="44">
        <v>0</v>
      </c>
      <c r="J169" s="44">
        <v>0</v>
      </c>
      <c r="K169" s="44">
        <v>2325605</v>
      </c>
    </row>
    <row r="170" spans="1:11" outlineLevel="2" x14ac:dyDescent="0.2">
      <c r="A170" s="41" t="s">
        <v>17</v>
      </c>
      <c r="B170" s="41" t="s">
        <v>190</v>
      </c>
      <c r="C170" s="41" t="s">
        <v>17</v>
      </c>
      <c r="D170" s="42" t="s">
        <v>19</v>
      </c>
      <c r="E170" s="41" t="s">
        <v>192</v>
      </c>
      <c r="F170" s="43">
        <f t="shared" si="2"/>
        <v>10781421</v>
      </c>
      <c r="G170" s="44">
        <v>8144442</v>
      </c>
      <c r="H170" s="44">
        <v>2472102</v>
      </c>
      <c r="I170" s="44">
        <v>164877</v>
      </c>
      <c r="J170" s="44">
        <v>0</v>
      </c>
      <c r="K170" s="44">
        <v>16178749</v>
      </c>
    </row>
    <row r="171" spans="1:11" outlineLevel="2" x14ac:dyDescent="0.2">
      <c r="A171" s="41" t="s">
        <v>17</v>
      </c>
      <c r="B171" s="41" t="s">
        <v>190</v>
      </c>
      <c r="C171" s="41" t="s">
        <v>22</v>
      </c>
      <c r="D171" s="42" t="s">
        <v>21</v>
      </c>
      <c r="E171" s="41" t="s">
        <v>193</v>
      </c>
      <c r="F171" s="43">
        <f t="shared" si="2"/>
        <v>7008625</v>
      </c>
      <c r="G171" s="44">
        <v>4030130</v>
      </c>
      <c r="H171" s="44">
        <v>2978495</v>
      </c>
      <c r="I171" s="44">
        <v>0</v>
      </c>
      <c r="J171" s="44">
        <v>0</v>
      </c>
      <c r="K171" s="44">
        <v>2817610</v>
      </c>
    </row>
    <row r="172" spans="1:11" outlineLevel="2" x14ac:dyDescent="0.2">
      <c r="A172" s="41" t="s">
        <v>17</v>
      </c>
      <c r="B172" s="41" t="s">
        <v>190</v>
      </c>
      <c r="C172" s="41" t="s">
        <v>24</v>
      </c>
      <c r="D172" s="42" t="s">
        <v>25</v>
      </c>
      <c r="E172" s="41" t="s">
        <v>194</v>
      </c>
      <c r="F172" s="43">
        <f t="shared" si="2"/>
        <v>10790324</v>
      </c>
      <c r="G172" s="44">
        <v>6048877</v>
      </c>
      <c r="H172" s="44">
        <v>4610412</v>
      </c>
      <c r="I172" s="44">
        <v>131035</v>
      </c>
      <c r="J172" s="44">
        <v>0</v>
      </c>
      <c r="K172" s="44">
        <v>4221765</v>
      </c>
    </row>
    <row r="173" spans="1:11" outlineLevel="2" x14ac:dyDescent="0.2">
      <c r="A173" s="41" t="s">
        <v>17</v>
      </c>
      <c r="B173" s="41" t="s">
        <v>190</v>
      </c>
      <c r="C173" s="41" t="s">
        <v>27</v>
      </c>
      <c r="D173" s="42" t="s">
        <v>21</v>
      </c>
      <c r="E173" s="41" t="s">
        <v>195</v>
      </c>
      <c r="F173" s="43">
        <f t="shared" si="2"/>
        <v>4511790</v>
      </c>
      <c r="G173" s="44">
        <v>3096477</v>
      </c>
      <c r="H173" s="44">
        <v>1415313</v>
      </c>
      <c r="I173" s="44">
        <v>0</v>
      </c>
      <c r="J173" s="44">
        <v>0</v>
      </c>
      <c r="K173" s="44">
        <v>3309660</v>
      </c>
    </row>
    <row r="174" spans="1:11" outlineLevel="2" x14ac:dyDescent="0.2">
      <c r="A174" s="41" t="s">
        <v>17</v>
      </c>
      <c r="B174" s="41" t="s">
        <v>190</v>
      </c>
      <c r="C174" s="41" t="s">
        <v>29</v>
      </c>
      <c r="D174" s="42" t="s">
        <v>21</v>
      </c>
      <c r="E174" s="41" t="s">
        <v>192</v>
      </c>
      <c r="F174" s="43">
        <f t="shared" si="2"/>
        <v>7563972</v>
      </c>
      <c r="G174" s="44">
        <v>5969038</v>
      </c>
      <c r="H174" s="44">
        <v>1528445</v>
      </c>
      <c r="I174" s="44">
        <v>66489</v>
      </c>
      <c r="J174" s="44">
        <v>0</v>
      </c>
      <c r="K174" s="44">
        <v>5849728</v>
      </c>
    </row>
    <row r="175" spans="1:11" outlineLevel="2" x14ac:dyDescent="0.2">
      <c r="A175" s="41" t="s">
        <v>17</v>
      </c>
      <c r="B175" s="41" t="s">
        <v>196</v>
      </c>
      <c r="C175" s="41" t="s">
        <v>18</v>
      </c>
      <c r="D175" s="42" t="s">
        <v>19</v>
      </c>
      <c r="E175" s="41" t="s">
        <v>2244</v>
      </c>
      <c r="F175" s="43">
        <f t="shared" si="2"/>
        <v>52682759</v>
      </c>
      <c r="G175" s="44">
        <v>52682759</v>
      </c>
      <c r="H175" s="44">
        <v>0</v>
      </c>
      <c r="I175" s="44">
        <v>0</v>
      </c>
      <c r="J175" s="44">
        <v>0</v>
      </c>
      <c r="K175" s="44">
        <v>83918161</v>
      </c>
    </row>
    <row r="176" spans="1:11" outlineLevel="2" x14ac:dyDescent="0.2">
      <c r="A176" s="41" t="s">
        <v>17</v>
      </c>
      <c r="B176" s="41" t="s">
        <v>197</v>
      </c>
      <c r="C176" s="41" t="s">
        <v>18</v>
      </c>
      <c r="D176" s="42" t="s">
        <v>19</v>
      </c>
      <c r="E176" s="41" t="s">
        <v>2245</v>
      </c>
      <c r="F176" s="43">
        <f t="shared" si="2"/>
        <v>65332179</v>
      </c>
      <c r="G176" s="44">
        <v>64919876</v>
      </c>
      <c r="H176" s="44">
        <v>0</v>
      </c>
      <c r="I176" s="44">
        <v>412303</v>
      </c>
      <c r="J176" s="44">
        <v>0</v>
      </c>
      <c r="K176" s="44">
        <v>112758726</v>
      </c>
    </row>
    <row r="177" spans="1:11" outlineLevel="2" x14ac:dyDescent="0.2">
      <c r="A177" s="41" t="s">
        <v>17</v>
      </c>
      <c r="B177" s="41" t="s">
        <v>198</v>
      </c>
      <c r="C177" s="41" t="s">
        <v>18</v>
      </c>
      <c r="D177" s="42" t="s">
        <v>19</v>
      </c>
      <c r="E177" s="41" t="s">
        <v>2246</v>
      </c>
      <c r="F177" s="43">
        <f t="shared" si="2"/>
        <v>401687837</v>
      </c>
      <c r="G177" s="44">
        <v>401687837</v>
      </c>
      <c r="H177" s="44">
        <v>0</v>
      </c>
      <c r="I177" s="44">
        <v>0</v>
      </c>
      <c r="J177" s="44">
        <v>0</v>
      </c>
      <c r="K177" s="44">
        <v>1226069324</v>
      </c>
    </row>
    <row r="178" spans="1:11" outlineLevel="2" x14ac:dyDescent="0.2">
      <c r="A178" s="41" t="s">
        <v>17</v>
      </c>
      <c r="B178" s="41" t="s">
        <v>1207</v>
      </c>
      <c r="C178" s="41" t="s">
        <v>18</v>
      </c>
      <c r="D178" s="42" t="s">
        <v>19</v>
      </c>
      <c r="E178" s="41" t="s">
        <v>2247</v>
      </c>
      <c r="F178" s="43">
        <f t="shared" si="2"/>
        <v>83592019</v>
      </c>
      <c r="G178" s="44">
        <v>59313025</v>
      </c>
      <c r="H178" s="44">
        <v>23192159</v>
      </c>
      <c r="I178" s="44">
        <v>1086835</v>
      </c>
      <c r="J178" s="44">
        <v>0</v>
      </c>
      <c r="K178" s="44">
        <v>100383953</v>
      </c>
    </row>
    <row r="179" spans="1:11" outlineLevel="1" x14ac:dyDescent="0.2">
      <c r="A179" s="35" t="s">
        <v>2307</v>
      </c>
      <c r="B179" s="41"/>
      <c r="C179" s="41"/>
      <c r="D179" s="42"/>
      <c r="E179" s="41"/>
      <c r="F179" s="43">
        <f>SUBTOTAL(9,F10:F178)</f>
        <v>2588414883</v>
      </c>
      <c r="G179" s="43">
        <f t="shared" ref="G179:K179" si="3">SUBTOTAL(9,G10:G178)</f>
        <v>2097601416</v>
      </c>
      <c r="H179" s="43">
        <f t="shared" si="3"/>
        <v>479400285</v>
      </c>
      <c r="I179" s="43">
        <f t="shared" si="3"/>
        <v>11413182</v>
      </c>
      <c r="J179" s="43">
        <f t="shared" si="3"/>
        <v>77647602</v>
      </c>
      <c r="K179" s="43">
        <f t="shared" si="3"/>
        <v>3610077462</v>
      </c>
    </row>
    <row r="180" spans="1:11" outlineLevel="2" x14ac:dyDescent="0.2">
      <c r="A180" s="41" t="s">
        <v>24</v>
      </c>
      <c r="B180" s="41" t="s">
        <v>18</v>
      </c>
      <c r="C180" s="41" t="s">
        <v>18</v>
      </c>
      <c r="D180" s="42" t="s">
        <v>19</v>
      </c>
      <c r="E180" s="41" t="s">
        <v>199</v>
      </c>
      <c r="F180" s="43">
        <f t="shared" si="2"/>
        <v>15525001</v>
      </c>
      <c r="G180" s="44">
        <v>9363161</v>
      </c>
      <c r="H180" s="44">
        <v>6046629</v>
      </c>
      <c r="I180" s="44">
        <v>115211</v>
      </c>
      <c r="J180" s="44">
        <v>0</v>
      </c>
      <c r="K180" s="44">
        <v>8602802</v>
      </c>
    </row>
    <row r="181" spans="1:11" outlineLevel="2" x14ac:dyDescent="0.2">
      <c r="A181" s="41" t="s">
        <v>24</v>
      </c>
      <c r="B181" s="41" t="s">
        <v>18</v>
      </c>
      <c r="C181" s="41" t="s">
        <v>17</v>
      </c>
      <c r="D181" s="42" t="s">
        <v>19</v>
      </c>
      <c r="E181" s="41" t="s">
        <v>200</v>
      </c>
      <c r="F181" s="43">
        <f t="shared" si="2"/>
        <v>5710741</v>
      </c>
      <c r="G181" s="44">
        <v>5697468</v>
      </c>
      <c r="H181" s="44">
        <v>0</v>
      </c>
      <c r="I181" s="44">
        <v>13273</v>
      </c>
      <c r="J181" s="44">
        <v>0</v>
      </c>
      <c r="K181" s="44">
        <v>11673630</v>
      </c>
    </row>
    <row r="182" spans="1:11" outlineLevel="2" x14ac:dyDescent="0.2">
      <c r="A182" s="41" t="s">
        <v>24</v>
      </c>
      <c r="B182" s="41" t="s">
        <v>18</v>
      </c>
      <c r="C182" s="41" t="s">
        <v>22</v>
      </c>
      <c r="D182" s="42" t="s">
        <v>19</v>
      </c>
      <c r="E182" s="41" t="s">
        <v>201</v>
      </c>
      <c r="F182" s="43">
        <f t="shared" si="2"/>
        <v>1616834</v>
      </c>
      <c r="G182" s="44">
        <v>1210936</v>
      </c>
      <c r="H182" s="44">
        <v>386252</v>
      </c>
      <c r="I182" s="44">
        <v>19646</v>
      </c>
      <c r="J182" s="44">
        <v>0</v>
      </c>
      <c r="K182" s="44">
        <v>2279309</v>
      </c>
    </row>
    <row r="183" spans="1:11" outlineLevel="2" x14ac:dyDescent="0.2">
      <c r="A183" s="41" t="s">
        <v>24</v>
      </c>
      <c r="B183" s="41" t="s">
        <v>18</v>
      </c>
      <c r="C183" s="41" t="s">
        <v>24</v>
      </c>
      <c r="D183" s="42" t="s">
        <v>21</v>
      </c>
      <c r="E183" s="41" t="s">
        <v>199</v>
      </c>
      <c r="F183" s="43">
        <f t="shared" si="2"/>
        <v>15766486</v>
      </c>
      <c r="G183" s="44">
        <v>8649588</v>
      </c>
      <c r="H183" s="44">
        <v>7116898</v>
      </c>
      <c r="I183" s="44">
        <v>0</v>
      </c>
      <c r="J183" s="44">
        <v>0</v>
      </c>
      <c r="K183" s="44">
        <v>8152412</v>
      </c>
    </row>
    <row r="184" spans="1:11" outlineLevel="2" x14ac:dyDescent="0.2">
      <c r="A184" s="41" t="s">
        <v>24</v>
      </c>
      <c r="B184" s="41" t="s">
        <v>18</v>
      </c>
      <c r="C184" s="41" t="s">
        <v>27</v>
      </c>
      <c r="D184" s="42" t="s">
        <v>21</v>
      </c>
      <c r="E184" s="41" t="s">
        <v>202</v>
      </c>
      <c r="F184" s="43">
        <f t="shared" si="2"/>
        <v>6470573</v>
      </c>
      <c r="G184" s="44">
        <v>3910911</v>
      </c>
      <c r="H184" s="44">
        <v>2543432</v>
      </c>
      <c r="I184" s="44">
        <v>16230</v>
      </c>
      <c r="J184" s="44">
        <v>0</v>
      </c>
      <c r="K184" s="44">
        <v>2546113</v>
      </c>
    </row>
    <row r="185" spans="1:11" outlineLevel="2" x14ac:dyDescent="0.2">
      <c r="A185" s="41" t="s">
        <v>24</v>
      </c>
      <c r="B185" s="41" t="s">
        <v>18</v>
      </c>
      <c r="C185" s="41" t="s">
        <v>29</v>
      </c>
      <c r="D185" s="42" t="s">
        <v>21</v>
      </c>
      <c r="E185" s="41" t="s">
        <v>203</v>
      </c>
      <c r="F185" s="43">
        <f t="shared" si="2"/>
        <v>5805180</v>
      </c>
      <c r="G185" s="44">
        <v>3315056</v>
      </c>
      <c r="H185" s="44">
        <v>2446904</v>
      </c>
      <c r="I185" s="44">
        <v>43220</v>
      </c>
      <c r="J185" s="44">
        <v>0</v>
      </c>
      <c r="K185" s="44">
        <v>1946928</v>
      </c>
    </row>
    <row r="186" spans="1:11" outlineLevel="2" x14ac:dyDescent="0.2">
      <c r="A186" s="41" t="s">
        <v>24</v>
      </c>
      <c r="B186" s="41" t="s">
        <v>18</v>
      </c>
      <c r="C186" s="41" t="s">
        <v>36</v>
      </c>
      <c r="D186" s="42" t="s">
        <v>21</v>
      </c>
      <c r="E186" s="41" t="s">
        <v>204</v>
      </c>
      <c r="F186" s="43">
        <f t="shared" si="2"/>
        <v>5102084</v>
      </c>
      <c r="G186" s="44">
        <v>2790199</v>
      </c>
      <c r="H186" s="44">
        <v>2240861</v>
      </c>
      <c r="I186" s="44">
        <v>71024</v>
      </c>
      <c r="J186" s="44">
        <v>0</v>
      </c>
      <c r="K186" s="44">
        <v>1853355</v>
      </c>
    </row>
    <row r="187" spans="1:11" outlineLevel="2" x14ac:dyDescent="0.2">
      <c r="A187" s="41" t="s">
        <v>24</v>
      </c>
      <c r="B187" s="41" t="s">
        <v>18</v>
      </c>
      <c r="C187" s="41" t="s">
        <v>60</v>
      </c>
      <c r="D187" s="42" t="s">
        <v>21</v>
      </c>
      <c r="E187" s="41" t="s">
        <v>205</v>
      </c>
      <c r="F187" s="43">
        <f t="shared" si="2"/>
        <v>7687593</v>
      </c>
      <c r="G187" s="44">
        <v>4219024</v>
      </c>
      <c r="H187" s="44">
        <v>3224996</v>
      </c>
      <c r="I187" s="44">
        <v>243573</v>
      </c>
      <c r="J187" s="44">
        <v>0</v>
      </c>
      <c r="K187" s="44">
        <v>2197980</v>
      </c>
    </row>
    <row r="188" spans="1:11" outlineLevel="2" x14ac:dyDescent="0.2">
      <c r="A188" s="41" t="s">
        <v>24</v>
      </c>
      <c r="B188" s="41" t="s">
        <v>18</v>
      </c>
      <c r="C188" s="41" t="s">
        <v>62</v>
      </c>
      <c r="D188" s="42" t="s">
        <v>21</v>
      </c>
      <c r="E188" s="41" t="s">
        <v>206</v>
      </c>
      <c r="F188" s="43">
        <f t="shared" si="2"/>
        <v>5049090</v>
      </c>
      <c r="G188" s="44">
        <v>3779269</v>
      </c>
      <c r="H188" s="44">
        <v>1132417</v>
      </c>
      <c r="I188" s="44">
        <v>137404</v>
      </c>
      <c r="J188" s="44">
        <v>0</v>
      </c>
      <c r="K188" s="44">
        <v>1417933</v>
      </c>
    </row>
    <row r="189" spans="1:11" outlineLevel="2" x14ac:dyDescent="0.2">
      <c r="A189" s="41" t="s">
        <v>24</v>
      </c>
      <c r="B189" s="41" t="s">
        <v>17</v>
      </c>
      <c r="C189" s="41" t="s">
        <v>18</v>
      </c>
      <c r="D189" s="42" t="s">
        <v>19</v>
      </c>
      <c r="E189" s="41" t="s">
        <v>207</v>
      </c>
      <c r="F189" s="43">
        <f t="shared" si="2"/>
        <v>29419552</v>
      </c>
      <c r="G189" s="44">
        <v>29342154</v>
      </c>
      <c r="H189" s="44">
        <v>0</v>
      </c>
      <c r="I189" s="44">
        <v>77398</v>
      </c>
      <c r="J189" s="44">
        <v>0</v>
      </c>
      <c r="K189" s="44">
        <v>28680424</v>
      </c>
    </row>
    <row r="190" spans="1:11" outlineLevel="2" x14ac:dyDescent="0.2">
      <c r="A190" s="41" t="s">
        <v>24</v>
      </c>
      <c r="B190" s="41" t="s">
        <v>17</v>
      </c>
      <c r="C190" s="41" t="s">
        <v>17</v>
      </c>
      <c r="D190" s="42" t="s">
        <v>21</v>
      </c>
      <c r="E190" s="41" t="s">
        <v>208</v>
      </c>
      <c r="F190" s="43">
        <f t="shared" si="2"/>
        <v>12979365</v>
      </c>
      <c r="G190" s="44">
        <v>7386296</v>
      </c>
      <c r="H190" s="44">
        <v>5433782</v>
      </c>
      <c r="I190" s="44">
        <v>159287</v>
      </c>
      <c r="J190" s="44">
        <v>0</v>
      </c>
      <c r="K190" s="44">
        <v>2754530</v>
      </c>
    </row>
    <row r="191" spans="1:11" outlineLevel="2" x14ac:dyDescent="0.2">
      <c r="A191" s="41" t="s">
        <v>24</v>
      </c>
      <c r="B191" s="41" t="s">
        <v>17</v>
      </c>
      <c r="C191" s="41" t="s">
        <v>22</v>
      </c>
      <c r="D191" s="42" t="s">
        <v>21</v>
      </c>
      <c r="E191" s="41" t="s">
        <v>207</v>
      </c>
      <c r="F191" s="43">
        <f t="shared" si="2"/>
        <v>9425148</v>
      </c>
      <c r="G191" s="44">
        <v>6502165</v>
      </c>
      <c r="H191" s="44">
        <v>2918631</v>
      </c>
      <c r="I191" s="44">
        <v>4352</v>
      </c>
      <c r="J191" s="44">
        <v>0</v>
      </c>
      <c r="K191" s="44">
        <v>7633488</v>
      </c>
    </row>
    <row r="192" spans="1:11" outlineLevel="2" x14ac:dyDescent="0.2">
      <c r="A192" s="41" t="s">
        <v>24</v>
      </c>
      <c r="B192" s="41" t="s">
        <v>17</v>
      </c>
      <c r="C192" s="41" t="s">
        <v>24</v>
      </c>
      <c r="D192" s="42" t="s">
        <v>21</v>
      </c>
      <c r="E192" s="41" t="s">
        <v>209</v>
      </c>
      <c r="F192" s="43">
        <f t="shared" si="2"/>
        <v>7207973</v>
      </c>
      <c r="G192" s="44">
        <v>4020316</v>
      </c>
      <c r="H192" s="44">
        <v>3172657</v>
      </c>
      <c r="I192" s="44">
        <v>15000</v>
      </c>
      <c r="J192" s="44">
        <v>0</v>
      </c>
      <c r="K192" s="44">
        <v>2356196</v>
      </c>
    </row>
    <row r="193" spans="1:11" outlineLevel="2" x14ac:dyDescent="0.2">
      <c r="A193" s="41" t="s">
        <v>24</v>
      </c>
      <c r="B193" s="41" t="s">
        <v>17</v>
      </c>
      <c r="C193" s="41" t="s">
        <v>27</v>
      </c>
      <c r="D193" s="42" t="s">
        <v>25</v>
      </c>
      <c r="E193" s="41" t="s">
        <v>210</v>
      </c>
      <c r="F193" s="43">
        <f t="shared" si="2"/>
        <v>8126750</v>
      </c>
      <c r="G193" s="44">
        <v>5765684</v>
      </c>
      <c r="H193" s="44">
        <v>2361066</v>
      </c>
      <c r="I193" s="44">
        <v>0</v>
      </c>
      <c r="J193" s="44">
        <v>0</v>
      </c>
      <c r="K193" s="44">
        <v>2603345</v>
      </c>
    </row>
    <row r="194" spans="1:11" outlineLevel="2" x14ac:dyDescent="0.2">
      <c r="A194" s="41" t="s">
        <v>24</v>
      </c>
      <c r="B194" s="41" t="s">
        <v>17</v>
      </c>
      <c r="C194" s="41" t="s">
        <v>29</v>
      </c>
      <c r="D194" s="42" t="s">
        <v>21</v>
      </c>
      <c r="E194" s="41" t="s">
        <v>211</v>
      </c>
      <c r="F194" s="43">
        <f t="shared" si="2"/>
        <v>6971181</v>
      </c>
      <c r="G194" s="44">
        <v>3877838</v>
      </c>
      <c r="H194" s="44">
        <v>3076822</v>
      </c>
      <c r="I194" s="44">
        <v>16521</v>
      </c>
      <c r="J194" s="44">
        <v>0</v>
      </c>
      <c r="K194" s="44">
        <v>2744204</v>
      </c>
    </row>
    <row r="195" spans="1:11" outlineLevel="2" x14ac:dyDescent="0.2">
      <c r="A195" s="41" t="s">
        <v>24</v>
      </c>
      <c r="B195" s="41" t="s">
        <v>17</v>
      </c>
      <c r="C195" s="41" t="s">
        <v>36</v>
      </c>
      <c r="D195" s="42" t="s">
        <v>25</v>
      </c>
      <c r="E195" s="41" t="s">
        <v>212</v>
      </c>
      <c r="F195" s="43">
        <f t="shared" si="2"/>
        <v>15077122</v>
      </c>
      <c r="G195" s="44">
        <v>8131914</v>
      </c>
      <c r="H195" s="44">
        <v>6475647</v>
      </c>
      <c r="I195" s="44">
        <v>469561</v>
      </c>
      <c r="J195" s="44">
        <v>0</v>
      </c>
      <c r="K195" s="44">
        <v>5541719</v>
      </c>
    </row>
    <row r="196" spans="1:11" outlineLevel="2" x14ac:dyDescent="0.2">
      <c r="A196" s="41" t="s">
        <v>24</v>
      </c>
      <c r="B196" s="41" t="s">
        <v>17</v>
      </c>
      <c r="C196" s="41" t="s">
        <v>60</v>
      </c>
      <c r="D196" s="42" t="s">
        <v>21</v>
      </c>
      <c r="E196" s="41" t="s">
        <v>213</v>
      </c>
      <c r="F196" s="43">
        <f t="shared" si="2"/>
        <v>6041623</v>
      </c>
      <c r="G196" s="44">
        <v>3649226</v>
      </c>
      <c r="H196" s="44">
        <v>2392397</v>
      </c>
      <c r="I196" s="44">
        <v>0</v>
      </c>
      <c r="J196" s="44">
        <v>0</v>
      </c>
      <c r="K196" s="44">
        <v>2234340</v>
      </c>
    </row>
    <row r="197" spans="1:11" outlineLevel="2" x14ac:dyDescent="0.2">
      <c r="A197" s="41" t="s">
        <v>24</v>
      </c>
      <c r="B197" s="41" t="s">
        <v>17</v>
      </c>
      <c r="C197" s="41" t="s">
        <v>62</v>
      </c>
      <c r="D197" s="42" t="s">
        <v>21</v>
      </c>
      <c r="E197" s="41" t="s">
        <v>214</v>
      </c>
      <c r="F197" s="43">
        <f t="shared" si="2"/>
        <v>10147117</v>
      </c>
      <c r="G197" s="44">
        <v>4642648</v>
      </c>
      <c r="H197" s="44">
        <v>5408488</v>
      </c>
      <c r="I197" s="44">
        <v>95981</v>
      </c>
      <c r="J197" s="44">
        <v>0</v>
      </c>
      <c r="K197" s="44">
        <v>2316402</v>
      </c>
    </row>
    <row r="198" spans="1:11" outlineLevel="2" x14ac:dyDescent="0.2">
      <c r="A198" s="41" t="s">
        <v>24</v>
      </c>
      <c r="B198" s="41" t="s">
        <v>17</v>
      </c>
      <c r="C198" s="41" t="s">
        <v>75</v>
      </c>
      <c r="D198" s="42" t="s">
        <v>21</v>
      </c>
      <c r="E198" s="41" t="s">
        <v>215</v>
      </c>
      <c r="F198" s="43">
        <f t="shared" si="2"/>
        <v>7827318</v>
      </c>
      <c r="G198" s="44">
        <v>4775794</v>
      </c>
      <c r="H198" s="44">
        <v>3051524</v>
      </c>
      <c r="I198" s="44">
        <v>0</v>
      </c>
      <c r="J198" s="44">
        <v>0</v>
      </c>
      <c r="K198" s="44">
        <v>3227132</v>
      </c>
    </row>
    <row r="199" spans="1:11" outlineLevel="2" x14ac:dyDescent="0.2">
      <c r="A199" s="41" t="s">
        <v>24</v>
      </c>
      <c r="B199" s="41" t="s">
        <v>22</v>
      </c>
      <c r="C199" s="41" t="s">
        <v>18</v>
      </c>
      <c r="D199" s="42" t="s">
        <v>21</v>
      </c>
      <c r="E199" s="41" t="s">
        <v>216</v>
      </c>
      <c r="F199" s="43">
        <f t="shared" si="2"/>
        <v>27225963</v>
      </c>
      <c r="G199" s="44">
        <v>27082283</v>
      </c>
      <c r="H199" s="44">
        <v>0</v>
      </c>
      <c r="I199" s="44">
        <v>143680</v>
      </c>
      <c r="J199" s="44">
        <v>0</v>
      </c>
      <c r="K199" s="44">
        <v>38431586</v>
      </c>
    </row>
    <row r="200" spans="1:11" outlineLevel="2" x14ac:dyDescent="0.2">
      <c r="A200" s="41" t="s">
        <v>24</v>
      </c>
      <c r="B200" s="41" t="s">
        <v>22</v>
      </c>
      <c r="C200" s="41" t="s">
        <v>17</v>
      </c>
      <c r="D200" s="42" t="s">
        <v>21</v>
      </c>
      <c r="E200" s="41" t="s">
        <v>217</v>
      </c>
      <c r="F200" s="43">
        <f t="shared" si="2"/>
        <v>12588142</v>
      </c>
      <c r="G200" s="44">
        <v>8211211</v>
      </c>
      <c r="H200" s="44">
        <v>4376931</v>
      </c>
      <c r="I200" s="44">
        <v>0</v>
      </c>
      <c r="J200" s="44">
        <v>0</v>
      </c>
      <c r="K200" s="44">
        <v>7499637</v>
      </c>
    </row>
    <row r="201" spans="1:11" outlineLevel="2" x14ac:dyDescent="0.2">
      <c r="A201" s="41" t="s">
        <v>24</v>
      </c>
      <c r="B201" s="41" t="s">
        <v>22</v>
      </c>
      <c r="C201" s="41" t="s">
        <v>22</v>
      </c>
      <c r="D201" s="42" t="s">
        <v>21</v>
      </c>
      <c r="E201" s="41" t="s">
        <v>218</v>
      </c>
      <c r="F201" s="43">
        <f t="shared" si="2"/>
        <v>16361007</v>
      </c>
      <c r="G201" s="44">
        <v>12522603</v>
      </c>
      <c r="H201" s="44">
        <v>3838404</v>
      </c>
      <c r="I201" s="44">
        <v>0</v>
      </c>
      <c r="J201" s="44">
        <v>0</v>
      </c>
      <c r="K201" s="44">
        <v>11575755</v>
      </c>
    </row>
    <row r="202" spans="1:11" outlineLevel="2" x14ac:dyDescent="0.2">
      <c r="A202" s="41" t="s">
        <v>24</v>
      </c>
      <c r="B202" s="41" t="s">
        <v>22</v>
      </c>
      <c r="C202" s="41" t="s">
        <v>24</v>
      </c>
      <c r="D202" s="42" t="s">
        <v>25</v>
      </c>
      <c r="E202" s="41" t="s">
        <v>219</v>
      </c>
      <c r="F202" s="43">
        <f t="shared" si="2"/>
        <v>30718059</v>
      </c>
      <c r="G202" s="44">
        <v>19424988</v>
      </c>
      <c r="H202" s="44">
        <v>10625036</v>
      </c>
      <c r="I202" s="44">
        <v>668035</v>
      </c>
      <c r="J202" s="44">
        <v>0</v>
      </c>
      <c r="K202" s="44">
        <v>19081644</v>
      </c>
    </row>
    <row r="203" spans="1:11" outlineLevel="2" x14ac:dyDescent="0.2">
      <c r="A203" s="41" t="s">
        <v>24</v>
      </c>
      <c r="B203" s="41" t="s">
        <v>22</v>
      </c>
      <c r="C203" s="41" t="s">
        <v>27</v>
      </c>
      <c r="D203" s="42" t="s">
        <v>21</v>
      </c>
      <c r="E203" s="41" t="s">
        <v>220</v>
      </c>
      <c r="F203" s="43">
        <f t="shared" ref="F203:F266" si="4">G203+H203+I203</f>
        <v>12841887</v>
      </c>
      <c r="G203" s="44">
        <v>11240779</v>
      </c>
      <c r="H203" s="44">
        <v>1601108</v>
      </c>
      <c r="I203" s="44">
        <v>0</v>
      </c>
      <c r="J203" s="44">
        <v>0</v>
      </c>
      <c r="K203" s="44">
        <v>13404218</v>
      </c>
    </row>
    <row r="204" spans="1:11" outlineLevel="2" x14ac:dyDescent="0.2">
      <c r="A204" s="41" t="s">
        <v>24</v>
      </c>
      <c r="B204" s="41" t="s">
        <v>22</v>
      </c>
      <c r="C204" s="41" t="s">
        <v>29</v>
      </c>
      <c r="D204" s="42" t="s">
        <v>21</v>
      </c>
      <c r="E204" s="41" t="s">
        <v>221</v>
      </c>
      <c r="F204" s="43">
        <f t="shared" si="4"/>
        <v>18254757</v>
      </c>
      <c r="G204" s="44">
        <v>18196707</v>
      </c>
      <c r="H204" s="44">
        <v>0</v>
      </c>
      <c r="I204" s="44">
        <v>58050</v>
      </c>
      <c r="J204" s="44">
        <v>2240465</v>
      </c>
      <c r="K204" s="44">
        <v>44563263</v>
      </c>
    </row>
    <row r="205" spans="1:11" outlineLevel="2" x14ac:dyDescent="0.2">
      <c r="A205" s="41" t="s">
        <v>24</v>
      </c>
      <c r="B205" s="41" t="s">
        <v>22</v>
      </c>
      <c r="C205" s="41" t="s">
        <v>36</v>
      </c>
      <c r="D205" s="42" t="s">
        <v>21</v>
      </c>
      <c r="E205" s="41" t="s">
        <v>222</v>
      </c>
      <c r="F205" s="43">
        <f t="shared" si="4"/>
        <v>12373543</v>
      </c>
      <c r="G205" s="44">
        <v>10412595</v>
      </c>
      <c r="H205" s="44">
        <v>1960948</v>
      </c>
      <c r="I205" s="44">
        <v>0</v>
      </c>
      <c r="J205" s="44">
        <v>0</v>
      </c>
      <c r="K205" s="44">
        <v>10788586</v>
      </c>
    </row>
    <row r="206" spans="1:11" outlineLevel="2" x14ac:dyDescent="0.2">
      <c r="A206" s="41" t="s">
        <v>24</v>
      </c>
      <c r="B206" s="41" t="s">
        <v>22</v>
      </c>
      <c r="C206" s="41" t="s">
        <v>60</v>
      </c>
      <c r="D206" s="42" t="s">
        <v>25</v>
      </c>
      <c r="E206" s="41" t="s">
        <v>223</v>
      </c>
      <c r="F206" s="43">
        <f t="shared" si="4"/>
        <v>15092938</v>
      </c>
      <c r="G206" s="44">
        <v>13596950</v>
      </c>
      <c r="H206" s="44">
        <v>1311367</v>
      </c>
      <c r="I206" s="44">
        <v>184621</v>
      </c>
      <c r="J206" s="44">
        <v>0</v>
      </c>
      <c r="K206" s="44">
        <v>20370528</v>
      </c>
    </row>
    <row r="207" spans="1:11" outlineLevel="2" x14ac:dyDescent="0.2">
      <c r="A207" s="41" t="s">
        <v>24</v>
      </c>
      <c r="B207" s="41" t="s">
        <v>24</v>
      </c>
      <c r="C207" s="41" t="s">
        <v>18</v>
      </c>
      <c r="D207" s="42" t="s">
        <v>19</v>
      </c>
      <c r="E207" s="41" t="s">
        <v>224</v>
      </c>
      <c r="F207" s="43">
        <f t="shared" si="4"/>
        <v>18129026</v>
      </c>
      <c r="G207" s="44">
        <v>12143914</v>
      </c>
      <c r="H207" s="44">
        <v>5662221</v>
      </c>
      <c r="I207" s="44">
        <v>322891</v>
      </c>
      <c r="J207" s="44">
        <v>0</v>
      </c>
      <c r="K207" s="44">
        <v>19074642</v>
      </c>
    </row>
    <row r="208" spans="1:11" outlineLevel="2" x14ac:dyDescent="0.2">
      <c r="A208" s="41" t="s">
        <v>24</v>
      </c>
      <c r="B208" s="41" t="s">
        <v>24</v>
      </c>
      <c r="C208" s="41" t="s">
        <v>17</v>
      </c>
      <c r="D208" s="42" t="s">
        <v>21</v>
      </c>
      <c r="E208" s="41" t="s">
        <v>224</v>
      </c>
      <c r="F208" s="43">
        <f t="shared" si="4"/>
        <v>11936779</v>
      </c>
      <c r="G208" s="44">
        <v>6225530</v>
      </c>
      <c r="H208" s="44">
        <v>5513699</v>
      </c>
      <c r="I208" s="44">
        <v>197550</v>
      </c>
      <c r="J208" s="44">
        <v>0</v>
      </c>
      <c r="K208" s="44">
        <v>3336175</v>
      </c>
    </row>
    <row r="209" spans="1:11" outlineLevel="2" x14ac:dyDescent="0.2">
      <c r="A209" s="41" t="s">
        <v>24</v>
      </c>
      <c r="B209" s="41" t="s">
        <v>24</v>
      </c>
      <c r="C209" s="41" t="s">
        <v>22</v>
      </c>
      <c r="D209" s="42" t="s">
        <v>21</v>
      </c>
      <c r="E209" s="41" t="s">
        <v>225</v>
      </c>
      <c r="F209" s="43">
        <f t="shared" si="4"/>
        <v>7607628</v>
      </c>
      <c r="G209" s="44">
        <v>4891636</v>
      </c>
      <c r="H209" s="44">
        <v>2715992</v>
      </c>
      <c r="I209" s="44">
        <v>0</v>
      </c>
      <c r="J209" s="44">
        <v>0</v>
      </c>
      <c r="K209" s="44">
        <v>2851632</v>
      </c>
    </row>
    <row r="210" spans="1:11" outlineLevel="2" x14ac:dyDescent="0.2">
      <c r="A210" s="41" t="s">
        <v>24</v>
      </c>
      <c r="B210" s="41" t="s">
        <v>24</v>
      </c>
      <c r="C210" s="41" t="s">
        <v>24</v>
      </c>
      <c r="D210" s="42" t="s">
        <v>21</v>
      </c>
      <c r="E210" s="41" t="s">
        <v>226</v>
      </c>
      <c r="F210" s="43">
        <f t="shared" si="4"/>
        <v>8413821</v>
      </c>
      <c r="G210" s="44">
        <v>5066792</v>
      </c>
      <c r="H210" s="44">
        <v>3347029</v>
      </c>
      <c r="I210" s="44">
        <v>0</v>
      </c>
      <c r="J210" s="44">
        <v>0</v>
      </c>
      <c r="K210" s="44">
        <v>2997878</v>
      </c>
    </row>
    <row r="211" spans="1:11" outlineLevel="2" x14ac:dyDescent="0.2">
      <c r="A211" s="41" t="s">
        <v>24</v>
      </c>
      <c r="B211" s="41" t="s">
        <v>24</v>
      </c>
      <c r="C211" s="41" t="s">
        <v>27</v>
      </c>
      <c r="D211" s="42" t="s">
        <v>21</v>
      </c>
      <c r="E211" s="41" t="s">
        <v>227</v>
      </c>
      <c r="F211" s="43">
        <f t="shared" si="4"/>
        <v>7501017</v>
      </c>
      <c r="G211" s="44">
        <v>3537740</v>
      </c>
      <c r="H211" s="44">
        <v>3912310</v>
      </c>
      <c r="I211" s="44">
        <v>50967</v>
      </c>
      <c r="J211" s="44">
        <v>0</v>
      </c>
      <c r="K211" s="44">
        <v>2088398</v>
      </c>
    </row>
    <row r="212" spans="1:11" outlineLevel="2" x14ac:dyDescent="0.2">
      <c r="A212" s="41" t="s">
        <v>24</v>
      </c>
      <c r="B212" s="41" t="s">
        <v>24</v>
      </c>
      <c r="C212" s="41" t="s">
        <v>29</v>
      </c>
      <c r="D212" s="42" t="s">
        <v>21</v>
      </c>
      <c r="E212" s="41" t="s">
        <v>228</v>
      </c>
      <c r="F212" s="43">
        <f t="shared" si="4"/>
        <v>5097165</v>
      </c>
      <c r="G212" s="44">
        <v>3461447</v>
      </c>
      <c r="H212" s="44">
        <v>1635718</v>
      </c>
      <c r="I212" s="44">
        <v>0</v>
      </c>
      <c r="J212" s="44">
        <v>0</v>
      </c>
      <c r="K212" s="44">
        <v>4436736</v>
      </c>
    </row>
    <row r="213" spans="1:11" outlineLevel="2" x14ac:dyDescent="0.2">
      <c r="A213" s="41" t="s">
        <v>24</v>
      </c>
      <c r="B213" s="41" t="s">
        <v>24</v>
      </c>
      <c r="C213" s="41" t="s">
        <v>36</v>
      </c>
      <c r="D213" s="42" t="s">
        <v>21</v>
      </c>
      <c r="E213" s="41" t="s">
        <v>229</v>
      </c>
      <c r="F213" s="43">
        <f t="shared" si="4"/>
        <v>13919571</v>
      </c>
      <c r="G213" s="44">
        <v>9268915</v>
      </c>
      <c r="H213" s="44">
        <v>4628745</v>
      </c>
      <c r="I213" s="44">
        <v>21911</v>
      </c>
      <c r="J213" s="44">
        <v>0</v>
      </c>
      <c r="K213" s="44">
        <v>4620441</v>
      </c>
    </row>
    <row r="214" spans="1:11" outlineLevel="2" x14ac:dyDescent="0.2">
      <c r="A214" s="41" t="s">
        <v>24</v>
      </c>
      <c r="B214" s="41" t="s">
        <v>27</v>
      </c>
      <c r="C214" s="41" t="s">
        <v>18</v>
      </c>
      <c r="D214" s="42" t="s">
        <v>19</v>
      </c>
      <c r="E214" s="41" t="s">
        <v>230</v>
      </c>
      <c r="F214" s="43">
        <f t="shared" si="4"/>
        <v>12931145</v>
      </c>
      <c r="G214" s="44">
        <v>9767696</v>
      </c>
      <c r="H214" s="44">
        <v>2658347</v>
      </c>
      <c r="I214" s="44">
        <v>505102</v>
      </c>
      <c r="J214" s="44">
        <v>0</v>
      </c>
      <c r="K214" s="44">
        <v>11097402</v>
      </c>
    </row>
    <row r="215" spans="1:11" outlineLevel="2" x14ac:dyDescent="0.2">
      <c r="A215" s="41" t="s">
        <v>24</v>
      </c>
      <c r="B215" s="41" t="s">
        <v>27</v>
      </c>
      <c r="C215" s="41" t="s">
        <v>17</v>
      </c>
      <c r="D215" s="42" t="s">
        <v>21</v>
      </c>
      <c r="E215" s="41" t="s">
        <v>231</v>
      </c>
      <c r="F215" s="43">
        <f t="shared" si="4"/>
        <v>6257520</v>
      </c>
      <c r="G215" s="44">
        <v>3279489</v>
      </c>
      <c r="H215" s="44">
        <v>2978031</v>
      </c>
      <c r="I215" s="44">
        <v>0</v>
      </c>
      <c r="J215" s="44">
        <v>0</v>
      </c>
      <c r="K215" s="44">
        <v>2177049</v>
      </c>
    </row>
    <row r="216" spans="1:11" outlineLevel="2" x14ac:dyDescent="0.2">
      <c r="A216" s="41" t="s">
        <v>24</v>
      </c>
      <c r="B216" s="41" t="s">
        <v>27</v>
      </c>
      <c r="C216" s="41" t="s">
        <v>22</v>
      </c>
      <c r="D216" s="42" t="s">
        <v>21</v>
      </c>
      <c r="E216" s="41" t="s">
        <v>230</v>
      </c>
      <c r="F216" s="43">
        <f t="shared" si="4"/>
        <v>13342905</v>
      </c>
      <c r="G216" s="44">
        <v>8164110</v>
      </c>
      <c r="H216" s="44">
        <v>5100468</v>
      </c>
      <c r="I216" s="44">
        <v>78327</v>
      </c>
      <c r="J216" s="44">
        <v>0</v>
      </c>
      <c r="K216" s="44">
        <v>6620624</v>
      </c>
    </row>
    <row r="217" spans="1:11" outlineLevel="2" x14ac:dyDescent="0.2">
      <c r="A217" s="41" t="s">
        <v>24</v>
      </c>
      <c r="B217" s="41" t="s">
        <v>27</v>
      </c>
      <c r="C217" s="41" t="s">
        <v>24</v>
      </c>
      <c r="D217" s="42" t="s">
        <v>25</v>
      </c>
      <c r="E217" s="41" t="s">
        <v>232</v>
      </c>
      <c r="F217" s="43">
        <f t="shared" si="4"/>
        <v>15902315</v>
      </c>
      <c r="G217" s="44">
        <v>10835295</v>
      </c>
      <c r="H217" s="44">
        <v>4809442</v>
      </c>
      <c r="I217" s="44">
        <v>257578</v>
      </c>
      <c r="J217" s="44">
        <v>0</v>
      </c>
      <c r="K217" s="44">
        <v>8383485</v>
      </c>
    </row>
    <row r="218" spans="1:11" outlineLevel="2" x14ac:dyDescent="0.2">
      <c r="A218" s="41" t="s">
        <v>24</v>
      </c>
      <c r="B218" s="41" t="s">
        <v>27</v>
      </c>
      <c r="C218" s="41" t="s">
        <v>27</v>
      </c>
      <c r="D218" s="42" t="s">
        <v>21</v>
      </c>
      <c r="E218" s="41" t="s">
        <v>233</v>
      </c>
      <c r="F218" s="43">
        <f t="shared" si="4"/>
        <v>6415467</v>
      </c>
      <c r="G218" s="44">
        <v>3224712</v>
      </c>
      <c r="H218" s="44">
        <v>3121702</v>
      </c>
      <c r="I218" s="44">
        <v>69053</v>
      </c>
      <c r="J218" s="44">
        <v>0</v>
      </c>
      <c r="K218" s="44">
        <v>1766612</v>
      </c>
    </row>
    <row r="219" spans="1:11" outlineLevel="2" x14ac:dyDescent="0.2">
      <c r="A219" s="41" t="s">
        <v>24</v>
      </c>
      <c r="B219" s="41" t="s">
        <v>27</v>
      </c>
      <c r="C219" s="41" t="s">
        <v>29</v>
      </c>
      <c r="D219" s="42" t="s">
        <v>21</v>
      </c>
      <c r="E219" s="41" t="s">
        <v>234</v>
      </c>
      <c r="F219" s="43">
        <f t="shared" si="4"/>
        <v>8694045</v>
      </c>
      <c r="G219" s="44">
        <v>4482722</v>
      </c>
      <c r="H219" s="44">
        <v>4151341</v>
      </c>
      <c r="I219" s="44">
        <v>59982</v>
      </c>
      <c r="J219" s="44">
        <v>0</v>
      </c>
      <c r="K219" s="44">
        <v>2977721</v>
      </c>
    </row>
    <row r="220" spans="1:11" outlineLevel="2" x14ac:dyDescent="0.2">
      <c r="A220" s="41" t="s">
        <v>24</v>
      </c>
      <c r="B220" s="41" t="s">
        <v>29</v>
      </c>
      <c r="C220" s="41" t="s">
        <v>18</v>
      </c>
      <c r="D220" s="42" t="s">
        <v>21</v>
      </c>
      <c r="E220" s="41" t="s">
        <v>235</v>
      </c>
      <c r="F220" s="43">
        <f t="shared" si="4"/>
        <v>13473054</v>
      </c>
      <c r="G220" s="44">
        <v>11799663</v>
      </c>
      <c r="H220" s="44">
        <v>1673391</v>
      </c>
      <c r="I220" s="44">
        <v>0</v>
      </c>
      <c r="J220" s="44">
        <v>0</v>
      </c>
      <c r="K220" s="44">
        <v>13370481</v>
      </c>
    </row>
    <row r="221" spans="1:11" outlineLevel="2" x14ac:dyDescent="0.2">
      <c r="A221" s="41" t="s">
        <v>24</v>
      </c>
      <c r="B221" s="41" t="s">
        <v>29</v>
      </c>
      <c r="C221" s="41" t="s">
        <v>17</v>
      </c>
      <c r="D221" s="42" t="s">
        <v>21</v>
      </c>
      <c r="E221" s="41" t="s">
        <v>236</v>
      </c>
      <c r="F221" s="43">
        <f t="shared" si="4"/>
        <v>11672152</v>
      </c>
      <c r="G221" s="44">
        <v>6345334</v>
      </c>
      <c r="H221" s="44">
        <v>5305816</v>
      </c>
      <c r="I221" s="44">
        <v>21002</v>
      </c>
      <c r="J221" s="44">
        <v>0</v>
      </c>
      <c r="K221" s="44">
        <v>3349686</v>
      </c>
    </row>
    <row r="222" spans="1:11" outlineLevel="2" x14ac:dyDescent="0.2">
      <c r="A222" s="41" t="s">
        <v>24</v>
      </c>
      <c r="B222" s="41" t="s">
        <v>29</v>
      </c>
      <c r="C222" s="41" t="s">
        <v>22</v>
      </c>
      <c r="D222" s="42" t="s">
        <v>25</v>
      </c>
      <c r="E222" s="41" t="s">
        <v>237</v>
      </c>
      <c r="F222" s="43">
        <f t="shared" si="4"/>
        <v>12803263</v>
      </c>
      <c r="G222" s="44">
        <v>8617297</v>
      </c>
      <c r="H222" s="44">
        <v>3940449</v>
      </c>
      <c r="I222" s="44">
        <v>245517</v>
      </c>
      <c r="J222" s="44">
        <v>0</v>
      </c>
      <c r="K222" s="44">
        <v>4291469</v>
      </c>
    </row>
    <row r="223" spans="1:11" outlineLevel="2" x14ac:dyDescent="0.2">
      <c r="A223" s="41" t="s">
        <v>24</v>
      </c>
      <c r="B223" s="41" t="s">
        <v>29</v>
      </c>
      <c r="C223" s="41" t="s">
        <v>24</v>
      </c>
      <c r="D223" s="42" t="s">
        <v>25</v>
      </c>
      <c r="E223" s="41" t="s">
        <v>238</v>
      </c>
      <c r="F223" s="43">
        <f t="shared" si="4"/>
        <v>6207740</v>
      </c>
      <c r="G223" s="44">
        <v>5158213</v>
      </c>
      <c r="H223" s="44">
        <v>969011</v>
      </c>
      <c r="I223" s="44">
        <v>80516</v>
      </c>
      <c r="J223" s="44">
        <v>0</v>
      </c>
      <c r="K223" s="44">
        <v>2381462</v>
      </c>
    </row>
    <row r="224" spans="1:11" outlineLevel="2" x14ac:dyDescent="0.2">
      <c r="A224" s="41" t="s">
        <v>24</v>
      </c>
      <c r="B224" s="41" t="s">
        <v>29</v>
      </c>
      <c r="C224" s="41" t="s">
        <v>27</v>
      </c>
      <c r="D224" s="42" t="s">
        <v>21</v>
      </c>
      <c r="E224" s="41" t="s">
        <v>239</v>
      </c>
      <c r="F224" s="43">
        <f t="shared" si="4"/>
        <v>7061356</v>
      </c>
      <c r="G224" s="44">
        <v>3437504</v>
      </c>
      <c r="H224" s="44">
        <v>3529741</v>
      </c>
      <c r="I224" s="44">
        <v>94111</v>
      </c>
      <c r="J224" s="44">
        <v>0</v>
      </c>
      <c r="K224" s="44">
        <v>2067837</v>
      </c>
    </row>
    <row r="225" spans="1:11" outlineLevel="2" x14ac:dyDescent="0.2">
      <c r="A225" s="41" t="s">
        <v>24</v>
      </c>
      <c r="B225" s="41" t="s">
        <v>29</v>
      </c>
      <c r="C225" s="41" t="s">
        <v>29</v>
      </c>
      <c r="D225" s="42" t="s">
        <v>21</v>
      </c>
      <c r="E225" s="41" t="s">
        <v>240</v>
      </c>
      <c r="F225" s="43">
        <f t="shared" si="4"/>
        <v>7190687</v>
      </c>
      <c r="G225" s="44">
        <v>4654221</v>
      </c>
      <c r="H225" s="44">
        <v>2416262</v>
      </c>
      <c r="I225" s="44">
        <v>120204</v>
      </c>
      <c r="J225" s="44">
        <v>0</v>
      </c>
      <c r="K225" s="44">
        <v>1816100</v>
      </c>
    </row>
    <row r="226" spans="1:11" outlineLevel="2" x14ac:dyDescent="0.2">
      <c r="A226" s="41" t="s">
        <v>24</v>
      </c>
      <c r="B226" s="41" t="s">
        <v>36</v>
      </c>
      <c r="C226" s="41" t="s">
        <v>18</v>
      </c>
      <c r="D226" s="42" t="s">
        <v>19</v>
      </c>
      <c r="E226" s="41" t="s">
        <v>241</v>
      </c>
      <c r="F226" s="43">
        <f t="shared" si="4"/>
        <v>63758991</v>
      </c>
      <c r="G226" s="44">
        <v>52724408</v>
      </c>
      <c r="H226" s="44">
        <v>8510186</v>
      </c>
      <c r="I226" s="44">
        <v>2524397</v>
      </c>
      <c r="J226" s="44">
        <v>0</v>
      </c>
      <c r="K226" s="44">
        <v>72057100</v>
      </c>
    </row>
    <row r="227" spans="1:11" outlineLevel="2" x14ac:dyDescent="0.2">
      <c r="A227" s="41" t="s">
        <v>24</v>
      </c>
      <c r="B227" s="41" t="s">
        <v>36</v>
      </c>
      <c r="C227" s="41" t="s">
        <v>17</v>
      </c>
      <c r="D227" s="42" t="s">
        <v>21</v>
      </c>
      <c r="E227" s="41" t="s">
        <v>242</v>
      </c>
      <c r="F227" s="43">
        <f t="shared" si="4"/>
        <v>9211481</v>
      </c>
      <c r="G227" s="44">
        <v>5639711</v>
      </c>
      <c r="H227" s="44">
        <v>3571770</v>
      </c>
      <c r="I227" s="44">
        <v>0</v>
      </c>
      <c r="J227" s="44">
        <v>0</v>
      </c>
      <c r="K227" s="44">
        <v>2591164</v>
      </c>
    </row>
    <row r="228" spans="1:11" outlineLevel="2" x14ac:dyDescent="0.2">
      <c r="A228" s="41" t="s">
        <v>24</v>
      </c>
      <c r="B228" s="41" t="s">
        <v>36</v>
      </c>
      <c r="C228" s="41" t="s">
        <v>22</v>
      </c>
      <c r="D228" s="42" t="s">
        <v>25</v>
      </c>
      <c r="E228" s="41" t="s">
        <v>243</v>
      </c>
      <c r="F228" s="43">
        <f t="shared" si="4"/>
        <v>18410275</v>
      </c>
      <c r="G228" s="44">
        <v>11959282</v>
      </c>
      <c r="H228" s="44">
        <v>6307257</v>
      </c>
      <c r="I228" s="44">
        <v>143736</v>
      </c>
      <c r="J228" s="44">
        <v>0</v>
      </c>
      <c r="K228" s="44">
        <v>9218394</v>
      </c>
    </row>
    <row r="229" spans="1:11" outlineLevel="2" x14ac:dyDescent="0.2">
      <c r="A229" s="41" t="s">
        <v>24</v>
      </c>
      <c r="B229" s="41" t="s">
        <v>36</v>
      </c>
      <c r="C229" s="41" t="s">
        <v>24</v>
      </c>
      <c r="D229" s="42" t="s">
        <v>21</v>
      </c>
      <c r="E229" s="41" t="s">
        <v>241</v>
      </c>
      <c r="F229" s="43">
        <f t="shared" si="4"/>
        <v>9534578</v>
      </c>
      <c r="G229" s="44">
        <v>7682121</v>
      </c>
      <c r="H229" s="44">
        <v>1852457</v>
      </c>
      <c r="I229" s="44">
        <v>0</v>
      </c>
      <c r="J229" s="44">
        <v>0</v>
      </c>
      <c r="K229" s="44">
        <v>11823222</v>
      </c>
    </row>
    <row r="230" spans="1:11" outlineLevel="2" x14ac:dyDescent="0.2">
      <c r="A230" s="41" t="s">
        <v>24</v>
      </c>
      <c r="B230" s="41" t="s">
        <v>36</v>
      </c>
      <c r="C230" s="41" t="s">
        <v>27</v>
      </c>
      <c r="D230" s="42" t="s">
        <v>25</v>
      </c>
      <c r="E230" s="41" t="s">
        <v>244</v>
      </c>
      <c r="F230" s="43">
        <f t="shared" si="4"/>
        <v>9157743</v>
      </c>
      <c r="G230" s="44">
        <v>9090579</v>
      </c>
      <c r="H230" s="44">
        <v>0</v>
      </c>
      <c r="I230" s="44">
        <v>67164</v>
      </c>
      <c r="J230" s="44">
        <v>0</v>
      </c>
      <c r="K230" s="44">
        <v>10351448</v>
      </c>
    </row>
    <row r="231" spans="1:11" outlineLevel="2" x14ac:dyDescent="0.2">
      <c r="A231" s="41" t="s">
        <v>24</v>
      </c>
      <c r="B231" s="41" t="s">
        <v>36</v>
      </c>
      <c r="C231" s="41" t="s">
        <v>29</v>
      </c>
      <c r="D231" s="42" t="s">
        <v>25</v>
      </c>
      <c r="E231" s="41" t="s">
        <v>245</v>
      </c>
      <c r="F231" s="43">
        <f t="shared" si="4"/>
        <v>21760961</v>
      </c>
      <c r="G231" s="44">
        <v>15474132</v>
      </c>
      <c r="H231" s="44">
        <v>6057042</v>
      </c>
      <c r="I231" s="44">
        <v>229787</v>
      </c>
      <c r="J231" s="44">
        <v>0</v>
      </c>
      <c r="K231" s="44">
        <v>12404050</v>
      </c>
    </row>
    <row r="232" spans="1:11" outlineLevel="2" x14ac:dyDescent="0.2">
      <c r="A232" s="41" t="s">
        <v>24</v>
      </c>
      <c r="B232" s="41" t="s">
        <v>36</v>
      </c>
      <c r="C232" s="41" t="s">
        <v>36</v>
      </c>
      <c r="D232" s="42" t="s">
        <v>25</v>
      </c>
      <c r="E232" s="41" t="s">
        <v>246</v>
      </c>
      <c r="F232" s="43">
        <f t="shared" si="4"/>
        <v>8294899</v>
      </c>
      <c r="G232" s="44">
        <v>6565891</v>
      </c>
      <c r="H232" s="44">
        <v>1538730</v>
      </c>
      <c r="I232" s="44">
        <v>190278</v>
      </c>
      <c r="J232" s="44">
        <v>0</v>
      </c>
      <c r="K232" s="44">
        <v>8343672</v>
      </c>
    </row>
    <row r="233" spans="1:11" outlineLevel="2" x14ac:dyDescent="0.2">
      <c r="A233" s="41" t="s">
        <v>24</v>
      </c>
      <c r="B233" s="41" t="s">
        <v>36</v>
      </c>
      <c r="C233" s="41" t="s">
        <v>60</v>
      </c>
      <c r="D233" s="42" t="s">
        <v>21</v>
      </c>
      <c r="E233" s="41" t="s">
        <v>247</v>
      </c>
      <c r="F233" s="43">
        <f t="shared" si="4"/>
        <v>6826306</v>
      </c>
      <c r="G233" s="44">
        <v>4018616</v>
      </c>
      <c r="H233" s="44">
        <v>2784726</v>
      </c>
      <c r="I233" s="44">
        <v>22964</v>
      </c>
      <c r="J233" s="44">
        <v>0</v>
      </c>
      <c r="K233" s="44">
        <v>2548199</v>
      </c>
    </row>
    <row r="234" spans="1:11" outlineLevel="2" x14ac:dyDescent="0.2">
      <c r="A234" s="41" t="s">
        <v>24</v>
      </c>
      <c r="B234" s="41" t="s">
        <v>36</v>
      </c>
      <c r="C234" s="41" t="s">
        <v>62</v>
      </c>
      <c r="D234" s="42" t="s">
        <v>21</v>
      </c>
      <c r="E234" s="41" t="s">
        <v>248</v>
      </c>
      <c r="F234" s="43">
        <f t="shared" si="4"/>
        <v>14718933</v>
      </c>
      <c r="G234" s="44">
        <v>8872299</v>
      </c>
      <c r="H234" s="44">
        <v>5787374</v>
      </c>
      <c r="I234" s="44">
        <v>59260</v>
      </c>
      <c r="J234" s="44">
        <v>0</v>
      </c>
      <c r="K234" s="44">
        <v>5704105</v>
      </c>
    </row>
    <row r="235" spans="1:11" outlineLevel="2" x14ac:dyDescent="0.2">
      <c r="A235" s="41" t="s">
        <v>24</v>
      </c>
      <c r="B235" s="41" t="s">
        <v>60</v>
      </c>
      <c r="C235" s="41" t="s">
        <v>18</v>
      </c>
      <c r="D235" s="42" t="s">
        <v>19</v>
      </c>
      <c r="E235" s="41" t="s">
        <v>249</v>
      </c>
      <c r="F235" s="43">
        <f t="shared" si="4"/>
        <v>18413794</v>
      </c>
      <c r="G235" s="44">
        <v>12233954</v>
      </c>
      <c r="H235" s="44">
        <v>6049064</v>
      </c>
      <c r="I235" s="44">
        <v>130776</v>
      </c>
      <c r="J235" s="44">
        <v>0</v>
      </c>
      <c r="K235" s="44">
        <v>10206513</v>
      </c>
    </row>
    <row r="236" spans="1:11" outlineLevel="2" x14ac:dyDescent="0.2">
      <c r="A236" s="41" t="s">
        <v>24</v>
      </c>
      <c r="B236" s="41" t="s">
        <v>60</v>
      </c>
      <c r="C236" s="41" t="s">
        <v>17</v>
      </c>
      <c r="D236" s="42" t="s">
        <v>21</v>
      </c>
      <c r="E236" s="41" t="s">
        <v>250</v>
      </c>
      <c r="F236" s="43">
        <f t="shared" si="4"/>
        <v>4939275</v>
      </c>
      <c r="G236" s="44">
        <v>2647536</v>
      </c>
      <c r="H236" s="44">
        <v>2152712</v>
      </c>
      <c r="I236" s="44">
        <v>139027</v>
      </c>
      <c r="J236" s="44">
        <v>0</v>
      </c>
      <c r="K236" s="44">
        <v>2543948</v>
      </c>
    </row>
    <row r="237" spans="1:11" outlineLevel="2" x14ac:dyDescent="0.2">
      <c r="A237" s="41" t="s">
        <v>24</v>
      </c>
      <c r="B237" s="41" t="s">
        <v>60</v>
      </c>
      <c r="C237" s="41" t="s">
        <v>22</v>
      </c>
      <c r="D237" s="42" t="s">
        <v>21</v>
      </c>
      <c r="E237" s="41" t="s">
        <v>251</v>
      </c>
      <c r="F237" s="43">
        <f t="shared" si="4"/>
        <v>4621884</v>
      </c>
      <c r="G237" s="44">
        <v>2541815</v>
      </c>
      <c r="H237" s="44">
        <v>2004241</v>
      </c>
      <c r="I237" s="44">
        <v>75828</v>
      </c>
      <c r="J237" s="44">
        <v>0</v>
      </c>
      <c r="K237" s="44">
        <v>1530200</v>
      </c>
    </row>
    <row r="238" spans="1:11" outlineLevel="2" x14ac:dyDescent="0.2">
      <c r="A238" s="41" t="s">
        <v>24</v>
      </c>
      <c r="B238" s="41" t="s">
        <v>60</v>
      </c>
      <c r="C238" s="41" t="s">
        <v>24</v>
      </c>
      <c r="D238" s="42" t="s">
        <v>25</v>
      </c>
      <c r="E238" s="41" t="s">
        <v>252</v>
      </c>
      <c r="F238" s="43">
        <f t="shared" si="4"/>
        <v>12417159</v>
      </c>
      <c r="G238" s="44">
        <v>7473813</v>
      </c>
      <c r="H238" s="44">
        <v>4539822</v>
      </c>
      <c r="I238" s="44">
        <v>403524</v>
      </c>
      <c r="J238" s="44">
        <v>0</v>
      </c>
      <c r="K238" s="44">
        <v>3170566</v>
      </c>
    </row>
    <row r="239" spans="1:11" outlineLevel="2" x14ac:dyDescent="0.2">
      <c r="A239" s="41" t="s">
        <v>24</v>
      </c>
      <c r="B239" s="41" t="s">
        <v>60</v>
      </c>
      <c r="C239" s="41" t="s">
        <v>27</v>
      </c>
      <c r="D239" s="42" t="s">
        <v>21</v>
      </c>
      <c r="E239" s="41" t="s">
        <v>253</v>
      </c>
      <c r="F239" s="43">
        <f t="shared" si="4"/>
        <v>13510310</v>
      </c>
      <c r="G239" s="44">
        <v>6834831</v>
      </c>
      <c r="H239" s="44">
        <v>6418626</v>
      </c>
      <c r="I239" s="44">
        <v>256853</v>
      </c>
      <c r="J239" s="44">
        <v>0</v>
      </c>
      <c r="K239" s="44">
        <v>3306093</v>
      </c>
    </row>
    <row r="240" spans="1:11" outlineLevel="2" x14ac:dyDescent="0.2">
      <c r="A240" s="41" t="s">
        <v>24</v>
      </c>
      <c r="B240" s="41" t="s">
        <v>60</v>
      </c>
      <c r="C240" s="41" t="s">
        <v>29</v>
      </c>
      <c r="D240" s="42" t="s">
        <v>21</v>
      </c>
      <c r="E240" s="41" t="s">
        <v>249</v>
      </c>
      <c r="F240" s="43">
        <f t="shared" si="4"/>
        <v>22576017</v>
      </c>
      <c r="G240" s="44">
        <v>10484439</v>
      </c>
      <c r="H240" s="44">
        <v>11453744</v>
      </c>
      <c r="I240" s="44">
        <v>637834</v>
      </c>
      <c r="J240" s="44">
        <v>0</v>
      </c>
      <c r="K240" s="44">
        <v>5812597</v>
      </c>
    </row>
    <row r="241" spans="1:11" outlineLevel="2" x14ac:dyDescent="0.2">
      <c r="A241" s="41" t="s">
        <v>24</v>
      </c>
      <c r="B241" s="41" t="s">
        <v>60</v>
      </c>
      <c r="C241" s="41" t="s">
        <v>36</v>
      </c>
      <c r="D241" s="42" t="s">
        <v>25</v>
      </c>
      <c r="E241" s="41" t="s">
        <v>254</v>
      </c>
      <c r="F241" s="43">
        <f t="shared" si="4"/>
        <v>12173093</v>
      </c>
      <c r="G241" s="44">
        <v>7207970</v>
      </c>
      <c r="H241" s="44">
        <v>4929064</v>
      </c>
      <c r="I241" s="44">
        <v>36059</v>
      </c>
      <c r="J241" s="44">
        <v>0</v>
      </c>
      <c r="K241" s="44">
        <v>5316660</v>
      </c>
    </row>
    <row r="242" spans="1:11" outlineLevel="2" x14ac:dyDescent="0.2">
      <c r="A242" s="41" t="s">
        <v>24</v>
      </c>
      <c r="B242" s="41" t="s">
        <v>60</v>
      </c>
      <c r="C242" s="41" t="s">
        <v>60</v>
      </c>
      <c r="D242" s="42" t="s">
        <v>21</v>
      </c>
      <c r="E242" s="41" t="s">
        <v>255</v>
      </c>
      <c r="F242" s="43">
        <f t="shared" si="4"/>
        <v>8211993</v>
      </c>
      <c r="G242" s="44">
        <v>5348006</v>
      </c>
      <c r="H242" s="44">
        <v>2842056</v>
      </c>
      <c r="I242" s="44">
        <v>21931</v>
      </c>
      <c r="J242" s="44">
        <v>0</v>
      </c>
      <c r="K242" s="44">
        <v>3216066</v>
      </c>
    </row>
    <row r="243" spans="1:11" outlineLevel="2" x14ac:dyDescent="0.2">
      <c r="A243" s="41" t="s">
        <v>24</v>
      </c>
      <c r="B243" s="41" t="s">
        <v>60</v>
      </c>
      <c r="C243" s="41" t="s">
        <v>62</v>
      </c>
      <c r="D243" s="42" t="s">
        <v>21</v>
      </c>
      <c r="E243" s="41" t="s">
        <v>256</v>
      </c>
      <c r="F243" s="43">
        <f t="shared" si="4"/>
        <v>14024956</v>
      </c>
      <c r="G243" s="44">
        <v>8023901</v>
      </c>
      <c r="H243" s="44">
        <v>5463518</v>
      </c>
      <c r="I243" s="44">
        <v>537537</v>
      </c>
      <c r="J243" s="44">
        <v>0</v>
      </c>
      <c r="K243" s="44">
        <v>2646389</v>
      </c>
    </row>
    <row r="244" spans="1:11" outlineLevel="2" x14ac:dyDescent="0.2">
      <c r="A244" s="41" t="s">
        <v>24</v>
      </c>
      <c r="B244" s="41" t="s">
        <v>62</v>
      </c>
      <c r="C244" s="41" t="s">
        <v>18</v>
      </c>
      <c r="D244" s="42" t="s">
        <v>21</v>
      </c>
      <c r="E244" s="41" t="s">
        <v>257</v>
      </c>
      <c r="F244" s="43">
        <f t="shared" si="4"/>
        <v>7708937</v>
      </c>
      <c r="G244" s="44">
        <v>5349587</v>
      </c>
      <c r="H244" s="44">
        <v>2359350</v>
      </c>
      <c r="I244" s="44">
        <v>0</v>
      </c>
      <c r="J244" s="44">
        <v>0</v>
      </c>
      <c r="K244" s="44">
        <v>3003353</v>
      </c>
    </row>
    <row r="245" spans="1:11" outlineLevel="2" x14ac:dyDescent="0.2">
      <c r="A245" s="41" t="s">
        <v>24</v>
      </c>
      <c r="B245" s="41" t="s">
        <v>62</v>
      </c>
      <c r="C245" s="41" t="s">
        <v>17</v>
      </c>
      <c r="D245" s="42" t="s">
        <v>21</v>
      </c>
      <c r="E245" s="41" t="s">
        <v>258</v>
      </c>
      <c r="F245" s="43">
        <f t="shared" si="4"/>
        <v>7847795</v>
      </c>
      <c r="G245" s="44">
        <v>3508801</v>
      </c>
      <c r="H245" s="44">
        <v>4211944</v>
      </c>
      <c r="I245" s="44">
        <v>127050</v>
      </c>
      <c r="J245" s="44">
        <v>0</v>
      </c>
      <c r="K245" s="44">
        <v>2444905</v>
      </c>
    </row>
    <row r="246" spans="1:11" outlineLevel="2" x14ac:dyDescent="0.2">
      <c r="A246" s="41" t="s">
        <v>24</v>
      </c>
      <c r="B246" s="41" t="s">
        <v>62</v>
      </c>
      <c r="C246" s="41" t="s">
        <v>22</v>
      </c>
      <c r="D246" s="42" t="s">
        <v>25</v>
      </c>
      <c r="E246" s="41" t="s">
        <v>259</v>
      </c>
      <c r="F246" s="43">
        <f t="shared" si="4"/>
        <v>22491548</v>
      </c>
      <c r="G246" s="44">
        <v>19950733</v>
      </c>
      <c r="H246" s="44">
        <v>1921059</v>
      </c>
      <c r="I246" s="44">
        <v>619756</v>
      </c>
      <c r="J246" s="44">
        <v>0</v>
      </c>
      <c r="K246" s="44">
        <v>21553049</v>
      </c>
    </row>
    <row r="247" spans="1:11" outlineLevel="2" x14ac:dyDescent="0.2">
      <c r="A247" s="41" t="s">
        <v>24</v>
      </c>
      <c r="B247" s="41" t="s">
        <v>62</v>
      </c>
      <c r="C247" s="41" t="s">
        <v>24</v>
      </c>
      <c r="D247" s="42" t="s">
        <v>25</v>
      </c>
      <c r="E247" s="41" t="s">
        <v>260</v>
      </c>
      <c r="F247" s="43">
        <f t="shared" si="4"/>
        <v>15485165</v>
      </c>
      <c r="G247" s="44">
        <v>11143910</v>
      </c>
      <c r="H247" s="44">
        <v>4338359</v>
      </c>
      <c r="I247" s="44">
        <v>2896</v>
      </c>
      <c r="J247" s="44">
        <v>0</v>
      </c>
      <c r="K247" s="44">
        <v>7666657</v>
      </c>
    </row>
    <row r="248" spans="1:11" outlineLevel="2" x14ac:dyDescent="0.2">
      <c r="A248" s="41" t="s">
        <v>24</v>
      </c>
      <c r="B248" s="41" t="s">
        <v>75</v>
      </c>
      <c r="C248" s="41" t="s">
        <v>18</v>
      </c>
      <c r="D248" s="42" t="s">
        <v>25</v>
      </c>
      <c r="E248" s="41" t="s">
        <v>261</v>
      </c>
      <c r="F248" s="43">
        <f t="shared" si="4"/>
        <v>28650704</v>
      </c>
      <c r="G248" s="44">
        <v>16279007</v>
      </c>
      <c r="H248" s="44">
        <v>11864117</v>
      </c>
      <c r="I248" s="44">
        <v>507580</v>
      </c>
      <c r="J248" s="44">
        <v>0</v>
      </c>
      <c r="K248" s="44">
        <v>7150516</v>
      </c>
    </row>
    <row r="249" spans="1:11" outlineLevel="2" x14ac:dyDescent="0.2">
      <c r="A249" s="41" t="s">
        <v>24</v>
      </c>
      <c r="B249" s="41" t="s">
        <v>75</v>
      </c>
      <c r="C249" s="41" t="s">
        <v>17</v>
      </c>
      <c r="D249" s="42" t="s">
        <v>25</v>
      </c>
      <c r="E249" s="41" t="s">
        <v>262</v>
      </c>
      <c r="F249" s="43">
        <f t="shared" si="4"/>
        <v>18082883</v>
      </c>
      <c r="G249" s="44">
        <v>9757206</v>
      </c>
      <c r="H249" s="44">
        <v>8003374</v>
      </c>
      <c r="I249" s="44">
        <v>322303</v>
      </c>
      <c r="J249" s="44">
        <v>0</v>
      </c>
      <c r="K249" s="44">
        <v>4370462</v>
      </c>
    </row>
    <row r="250" spans="1:11" outlineLevel="2" x14ac:dyDescent="0.2">
      <c r="A250" s="41" t="s">
        <v>24</v>
      </c>
      <c r="B250" s="41" t="s">
        <v>75</v>
      </c>
      <c r="C250" s="41" t="s">
        <v>22</v>
      </c>
      <c r="D250" s="42" t="s">
        <v>25</v>
      </c>
      <c r="E250" s="41" t="s">
        <v>263</v>
      </c>
      <c r="F250" s="43">
        <f t="shared" si="4"/>
        <v>36668000</v>
      </c>
      <c r="G250" s="44">
        <v>28230581</v>
      </c>
      <c r="H250" s="44">
        <v>7692271</v>
      </c>
      <c r="I250" s="44">
        <v>745148</v>
      </c>
      <c r="J250" s="44">
        <v>0</v>
      </c>
      <c r="K250" s="44">
        <v>28295999</v>
      </c>
    </row>
    <row r="251" spans="1:11" outlineLevel="2" x14ac:dyDescent="0.2">
      <c r="A251" s="41" t="s">
        <v>24</v>
      </c>
      <c r="B251" s="41" t="s">
        <v>75</v>
      </c>
      <c r="C251" s="41" t="s">
        <v>24</v>
      </c>
      <c r="D251" s="42" t="s">
        <v>21</v>
      </c>
      <c r="E251" s="41" t="s">
        <v>264</v>
      </c>
      <c r="F251" s="43">
        <f t="shared" si="4"/>
        <v>11635439</v>
      </c>
      <c r="G251" s="44">
        <v>6489869</v>
      </c>
      <c r="H251" s="44">
        <v>5105902</v>
      </c>
      <c r="I251" s="44">
        <v>39668</v>
      </c>
      <c r="J251" s="44">
        <v>0</v>
      </c>
      <c r="K251" s="44">
        <v>4080576</v>
      </c>
    </row>
    <row r="252" spans="1:11" outlineLevel="2" x14ac:dyDescent="0.2">
      <c r="A252" s="41" t="s">
        <v>24</v>
      </c>
      <c r="B252" s="41" t="s">
        <v>75</v>
      </c>
      <c r="C252" s="41" t="s">
        <v>27</v>
      </c>
      <c r="D252" s="42" t="s">
        <v>25</v>
      </c>
      <c r="E252" s="41" t="s">
        <v>265</v>
      </c>
      <c r="F252" s="43">
        <f t="shared" si="4"/>
        <v>32127928</v>
      </c>
      <c r="G252" s="44">
        <v>20942217</v>
      </c>
      <c r="H252" s="44">
        <v>10595790</v>
      </c>
      <c r="I252" s="44">
        <v>589921</v>
      </c>
      <c r="J252" s="44">
        <v>0</v>
      </c>
      <c r="K252" s="44">
        <v>20061207</v>
      </c>
    </row>
    <row r="253" spans="1:11" outlineLevel="2" x14ac:dyDescent="0.2">
      <c r="A253" s="41" t="s">
        <v>24</v>
      </c>
      <c r="B253" s="41" t="s">
        <v>77</v>
      </c>
      <c r="C253" s="41" t="s">
        <v>18</v>
      </c>
      <c r="D253" s="42" t="s">
        <v>19</v>
      </c>
      <c r="E253" s="41" t="s">
        <v>266</v>
      </c>
      <c r="F253" s="43">
        <f t="shared" si="4"/>
        <v>4731166</v>
      </c>
      <c r="G253" s="44">
        <v>4532897</v>
      </c>
      <c r="H253" s="44">
        <v>97216</v>
      </c>
      <c r="I253" s="44">
        <v>101053</v>
      </c>
      <c r="J253" s="44">
        <v>0</v>
      </c>
      <c r="K253" s="44">
        <v>5800931</v>
      </c>
    </row>
    <row r="254" spans="1:11" outlineLevel="2" x14ac:dyDescent="0.2">
      <c r="A254" s="41" t="s">
        <v>24</v>
      </c>
      <c r="B254" s="41" t="s">
        <v>77</v>
      </c>
      <c r="C254" s="41" t="s">
        <v>17</v>
      </c>
      <c r="D254" s="42" t="s">
        <v>21</v>
      </c>
      <c r="E254" s="41" t="s">
        <v>267</v>
      </c>
      <c r="F254" s="43">
        <f t="shared" si="4"/>
        <v>6196568</v>
      </c>
      <c r="G254" s="44">
        <v>2836874</v>
      </c>
      <c r="H254" s="44">
        <v>3218200</v>
      </c>
      <c r="I254" s="44">
        <v>141494</v>
      </c>
      <c r="J254" s="44">
        <v>0</v>
      </c>
      <c r="K254" s="44">
        <v>1731030</v>
      </c>
    </row>
    <row r="255" spans="1:11" outlineLevel="2" x14ac:dyDescent="0.2">
      <c r="A255" s="41" t="s">
        <v>24</v>
      </c>
      <c r="B255" s="41" t="s">
        <v>77</v>
      </c>
      <c r="C255" s="41" t="s">
        <v>22</v>
      </c>
      <c r="D255" s="42" t="s">
        <v>21</v>
      </c>
      <c r="E255" s="41" t="s">
        <v>268</v>
      </c>
      <c r="F255" s="43">
        <f t="shared" si="4"/>
        <v>7466662</v>
      </c>
      <c r="G255" s="44">
        <v>4400432</v>
      </c>
      <c r="H255" s="44">
        <v>2959901</v>
      </c>
      <c r="I255" s="44">
        <v>106329</v>
      </c>
      <c r="J255" s="44">
        <v>0</v>
      </c>
      <c r="K255" s="44">
        <v>3465577</v>
      </c>
    </row>
    <row r="256" spans="1:11" outlineLevel="2" x14ac:dyDescent="0.2">
      <c r="A256" s="41" t="s">
        <v>24</v>
      </c>
      <c r="B256" s="41" t="s">
        <v>77</v>
      </c>
      <c r="C256" s="41" t="s">
        <v>24</v>
      </c>
      <c r="D256" s="42" t="s">
        <v>21</v>
      </c>
      <c r="E256" s="41" t="s">
        <v>269</v>
      </c>
      <c r="F256" s="43">
        <f t="shared" si="4"/>
        <v>14182281</v>
      </c>
      <c r="G256" s="44">
        <v>7527237</v>
      </c>
      <c r="H256" s="44">
        <v>6437395</v>
      </c>
      <c r="I256" s="44">
        <v>217649</v>
      </c>
      <c r="J256" s="44">
        <v>0</v>
      </c>
      <c r="K256" s="44">
        <v>3854504</v>
      </c>
    </row>
    <row r="257" spans="1:11" outlineLevel="2" x14ac:dyDescent="0.2">
      <c r="A257" s="41" t="s">
        <v>24</v>
      </c>
      <c r="B257" s="41" t="s">
        <v>77</v>
      </c>
      <c r="C257" s="41" t="s">
        <v>27</v>
      </c>
      <c r="D257" s="42" t="s">
        <v>25</v>
      </c>
      <c r="E257" s="41" t="s">
        <v>270</v>
      </c>
      <c r="F257" s="43">
        <f t="shared" si="4"/>
        <v>14501210</v>
      </c>
      <c r="G257" s="44">
        <v>9073559</v>
      </c>
      <c r="H257" s="44">
        <v>5144645</v>
      </c>
      <c r="I257" s="44">
        <v>283006</v>
      </c>
      <c r="J257" s="44">
        <v>0</v>
      </c>
      <c r="K257" s="44">
        <v>5230446</v>
      </c>
    </row>
    <row r="258" spans="1:11" outlineLevel="2" x14ac:dyDescent="0.2">
      <c r="A258" s="41" t="s">
        <v>24</v>
      </c>
      <c r="B258" s="41" t="s">
        <v>77</v>
      </c>
      <c r="C258" s="41" t="s">
        <v>29</v>
      </c>
      <c r="D258" s="42" t="s">
        <v>21</v>
      </c>
      <c r="E258" s="41" t="s">
        <v>266</v>
      </c>
      <c r="F258" s="43">
        <f t="shared" si="4"/>
        <v>3886091</v>
      </c>
      <c r="G258" s="44">
        <v>2575905</v>
      </c>
      <c r="H258" s="44">
        <v>1310186</v>
      </c>
      <c r="I258" s="44">
        <v>0</v>
      </c>
      <c r="J258" s="44">
        <v>0</v>
      </c>
      <c r="K258" s="44">
        <v>2706397</v>
      </c>
    </row>
    <row r="259" spans="1:11" outlineLevel="2" x14ac:dyDescent="0.2">
      <c r="A259" s="41" t="s">
        <v>24</v>
      </c>
      <c r="B259" s="41" t="s">
        <v>77</v>
      </c>
      <c r="C259" s="41" t="s">
        <v>36</v>
      </c>
      <c r="D259" s="42" t="s">
        <v>21</v>
      </c>
      <c r="E259" s="41" t="s">
        <v>271</v>
      </c>
      <c r="F259" s="43">
        <f t="shared" si="4"/>
        <v>9054507</v>
      </c>
      <c r="G259" s="44">
        <v>4515242</v>
      </c>
      <c r="H259" s="44">
        <v>4294740</v>
      </c>
      <c r="I259" s="44">
        <v>244525</v>
      </c>
      <c r="J259" s="44">
        <v>0</v>
      </c>
      <c r="K259" s="44">
        <v>2508974</v>
      </c>
    </row>
    <row r="260" spans="1:11" outlineLevel="2" x14ac:dyDescent="0.2">
      <c r="A260" s="41" t="s">
        <v>24</v>
      </c>
      <c r="B260" s="41" t="s">
        <v>78</v>
      </c>
      <c r="C260" s="41" t="s">
        <v>18</v>
      </c>
      <c r="D260" s="42" t="s">
        <v>19</v>
      </c>
      <c r="E260" s="41" t="s">
        <v>272</v>
      </c>
      <c r="F260" s="43">
        <f t="shared" si="4"/>
        <v>15787400</v>
      </c>
      <c r="G260" s="44">
        <v>12913672</v>
      </c>
      <c r="H260" s="44">
        <v>2366439</v>
      </c>
      <c r="I260" s="44">
        <v>507289</v>
      </c>
      <c r="J260" s="44">
        <v>0</v>
      </c>
      <c r="K260" s="44">
        <v>15739825</v>
      </c>
    </row>
    <row r="261" spans="1:11" outlineLevel="2" x14ac:dyDescent="0.2">
      <c r="A261" s="41" t="s">
        <v>24</v>
      </c>
      <c r="B261" s="41" t="s">
        <v>78</v>
      </c>
      <c r="C261" s="41" t="s">
        <v>17</v>
      </c>
      <c r="D261" s="42" t="s">
        <v>21</v>
      </c>
      <c r="E261" s="41" t="s">
        <v>273</v>
      </c>
      <c r="F261" s="43">
        <f t="shared" si="4"/>
        <v>9673686</v>
      </c>
      <c r="G261" s="44">
        <v>4647492</v>
      </c>
      <c r="H261" s="44">
        <v>4850941</v>
      </c>
      <c r="I261" s="44">
        <v>175253</v>
      </c>
      <c r="J261" s="44">
        <v>0</v>
      </c>
      <c r="K261" s="44">
        <v>2385084</v>
      </c>
    </row>
    <row r="262" spans="1:11" outlineLevel="2" x14ac:dyDescent="0.2">
      <c r="A262" s="41" t="s">
        <v>24</v>
      </c>
      <c r="B262" s="41" t="s">
        <v>78</v>
      </c>
      <c r="C262" s="41" t="s">
        <v>22</v>
      </c>
      <c r="D262" s="42" t="s">
        <v>21</v>
      </c>
      <c r="E262" s="41" t="s">
        <v>274</v>
      </c>
      <c r="F262" s="43">
        <f t="shared" si="4"/>
        <v>9705564</v>
      </c>
      <c r="G262" s="44">
        <v>4184615</v>
      </c>
      <c r="H262" s="44">
        <v>5175962</v>
      </c>
      <c r="I262" s="44">
        <v>344987</v>
      </c>
      <c r="J262" s="44">
        <v>0</v>
      </c>
      <c r="K262" s="44">
        <v>1974855</v>
      </c>
    </row>
    <row r="263" spans="1:11" outlineLevel="2" x14ac:dyDescent="0.2">
      <c r="A263" s="41" t="s">
        <v>24</v>
      </c>
      <c r="B263" s="41" t="s">
        <v>78</v>
      </c>
      <c r="C263" s="41" t="s">
        <v>24</v>
      </c>
      <c r="D263" s="42" t="s">
        <v>21</v>
      </c>
      <c r="E263" s="41" t="s">
        <v>272</v>
      </c>
      <c r="F263" s="43">
        <f t="shared" si="4"/>
        <v>11800952</v>
      </c>
      <c r="G263" s="44">
        <v>7099520</v>
      </c>
      <c r="H263" s="44">
        <v>4543218</v>
      </c>
      <c r="I263" s="44">
        <v>158214</v>
      </c>
      <c r="J263" s="44">
        <v>0</v>
      </c>
      <c r="K263" s="44">
        <v>3928097</v>
      </c>
    </row>
    <row r="264" spans="1:11" outlineLevel="2" x14ac:dyDescent="0.2">
      <c r="A264" s="41" t="s">
        <v>24</v>
      </c>
      <c r="B264" s="41" t="s">
        <v>78</v>
      </c>
      <c r="C264" s="41" t="s">
        <v>27</v>
      </c>
      <c r="D264" s="42" t="s">
        <v>21</v>
      </c>
      <c r="E264" s="41" t="s">
        <v>275</v>
      </c>
      <c r="F264" s="43">
        <f t="shared" si="4"/>
        <v>13181695</v>
      </c>
      <c r="G264" s="44">
        <v>5841867</v>
      </c>
      <c r="H264" s="44">
        <v>6933089</v>
      </c>
      <c r="I264" s="44">
        <v>406739</v>
      </c>
      <c r="J264" s="44">
        <v>0</v>
      </c>
      <c r="K264" s="44">
        <v>2646314</v>
      </c>
    </row>
    <row r="265" spans="1:11" outlineLevel="2" x14ac:dyDescent="0.2">
      <c r="A265" s="41" t="s">
        <v>24</v>
      </c>
      <c r="B265" s="41" t="s">
        <v>78</v>
      </c>
      <c r="C265" s="41" t="s">
        <v>29</v>
      </c>
      <c r="D265" s="42" t="s">
        <v>21</v>
      </c>
      <c r="E265" s="41" t="s">
        <v>276</v>
      </c>
      <c r="F265" s="43">
        <f t="shared" si="4"/>
        <v>7984961</v>
      </c>
      <c r="G265" s="44">
        <v>3763049</v>
      </c>
      <c r="H265" s="44">
        <v>4059344</v>
      </c>
      <c r="I265" s="44">
        <v>162568</v>
      </c>
      <c r="J265" s="44">
        <v>0</v>
      </c>
      <c r="K265" s="44">
        <v>1587603</v>
      </c>
    </row>
    <row r="266" spans="1:11" outlineLevel="2" x14ac:dyDescent="0.2">
      <c r="A266" s="41" t="s">
        <v>24</v>
      </c>
      <c r="B266" s="41" t="s">
        <v>80</v>
      </c>
      <c r="C266" s="41" t="s">
        <v>18</v>
      </c>
      <c r="D266" s="42" t="s">
        <v>25</v>
      </c>
      <c r="E266" s="41" t="s">
        <v>277</v>
      </c>
      <c r="F266" s="43">
        <f t="shared" si="4"/>
        <v>12785269</v>
      </c>
      <c r="G266" s="44">
        <v>6744238</v>
      </c>
      <c r="H266" s="44">
        <v>5908738</v>
      </c>
      <c r="I266" s="44">
        <v>132293</v>
      </c>
      <c r="J266" s="44">
        <v>0</v>
      </c>
      <c r="K266" s="44">
        <v>3372022</v>
      </c>
    </row>
    <row r="267" spans="1:11" outlineLevel="2" x14ac:dyDescent="0.2">
      <c r="A267" s="41" t="s">
        <v>24</v>
      </c>
      <c r="B267" s="41" t="s">
        <v>80</v>
      </c>
      <c r="C267" s="41" t="s">
        <v>17</v>
      </c>
      <c r="D267" s="42" t="s">
        <v>25</v>
      </c>
      <c r="E267" s="41" t="s">
        <v>278</v>
      </c>
      <c r="F267" s="43">
        <f t="shared" ref="F267:F330" si="5">G267+H267+I267</f>
        <v>20908761</v>
      </c>
      <c r="G267" s="44">
        <v>12601383</v>
      </c>
      <c r="H267" s="44">
        <v>8105574</v>
      </c>
      <c r="I267" s="44">
        <v>201804</v>
      </c>
      <c r="J267" s="44">
        <v>0</v>
      </c>
      <c r="K267" s="44">
        <v>10771970</v>
      </c>
    </row>
    <row r="268" spans="1:11" outlineLevel="2" x14ac:dyDescent="0.2">
      <c r="A268" s="41" t="s">
        <v>24</v>
      </c>
      <c r="B268" s="41" t="s">
        <v>80</v>
      </c>
      <c r="C268" s="41" t="s">
        <v>22</v>
      </c>
      <c r="D268" s="42" t="s">
        <v>21</v>
      </c>
      <c r="E268" s="41" t="s">
        <v>279</v>
      </c>
      <c r="F268" s="43">
        <f t="shared" si="5"/>
        <v>10873499</v>
      </c>
      <c r="G268" s="44">
        <v>5491351</v>
      </c>
      <c r="H268" s="44">
        <v>5172111</v>
      </c>
      <c r="I268" s="44">
        <v>210037</v>
      </c>
      <c r="J268" s="44">
        <v>0</v>
      </c>
      <c r="K268" s="44">
        <v>1917111</v>
      </c>
    </row>
    <row r="269" spans="1:11" outlineLevel="2" x14ac:dyDescent="0.2">
      <c r="A269" s="41" t="s">
        <v>24</v>
      </c>
      <c r="B269" s="41" t="s">
        <v>80</v>
      </c>
      <c r="C269" s="41" t="s">
        <v>24</v>
      </c>
      <c r="D269" s="42" t="s">
        <v>25</v>
      </c>
      <c r="E269" s="41" t="s">
        <v>280</v>
      </c>
      <c r="F269" s="43">
        <f t="shared" si="5"/>
        <v>22402928</v>
      </c>
      <c r="G269" s="44">
        <v>11649371</v>
      </c>
      <c r="H269" s="44">
        <v>10250078</v>
      </c>
      <c r="I269" s="44">
        <v>503479</v>
      </c>
      <c r="J269" s="44">
        <v>0</v>
      </c>
      <c r="K269" s="44">
        <v>7437603</v>
      </c>
    </row>
    <row r="270" spans="1:11" outlineLevel="2" x14ac:dyDescent="0.2">
      <c r="A270" s="41" t="s">
        <v>24</v>
      </c>
      <c r="B270" s="41" t="s">
        <v>82</v>
      </c>
      <c r="C270" s="41" t="s">
        <v>18</v>
      </c>
      <c r="D270" s="42" t="s">
        <v>21</v>
      </c>
      <c r="E270" s="41" t="s">
        <v>281</v>
      </c>
      <c r="F270" s="43">
        <f t="shared" si="5"/>
        <v>8583825</v>
      </c>
      <c r="G270" s="44">
        <v>6644647</v>
      </c>
      <c r="H270" s="44">
        <v>1939178</v>
      </c>
      <c r="I270" s="44">
        <v>0</v>
      </c>
      <c r="J270" s="44">
        <v>0</v>
      </c>
      <c r="K270" s="44">
        <v>3619047</v>
      </c>
    </row>
    <row r="271" spans="1:11" outlineLevel="2" x14ac:dyDescent="0.2">
      <c r="A271" s="41" t="s">
        <v>24</v>
      </c>
      <c r="B271" s="41" t="s">
        <v>82</v>
      </c>
      <c r="C271" s="41" t="s">
        <v>17</v>
      </c>
      <c r="D271" s="42" t="s">
        <v>21</v>
      </c>
      <c r="E271" s="41" t="s">
        <v>282</v>
      </c>
      <c r="F271" s="43">
        <f t="shared" si="5"/>
        <v>10515654</v>
      </c>
      <c r="G271" s="44">
        <v>7045367</v>
      </c>
      <c r="H271" s="44">
        <v>3268905</v>
      </c>
      <c r="I271" s="44">
        <v>201382</v>
      </c>
      <c r="J271" s="44">
        <v>0</v>
      </c>
      <c r="K271" s="44">
        <v>4128560</v>
      </c>
    </row>
    <row r="272" spans="1:11" outlineLevel="2" x14ac:dyDescent="0.2">
      <c r="A272" s="41" t="s">
        <v>24</v>
      </c>
      <c r="B272" s="41" t="s">
        <v>82</v>
      </c>
      <c r="C272" s="41" t="s">
        <v>22</v>
      </c>
      <c r="D272" s="42" t="s">
        <v>21</v>
      </c>
      <c r="E272" s="41" t="s">
        <v>283</v>
      </c>
      <c r="F272" s="43">
        <f t="shared" si="5"/>
        <v>8606209</v>
      </c>
      <c r="G272" s="44">
        <v>5471824</v>
      </c>
      <c r="H272" s="44">
        <v>3134385</v>
      </c>
      <c r="I272" s="44">
        <v>0</v>
      </c>
      <c r="J272" s="44">
        <v>0</v>
      </c>
      <c r="K272" s="44">
        <v>3174111</v>
      </c>
    </row>
    <row r="273" spans="1:11" outlineLevel="2" x14ac:dyDescent="0.2">
      <c r="A273" s="41" t="s">
        <v>24</v>
      </c>
      <c r="B273" s="41" t="s">
        <v>82</v>
      </c>
      <c r="C273" s="41" t="s">
        <v>24</v>
      </c>
      <c r="D273" s="42" t="s">
        <v>21</v>
      </c>
      <c r="E273" s="41" t="s">
        <v>284</v>
      </c>
      <c r="F273" s="43">
        <f t="shared" si="5"/>
        <v>13297508</v>
      </c>
      <c r="G273" s="44">
        <v>8427770</v>
      </c>
      <c r="H273" s="44">
        <v>4869738</v>
      </c>
      <c r="I273" s="44">
        <v>0</v>
      </c>
      <c r="J273" s="44">
        <v>0</v>
      </c>
      <c r="K273" s="44">
        <v>5566538</v>
      </c>
    </row>
    <row r="274" spans="1:11" outlineLevel="2" x14ac:dyDescent="0.2">
      <c r="A274" s="41" t="s">
        <v>24</v>
      </c>
      <c r="B274" s="41" t="s">
        <v>82</v>
      </c>
      <c r="C274" s="41" t="s">
        <v>27</v>
      </c>
      <c r="D274" s="42" t="s">
        <v>21</v>
      </c>
      <c r="E274" s="41" t="s">
        <v>285</v>
      </c>
      <c r="F274" s="43">
        <f t="shared" si="5"/>
        <v>7013668</v>
      </c>
      <c r="G274" s="44">
        <v>4420566</v>
      </c>
      <c r="H274" s="44">
        <v>2593102</v>
      </c>
      <c r="I274" s="44">
        <v>0</v>
      </c>
      <c r="J274" s="44">
        <v>0</v>
      </c>
      <c r="K274" s="44">
        <v>3746639</v>
      </c>
    </row>
    <row r="275" spans="1:11" outlineLevel="2" x14ac:dyDescent="0.2">
      <c r="A275" s="41" t="s">
        <v>24</v>
      </c>
      <c r="B275" s="41" t="s">
        <v>82</v>
      </c>
      <c r="C275" s="41" t="s">
        <v>29</v>
      </c>
      <c r="D275" s="42" t="s">
        <v>25</v>
      </c>
      <c r="E275" s="41" t="s">
        <v>286</v>
      </c>
      <c r="F275" s="43">
        <f t="shared" si="5"/>
        <v>14500691</v>
      </c>
      <c r="G275" s="44">
        <v>6942444</v>
      </c>
      <c r="H275" s="44">
        <v>6722010</v>
      </c>
      <c r="I275" s="44">
        <v>836237</v>
      </c>
      <c r="J275" s="44">
        <v>0</v>
      </c>
      <c r="K275" s="44">
        <v>5343384</v>
      </c>
    </row>
    <row r="276" spans="1:11" outlineLevel="2" x14ac:dyDescent="0.2">
      <c r="A276" s="41" t="s">
        <v>24</v>
      </c>
      <c r="B276" s="41" t="s">
        <v>82</v>
      </c>
      <c r="C276" s="41" t="s">
        <v>36</v>
      </c>
      <c r="D276" s="42" t="s">
        <v>21</v>
      </c>
      <c r="E276" s="41" t="s">
        <v>287</v>
      </c>
      <c r="F276" s="43">
        <f t="shared" si="5"/>
        <v>7531078</v>
      </c>
      <c r="G276" s="44">
        <v>5990252</v>
      </c>
      <c r="H276" s="44">
        <v>1540826</v>
      </c>
      <c r="I276" s="44">
        <v>0</v>
      </c>
      <c r="J276" s="44">
        <v>0</v>
      </c>
      <c r="K276" s="44">
        <v>5197449</v>
      </c>
    </row>
    <row r="277" spans="1:11" outlineLevel="2" x14ac:dyDescent="0.2">
      <c r="A277" s="41" t="s">
        <v>24</v>
      </c>
      <c r="B277" s="41" t="s">
        <v>82</v>
      </c>
      <c r="C277" s="41" t="s">
        <v>60</v>
      </c>
      <c r="D277" s="42" t="s">
        <v>21</v>
      </c>
      <c r="E277" s="41" t="s">
        <v>288</v>
      </c>
      <c r="F277" s="43">
        <f t="shared" si="5"/>
        <v>16511018</v>
      </c>
      <c r="G277" s="44">
        <v>10438301</v>
      </c>
      <c r="H277" s="44">
        <v>6072717</v>
      </c>
      <c r="I277" s="44">
        <v>0</v>
      </c>
      <c r="J277" s="44">
        <v>0</v>
      </c>
      <c r="K277" s="44">
        <v>6606811</v>
      </c>
    </row>
    <row r="278" spans="1:11" outlineLevel="2" x14ac:dyDescent="0.2">
      <c r="A278" s="41" t="s">
        <v>24</v>
      </c>
      <c r="B278" s="41" t="s">
        <v>82</v>
      </c>
      <c r="C278" s="41" t="s">
        <v>62</v>
      </c>
      <c r="D278" s="42" t="s">
        <v>25</v>
      </c>
      <c r="E278" s="41" t="s">
        <v>289</v>
      </c>
      <c r="F278" s="43">
        <f t="shared" si="5"/>
        <v>27347940</v>
      </c>
      <c r="G278" s="44">
        <v>26838366</v>
      </c>
      <c r="H278" s="44">
        <v>0</v>
      </c>
      <c r="I278" s="44">
        <v>509574</v>
      </c>
      <c r="J278" s="44">
        <v>0</v>
      </c>
      <c r="K278" s="44">
        <v>37418687</v>
      </c>
    </row>
    <row r="279" spans="1:11" outlineLevel="2" x14ac:dyDescent="0.2">
      <c r="A279" s="41" t="s">
        <v>24</v>
      </c>
      <c r="B279" s="41" t="s">
        <v>82</v>
      </c>
      <c r="C279" s="41" t="s">
        <v>75</v>
      </c>
      <c r="D279" s="42" t="s">
        <v>21</v>
      </c>
      <c r="E279" s="41" t="s">
        <v>290</v>
      </c>
      <c r="F279" s="43">
        <f t="shared" si="5"/>
        <v>7059833</v>
      </c>
      <c r="G279" s="44">
        <v>3341316</v>
      </c>
      <c r="H279" s="44">
        <v>3588631</v>
      </c>
      <c r="I279" s="44">
        <v>129886</v>
      </c>
      <c r="J279" s="44">
        <v>0</v>
      </c>
      <c r="K279" s="44">
        <v>1856992</v>
      </c>
    </row>
    <row r="280" spans="1:11" outlineLevel="2" x14ac:dyDescent="0.2">
      <c r="A280" s="41" t="s">
        <v>24</v>
      </c>
      <c r="B280" s="41" t="s">
        <v>82</v>
      </c>
      <c r="C280" s="41" t="s">
        <v>77</v>
      </c>
      <c r="D280" s="42" t="s">
        <v>21</v>
      </c>
      <c r="E280" s="41" t="s">
        <v>291</v>
      </c>
      <c r="F280" s="43">
        <f t="shared" si="5"/>
        <v>11614192</v>
      </c>
      <c r="G280" s="44">
        <v>6112331</v>
      </c>
      <c r="H280" s="44">
        <v>5418019</v>
      </c>
      <c r="I280" s="44">
        <v>83842</v>
      </c>
      <c r="J280" s="44">
        <v>0</v>
      </c>
      <c r="K280" s="44">
        <v>3659271</v>
      </c>
    </row>
    <row r="281" spans="1:11" outlineLevel="2" x14ac:dyDescent="0.2">
      <c r="A281" s="41" t="s">
        <v>24</v>
      </c>
      <c r="B281" s="41" t="s">
        <v>114</v>
      </c>
      <c r="C281" s="41" t="s">
        <v>18</v>
      </c>
      <c r="D281" s="42" t="s">
        <v>19</v>
      </c>
      <c r="E281" s="41" t="s">
        <v>292</v>
      </c>
      <c r="F281" s="43">
        <f t="shared" si="5"/>
        <v>14877366</v>
      </c>
      <c r="G281" s="44">
        <v>8024750</v>
      </c>
      <c r="H281" s="44">
        <v>6133345</v>
      </c>
      <c r="I281" s="44">
        <v>719271</v>
      </c>
      <c r="J281" s="44">
        <v>0</v>
      </c>
      <c r="K281" s="44">
        <v>9284539</v>
      </c>
    </row>
    <row r="282" spans="1:11" outlineLevel="2" x14ac:dyDescent="0.2">
      <c r="A282" s="41" t="s">
        <v>24</v>
      </c>
      <c r="B282" s="41" t="s">
        <v>114</v>
      </c>
      <c r="C282" s="41" t="s">
        <v>17</v>
      </c>
      <c r="D282" s="42" t="s">
        <v>21</v>
      </c>
      <c r="E282" s="41" t="s">
        <v>292</v>
      </c>
      <c r="F282" s="43">
        <f t="shared" si="5"/>
        <v>13434225</v>
      </c>
      <c r="G282" s="44">
        <v>8105695</v>
      </c>
      <c r="H282" s="44">
        <v>5328530</v>
      </c>
      <c r="I282" s="44">
        <v>0</v>
      </c>
      <c r="J282" s="44">
        <v>0</v>
      </c>
      <c r="K282" s="44">
        <v>6061999</v>
      </c>
    </row>
    <row r="283" spans="1:11" outlineLevel="2" x14ac:dyDescent="0.2">
      <c r="A283" s="41" t="s">
        <v>24</v>
      </c>
      <c r="B283" s="41" t="s">
        <v>114</v>
      </c>
      <c r="C283" s="41" t="s">
        <v>22</v>
      </c>
      <c r="D283" s="42" t="s">
        <v>21</v>
      </c>
      <c r="E283" s="41" t="s">
        <v>293</v>
      </c>
      <c r="F283" s="43">
        <f t="shared" si="5"/>
        <v>22286743</v>
      </c>
      <c r="G283" s="44">
        <v>13719161</v>
      </c>
      <c r="H283" s="44">
        <v>8226996</v>
      </c>
      <c r="I283" s="44">
        <v>340586</v>
      </c>
      <c r="J283" s="44">
        <v>0</v>
      </c>
      <c r="K283" s="44">
        <v>5005197</v>
      </c>
    </row>
    <row r="284" spans="1:11" outlineLevel="2" x14ac:dyDescent="0.2">
      <c r="A284" s="41" t="s">
        <v>24</v>
      </c>
      <c r="B284" s="41" t="s">
        <v>114</v>
      </c>
      <c r="C284" s="41" t="s">
        <v>24</v>
      </c>
      <c r="D284" s="42" t="s">
        <v>21</v>
      </c>
      <c r="E284" s="41" t="s">
        <v>294</v>
      </c>
      <c r="F284" s="43">
        <f t="shared" si="5"/>
        <v>22665490</v>
      </c>
      <c r="G284" s="44">
        <v>22587995</v>
      </c>
      <c r="H284" s="44">
        <v>0</v>
      </c>
      <c r="I284" s="44">
        <v>77495</v>
      </c>
      <c r="J284" s="44">
        <v>0</v>
      </c>
      <c r="K284" s="44">
        <v>24877273</v>
      </c>
    </row>
    <row r="285" spans="1:11" outlineLevel="2" x14ac:dyDescent="0.2">
      <c r="A285" s="41" t="s">
        <v>24</v>
      </c>
      <c r="B285" s="41" t="s">
        <v>114</v>
      </c>
      <c r="C285" s="41" t="s">
        <v>27</v>
      </c>
      <c r="D285" s="42" t="s">
        <v>21</v>
      </c>
      <c r="E285" s="41" t="s">
        <v>295</v>
      </c>
      <c r="F285" s="43">
        <f t="shared" si="5"/>
        <v>11576025</v>
      </c>
      <c r="G285" s="44">
        <v>7660215</v>
      </c>
      <c r="H285" s="44">
        <v>3915810</v>
      </c>
      <c r="I285" s="44">
        <v>0</v>
      </c>
      <c r="J285" s="44">
        <v>0</v>
      </c>
      <c r="K285" s="44">
        <v>5760974</v>
      </c>
    </row>
    <row r="286" spans="1:11" outlineLevel="2" x14ac:dyDescent="0.2">
      <c r="A286" s="41" t="s">
        <v>24</v>
      </c>
      <c r="B286" s="41" t="s">
        <v>114</v>
      </c>
      <c r="C286" s="41" t="s">
        <v>29</v>
      </c>
      <c r="D286" s="42" t="s">
        <v>21</v>
      </c>
      <c r="E286" s="41" t="s">
        <v>296</v>
      </c>
      <c r="F286" s="43">
        <f t="shared" si="5"/>
        <v>10168391</v>
      </c>
      <c r="G286" s="44">
        <v>10168391</v>
      </c>
      <c r="H286" s="44">
        <v>0</v>
      </c>
      <c r="I286" s="44">
        <v>0</v>
      </c>
      <c r="J286" s="44">
        <v>118529</v>
      </c>
      <c r="K286" s="44">
        <v>13628802</v>
      </c>
    </row>
    <row r="287" spans="1:11" outlineLevel="2" x14ac:dyDescent="0.2">
      <c r="A287" s="41" t="s">
        <v>24</v>
      </c>
      <c r="B287" s="41" t="s">
        <v>114</v>
      </c>
      <c r="C287" s="41" t="s">
        <v>36</v>
      </c>
      <c r="D287" s="42" t="s">
        <v>21</v>
      </c>
      <c r="E287" s="41" t="s">
        <v>297</v>
      </c>
      <c r="F287" s="43">
        <f t="shared" si="5"/>
        <v>27597518</v>
      </c>
      <c r="G287" s="44">
        <v>20170936</v>
      </c>
      <c r="H287" s="44">
        <v>7426582</v>
      </c>
      <c r="I287" s="44">
        <v>0</v>
      </c>
      <c r="J287" s="44">
        <v>0</v>
      </c>
      <c r="K287" s="44">
        <v>17272792</v>
      </c>
    </row>
    <row r="288" spans="1:11" outlineLevel="2" x14ac:dyDescent="0.2">
      <c r="A288" s="41" t="s">
        <v>24</v>
      </c>
      <c r="B288" s="41" t="s">
        <v>114</v>
      </c>
      <c r="C288" s="41" t="s">
        <v>60</v>
      </c>
      <c r="D288" s="42" t="s">
        <v>21</v>
      </c>
      <c r="E288" s="41" t="s">
        <v>298</v>
      </c>
      <c r="F288" s="43">
        <f t="shared" si="5"/>
        <v>6636980</v>
      </c>
      <c r="G288" s="44">
        <v>5137056</v>
      </c>
      <c r="H288" s="44">
        <v>1499924</v>
      </c>
      <c r="I288" s="44">
        <v>0</v>
      </c>
      <c r="J288" s="44">
        <v>0</v>
      </c>
      <c r="K288" s="44">
        <v>7327279</v>
      </c>
    </row>
    <row r="289" spans="1:11" outlineLevel="2" x14ac:dyDescent="0.2">
      <c r="A289" s="41" t="s">
        <v>24</v>
      </c>
      <c r="B289" s="41" t="s">
        <v>114</v>
      </c>
      <c r="C289" s="41" t="s">
        <v>62</v>
      </c>
      <c r="D289" s="42" t="s">
        <v>21</v>
      </c>
      <c r="E289" s="41" t="s">
        <v>299</v>
      </c>
      <c r="F289" s="43">
        <f t="shared" si="5"/>
        <v>17636818</v>
      </c>
      <c r="G289" s="44">
        <v>14918482</v>
      </c>
      <c r="H289" s="44">
        <v>2718336</v>
      </c>
      <c r="I289" s="44">
        <v>0</v>
      </c>
      <c r="J289" s="44">
        <v>0</v>
      </c>
      <c r="K289" s="44">
        <v>17174917</v>
      </c>
    </row>
    <row r="290" spans="1:11" outlineLevel="2" x14ac:dyDescent="0.2">
      <c r="A290" s="41" t="s">
        <v>24</v>
      </c>
      <c r="B290" s="41" t="s">
        <v>118</v>
      </c>
      <c r="C290" s="41" t="s">
        <v>18</v>
      </c>
      <c r="D290" s="42" t="s">
        <v>21</v>
      </c>
      <c r="E290" s="41" t="s">
        <v>300</v>
      </c>
      <c r="F290" s="43">
        <f t="shared" si="5"/>
        <v>12646396</v>
      </c>
      <c r="G290" s="44">
        <v>7730841</v>
      </c>
      <c r="H290" s="44">
        <v>4915555</v>
      </c>
      <c r="I290" s="44">
        <v>0</v>
      </c>
      <c r="J290" s="44">
        <v>0</v>
      </c>
      <c r="K290" s="44">
        <v>4488961</v>
      </c>
    </row>
    <row r="291" spans="1:11" outlineLevel="2" x14ac:dyDescent="0.2">
      <c r="A291" s="41" t="s">
        <v>24</v>
      </c>
      <c r="B291" s="41" t="s">
        <v>118</v>
      </c>
      <c r="C291" s="41" t="s">
        <v>17</v>
      </c>
      <c r="D291" s="42" t="s">
        <v>21</v>
      </c>
      <c r="E291" s="41" t="s">
        <v>301</v>
      </c>
      <c r="F291" s="43">
        <f t="shared" si="5"/>
        <v>9510080</v>
      </c>
      <c r="G291" s="44">
        <v>5275965</v>
      </c>
      <c r="H291" s="44">
        <v>4158721</v>
      </c>
      <c r="I291" s="44">
        <v>75394</v>
      </c>
      <c r="J291" s="44">
        <v>0</v>
      </c>
      <c r="K291" s="44">
        <v>2737661</v>
      </c>
    </row>
    <row r="292" spans="1:11" outlineLevel="2" x14ac:dyDescent="0.2">
      <c r="A292" s="41" t="s">
        <v>24</v>
      </c>
      <c r="B292" s="41" t="s">
        <v>118</v>
      </c>
      <c r="C292" s="41" t="s">
        <v>22</v>
      </c>
      <c r="D292" s="42" t="s">
        <v>21</v>
      </c>
      <c r="E292" s="41" t="s">
        <v>302</v>
      </c>
      <c r="F292" s="43">
        <f t="shared" si="5"/>
        <v>9525926</v>
      </c>
      <c r="G292" s="44">
        <v>5025060</v>
      </c>
      <c r="H292" s="44">
        <v>4420665</v>
      </c>
      <c r="I292" s="44">
        <v>80201</v>
      </c>
      <c r="J292" s="44">
        <v>0</v>
      </c>
      <c r="K292" s="44">
        <v>2305563</v>
      </c>
    </row>
    <row r="293" spans="1:11" outlineLevel="2" x14ac:dyDescent="0.2">
      <c r="A293" s="41" t="s">
        <v>24</v>
      </c>
      <c r="B293" s="41" t="s">
        <v>118</v>
      </c>
      <c r="C293" s="41" t="s">
        <v>24</v>
      </c>
      <c r="D293" s="42" t="s">
        <v>21</v>
      </c>
      <c r="E293" s="41" t="s">
        <v>303</v>
      </c>
      <c r="F293" s="43">
        <f t="shared" si="5"/>
        <v>11466592</v>
      </c>
      <c r="G293" s="44">
        <v>7236760</v>
      </c>
      <c r="H293" s="44">
        <v>4229832</v>
      </c>
      <c r="I293" s="44">
        <v>0</v>
      </c>
      <c r="J293" s="44">
        <v>0</v>
      </c>
      <c r="K293" s="44">
        <v>4886838</v>
      </c>
    </row>
    <row r="294" spans="1:11" outlineLevel="2" x14ac:dyDescent="0.2">
      <c r="A294" s="41" t="s">
        <v>24</v>
      </c>
      <c r="B294" s="41" t="s">
        <v>118</v>
      </c>
      <c r="C294" s="41" t="s">
        <v>27</v>
      </c>
      <c r="D294" s="42" t="s">
        <v>21</v>
      </c>
      <c r="E294" s="41" t="s">
        <v>304</v>
      </c>
      <c r="F294" s="43">
        <f t="shared" si="5"/>
        <v>8807993</v>
      </c>
      <c r="G294" s="44">
        <v>6368728</v>
      </c>
      <c r="H294" s="44">
        <v>2439265</v>
      </c>
      <c r="I294" s="44">
        <v>0</v>
      </c>
      <c r="J294" s="44">
        <v>0</v>
      </c>
      <c r="K294" s="44">
        <v>5310299</v>
      </c>
    </row>
    <row r="295" spans="1:11" outlineLevel="2" x14ac:dyDescent="0.2">
      <c r="A295" s="41" t="s">
        <v>24</v>
      </c>
      <c r="B295" s="41" t="s">
        <v>118</v>
      </c>
      <c r="C295" s="41" t="s">
        <v>29</v>
      </c>
      <c r="D295" s="42" t="s">
        <v>25</v>
      </c>
      <c r="E295" s="41" t="s">
        <v>305</v>
      </c>
      <c r="F295" s="43">
        <f t="shared" si="5"/>
        <v>22711204</v>
      </c>
      <c r="G295" s="44">
        <v>14402500</v>
      </c>
      <c r="H295" s="44">
        <v>7729525</v>
      </c>
      <c r="I295" s="44">
        <v>579179</v>
      </c>
      <c r="J295" s="44">
        <v>0</v>
      </c>
      <c r="K295" s="44">
        <v>15087818</v>
      </c>
    </row>
    <row r="296" spans="1:11" outlineLevel="2" x14ac:dyDescent="0.2">
      <c r="A296" s="41" t="s">
        <v>24</v>
      </c>
      <c r="B296" s="41" t="s">
        <v>125</v>
      </c>
      <c r="C296" s="41" t="s">
        <v>18</v>
      </c>
      <c r="D296" s="42" t="s">
        <v>19</v>
      </c>
      <c r="E296" s="41" t="s">
        <v>306</v>
      </c>
      <c r="F296" s="43">
        <f t="shared" si="5"/>
        <v>10036529</v>
      </c>
      <c r="G296" s="44">
        <v>8218526</v>
      </c>
      <c r="H296" s="44">
        <v>1322839</v>
      </c>
      <c r="I296" s="44">
        <v>495164</v>
      </c>
      <c r="J296" s="44">
        <v>0</v>
      </c>
      <c r="K296" s="44">
        <v>11457385</v>
      </c>
    </row>
    <row r="297" spans="1:11" outlineLevel="2" x14ac:dyDescent="0.2">
      <c r="A297" s="41" t="s">
        <v>24</v>
      </c>
      <c r="B297" s="41" t="s">
        <v>125</v>
      </c>
      <c r="C297" s="41" t="s">
        <v>17</v>
      </c>
      <c r="D297" s="42" t="s">
        <v>21</v>
      </c>
      <c r="E297" s="41" t="s">
        <v>307</v>
      </c>
      <c r="F297" s="43">
        <f t="shared" si="5"/>
        <v>5471046</v>
      </c>
      <c r="G297" s="44">
        <v>3037576</v>
      </c>
      <c r="H297" s="44">
        <v>2407252</v>
      </c>
      <c r="I297" s="44">
        <v>26218</v>
      </c>
      <c r="J297" s="44">
        <v>0</v>
      </c>
      <c r="K297" s="44">
        <v>1275036</v>
      </c>
    </row>
    <row r="298" spans="1:11" outlineLevel="2" x14ac:dyDescent="0.2">
      <c r="A298" s="41" t="s">
        <v>24</v>
      </c>
      <c r="B298" s="41" t="s">
        <v>125</v>
      </c>
      <c r="C298" s="41" t="s">
        <v>22</v>
      </c>
      <c r="D298" s="42" t="s">
        <v>21</v>
      </c>
      <c r="E298" s="41" t="s">
        <v>308</v>
      </c>
      <c r="F298" s="43">
        <f t="shared" si="5"/>
        <v>7104992</v>
      </c>
      <c r="G298" s="44">
        <v>3365873</v>
      </c>
      <c r="H298" s="44">
        <v>3601046</v>
      </c>
      <c r="I298" s="44">
        <v>138073</v>
      </c>
      <c r="J298" s="44">
        <v>0</v>
      </c>
      <c r="K298" s="44">
        <v>1902167</v>
      </c>
    </row>
    <row r="299" spans="1:11" outlineLevel="2" x14ac:dyDescent="0.2">
      <c r="A299" s="41" t="s">
        <v>24</v>
      </c>
      <c r="B299" s="41" t="s">
        <v>125</v>
      </c>
      <c r="C299" s="41" t="s">
        <v>24</v>
      </c>
      <c r="D299" s="42" t="s">
        <v>21</v>
      </c>
      <c r="E299" s="41" t="s">
        <v>309</v>
      </c>
      <c r="F299" s="43">
        <f t="shared" si="5"/>
        <v>6981947</v>
      </c>
      <c r="G299" s="44">
        <v>4268220</v>
      </c>
      <c r="H299" s="44">
        <v>2609202</v>
      </c>
      <c r="I299" s="44">
        <v>104525</v>
      </c>
      <c r="J299" s="44">
        <v>0</v>
      </c>
      <c r="K299" s="44">
        <v>2637848</v>
      </c>
    </row>
    <row r="300" spans="1:11" outlineLevel="2" x14ac:dyDescent="0.2">
      <c r="A300" s="41" t="s">
        <v>24</v>
      </c>
      <c r="B300" s="41" t="s">
        <v>125</v>
      </c>
      <c r="C300" s="41" t="s">
        <v>27</v>
      </c>
      <c r="D300" s="42" t="s">
        <v>21</v>
      </c>
      <c r="E300" s="41" t="s">
        <v>2327</v>
      </c>
      <c r="F300" s="43">
        <f t="shared" si="5"/>
        <v>13235661</v>
      </c>
      <c r="G300" s="44">
        <v>7210560</v>
      </c>
      <c r="H300" s="44">
        <v>6005093</v>
      </c>
      <c r="I300" s="44">
        <v>20008</v>
      </c>
      <c r="J300" s="44">
        <v>0</v>
      </c>
      <c r="K300" s="44">
        <v>5010555</v>
      </c>
    </row>
    <row r="301" spans="1:11" outlineLevel="2" x14ac:dyDescent="0.2">
      <c r="A301" s="41" t="s">
        <v>24</v>
      </c>
      <c r="B301" s="41" t="s">
        <v>131</v>
      </c>
      <c r="C301" s="41" t="s">
        <v>18</v>
      </c>
      <c r="D301" s="42" t="s">
        <v>19</v>
      </c>
      <c r="E301" s="41" t="s">
        <v>310</v>
      </c>
      <c r="F301" s="43">
        <f t="shared" si="5"/>
        <v>5484085</v>
      </c>
      <c r="G301" s="44">
        <v>3614943</v>
      </c>
      <c r="H301" s="44">
        <v>1869142</v>
      </c>
      <c r="I301" s="44">
        <v>0</v>
      </c>
      <c r="J301" s="44">
        <v>0</v>
      </c>
      <c r="K301" s="44">
        <v>3242238</v>
      </c>
    </row>
    <row r="302" spans="1:11" outlineLevel="2" x14ac:dyDescent="0.2">
      <c r="A302" s="41" t="s">
        <v>24</v>
      </c>
      <c r="B302" s="41" t="s">
        <v>131</v>
      </c>
      <c r="C302" s="41" t="s">
        <v>17</v>
      </c>
      <c r="D302" s="42" t="s">
        <v>21</v>
      </c>
      <c r="E302" s="41" t="s">
        <v>311</v>
      </c>
      <c r="F302" s="43">
        <f t="shared" si="5"/>
        <v>6752133</v>
      </c>
      <c r="G302" s="44">
        <v>3243652</v>
      </c>
      <c r="H302" s="44">
        <v>3329066</v>
      </c>
      <c r="I302" s="44">
        <v>179415</v>
      </c>
      <c r="J302" s="44">
        <v>0</v>
      </c>
      <c r="K302" s="44">
        <v>2761781</v>
      </c>
    </row>
    <row r="303" spans="1:11" outlineLevel="2" x14ac:dyDescent="0.2">
      <c r="A303" s="41" t="s">
        <v>24</v>
      </c>
      <c r="B303" s="41" t="s">
        <v>131</v>
      </c>
      <c r="C303" s="41" t="s">
        <v>22</v>
      </c>
      <c r="D303" s="42" t="s">
        <v>21</v>
      </c>
      <c r="E303" s="41" t="s">
        <v>312</v>
      </c>
      <c r="F303" s="43">
        <f t="shared" si="5"/>
        <v>7170767</v>
      </c>
      <c r="G303" s="44">
        <v>3318347</v>
      </c>
      <c r="H303" s="44">
        <v>3670881</v>
      </c>
      <c r="I303" s="44">
        <v>181539</v>
      </c>
      <c r="J303" s="44">
        <v>0</v>
      </c>
      <c r="K303" s="44">
        <v>1245548</v>
      </c>
    </row>
    <row r="304" spans="1:11" outlineLevel="2" x14ac:dyDescent="0.2">
      <c r="A304" s="41" t="s">
        <v>24</v>
      </c>
      <c r="B304" s="41" t="s">
        <v>131</v>
      </c>
      <c r="C304" s="41" t="s">
        <v>24</v>
      </c>
      <c r="D304" s="42" t="s">
        <v>25</v>
      </c>
      <c r="E304" s="41" t="s">
        <v>313</v>
      </c>
      <c r="F304" s="43">
        <f t="shared" si="5"/>
        <v>14660805</v>
      </c>
      <c r="G304" s="44">
        <v>13097927</v>
      </c>
      <c r="H304" s="44">
        <v>1562878</v>
      </c>
      <c r="I304" s="44">
        <v>0</v>
      </c>
      <c r="J304" s="44">
        <v>0</v>
      </c>
      <c r="K304" s="44">
        <v>7790170</v>
      </c>
    </row>
    <row r="305" spans="1:11" outlineLevel="2" x14ac:dyDescent="0.2">
      <c r="A305" s="41" t="s">
        <v>24</v>
      </c>
      <c r="B305" s="41" t="s">
        <v>131</v>
      </c>
      <c r="C305" s="41" t="s">
        <v>27</v>
      </c>
      <c r="D305" s="42" t="s">
        <v>21</v>
      </c>
      <c r="E305" s="41" t="s">
        <v>314</v>
      </c>
      <c r="F305" s="43">
        <f t="shared" si="5"/>
        <v>13950554</v>
      </c>
      <c r="G305" s="44">
        <v>7737861</v>
      </c>
      <c r="H305" s="44">
        <v>6020483</v>
      </c>
      <c r="I305" s="44">
        <v>192210</v>
      </c>
      <c r="J305" s="44">
        <v>0</v>
      </c>
      <c r="K305" s="44">
        <v>4535768</v>
      </c>
    </row>
    <row r="306" spans="1:11" outlineLevel="2" x14ac:dyDescent="0.2">
      <c r="A306" s="41" t="s">
        <v>24</v>
      </c>
      <c r="B306" s="41" t="s">
        <v>131</v>
      </c>
      <c r="C306" s="41" t="s">
        <v>29</v>
      </c>
      <c r="D306" s="42" t="s">
        <v>25</v>
      </c>
      <c r="E306" s="41" t="s">
        <v>315</v>
      </c>
      <c r="F306" s="43">
        <f t="shared" si="5"/>
        <v>9421773</v>
      </c>
      <c r="G306" s="44">
        <v>4963282</v>
      </c>
      <c r="H306" s="44">
        <v>4368949</v>
      </c>
      <c r="I306" s="44">
        <v>89542</v>
      </c>
      <c r="J306" s="44">
        <v>0</v>
      </c>
      <c r="K306" s="44">
        <v>3527822</v>
      </c>
    </row>
    <row r="307" spans="1:11" outlineLevel="2" x14ac:dyDescent="0.2">
      <c r="A307" s="41" t="s">
        <v>24</v>
      </c>
      <c r="B307" s="41" t="s">
        <v>131</v>
      </c>
      <c r="C307" s="41" t="s">
        <v>36</v>
      </c>
      <c r="D307" s="42" t="s">
        <v>21</v>
      </c>
      <c r="E307" s="41" t="s">
        <v>316</v>
      </c>
      <c r="F307" s="43">
        <f t="shared" si="5"/>
        <v>8902849</v>
      </c>
      <c r="G307" s="44">
        <v>8375603</v>
      </c>
      <c r="H307" s="44">
        <v>527246</v>
      </c>
      <c r="I307" s="44">
        <v>0</v>
      </c>
      <c r="J307" s="44">
        <v>0</v>
      </c>
      <c r="K307" s="44">
        <v>13898083</v>
      </c>
    </row>
    <row r="308" spans="1:11" outlineLevel="2" x14ac:dyDescent="0.2">
      <c r="A308" s="41" t="s">
        <v>24</v>
      </c>
      <c r="B308" s="41" t="s">
        <v>131</v>
      </c>
      <c r="C308" s="41" t="s">
        <v>60</v>
      </c>
      <c r="D308" s="42" t="s">
        <v>25</v>
      </c>
      <c r="E308" s="41" t="s">
        <v>317</v>
      </c>
      <c r="F308" s="43">
        <f t="shared" si="5"/>
        <v>14848682</v>
      </c>
      <c r="G308" s="44">
        <v>7094874</v>
      </c>
      <c r="H308" s="44">
        <v>7162394</v>
      </c>
      <c r="I308" s="44">
        <v>591414</v>
      </c>
      <c r="J308" s="44">
        <v>0</v>
      </c>
      <c r="K308" s="44">
        <v>3603202</v>
      </c>
    </row>
    <row r="309" spans="1:11" outlineLevel="2" x14ac:dyDescent="0.2">
      <c r="A309" s="41" t="s">
        <v>24</v>
      </c>
      <c r="B309" s="41" t="s">
        <v>131</v>
      </c>
      <c r="C309" s="41" t="s">
        <v>62</v>
      </c>
      <c r="D309" s="42" t="s">
        <v>21</v>
      </c>
      <c r="E309" s="41" t="s">
        <v>310</v>
      </c>
      <c r="F309" s="43">
        <f t="shared" si="5"/>
        <v>7293177</v>
      </c>
      <c r="G309" s="44">
        <v>3339948</v>
      </c>
      <c r="H309" s="44">
        <v>3813195</v>
      </c>
      <c r="I309" s="44">
        <v>140034</v>
      </c>
      <c r="J309" s="44">
        <v>0</v>
      </c>
      <c r="K309" s="44">
        <v>2021066</v>
      </c>
    </row>
    <row r="310" spans="1:11" outlineLevel="2" x14ac:dyDescent="0.2">
      <c r="A310" s="41" t="s">
        <v>24</v>
      </c>
      <c r="B310" s="41" t="s">
        <v>131</v>
      </c>
      <c r="C310" s="41" t="s">
        <v>75</v>
      </c>
      <c r="D310" s="42" t="s">
        <v>21</v>
      </c>
      <c r="E310" s="41" t="s">
        <v>318</v>
      </c>
      <c r="F310" s="43">
        <f t="shared" si="5"/>
        <v>4727374</v>
      </c>
      <c r="G310" s="44">
        <v>3970785</v>
      </c>
      <c r="H310" s="44">
        <v>756589</v>
      </c>
      <c r="I310" s="44">
        <v>0</v>
      </c>
      <c r="J310" s="44">
        <v>0</v>
      </c>
      <c r="K310" s="44">
        <v>2918133</v>
      </c>
    </row>
    <row r="311" spans="1:11" outlineLevel="2" x14ac:dyDescent="0.2">
      <c r="A311" s="41" t="s">
        <v>24</v>
      </c>
      <c r="B311" s="41" t="s">
        <v>131</v>
      </c>
      <c r="C311" s="41" t="s">
        <v>77</v>
      </c>
      <c r="D311" s="42" t="s">
        <v>25</v>
      </c>
      <c r="E311" s="41" t="s">
        <v>319</v>
      </c>
      <c r="F311" s="43">
        <f t="shared" si="5"/>
        <v>11104170</v>
      </c>
      <c r="G311" s="44">
        <v>6676955</v>
      </c>
      <c r="H311" s="44">
        <v>4394061</v>
      </c>
      <c r="I311" s="44">
        <v>33154</v>
      </c>
      <c r="J311" s="44">
        <v>0</v>
      </c>
      <c r="K311" s="44">
        <v>4572231</v>
      </c>
    </row>
    <row r="312" spans="1:11" outlineLevel="2" x14ac:dyDescent="0.2">
      <c r="A312" s="41" t="s">
        <v>24</v>
      </c>
      <c r="B312" s="41" t="s">
        <v>131</v>
      </c>
      <c r="C312" s="41" t="s">
        <v>78</v>
      </c>
      <c r="D312" s="42" t="s">
        <v>25</v>
      </c>
      <c r="E312" s="41" t="s">
        <v>320</v>
      </c>
      <c r="F312" s="43">
        <f t="shared" si="5"/>
        <v>16553603</v>
      </c>
      <c r="G312" s="44">
        <v>8619068</v>
      </c>
      <c r="H312" s="44">
        <v>7726638</v>
      </c>
      <c r="I312" s="44">
        <v>207897</v>
      </c>
      <c r="J312" s="44">
        <v>0</v>
      </c>
      <c r="K312" s="44">
        <v>4609549</v>
      </c>
    </row>
    <row r="313" spans="1:11" outlineLevel="2" x14ac:dyDescent="0.2">
      <c r="A313" s="41" t="s">
        <v>24</v>
      </c>
      <c r="B313" s="41" t="s">
        <v>131</v>
      </c>
      <c r="C313" s="41" t="s">
        <v>80</v>
      </c>
      <c r="D313" s="42" t="s">
        <v>21</v>
      </c>
      <c r="E313" s="41" t="s">
        <v>321</v>
      </c>
      <c r="F313" s="43">
        <f t="shared" si="5"/>
        <v>12233219</v>
      </c>
      <c r="G313" s="44">
        <v>9783139</v>
      </c>
      <c r="H313" s="44">
        <v>2450080</v>
      </c>
      <c r="I313" s="44">
        <v>0</v>
      </c>
      <c r="J313" s="44">
        <v>0</v>
      </c>
      <c r="K313" s="44">
        <v>7731211</v>
      </c>
    </row>
    <row r="314" spans="1:11" outlineLevel="2" x14ac:dyDescent="0.2">
      <c r="A314" s="41" t="s">
        <v>24</v>
      </c>
      <c r="B314" s="41" t="s">
        <v>137</v>
      </c>
      <c r="C314" s="41" t="s">
        <v>18</v>
      </c>
      <c r="D314" s="42" t="s">
        <v>25</v>
      </c>
      <c r="E314" s="41" t="s">
        <v>322</v>
      </c>
      <c r="F314" s="43">
        <f t="shared" si="5"/>
        <v>13472492</v>
      </c>
      <c r="G314" s="44">
        <v>13096819</v>
      </c>
      <c r="H314" s="44">
        <v>34630</v>
      </c>
      <c r="I314" s="44">
        <v>341043</v>
      </c>
      <c r="J314" s="44">
        <v>0</v>
      </c>
      <c r="K314" s="44">
        <v>12065266</v>
      </c>
    </row>
    <row r="315" spans="1:11" outlineLevel="2" x14ac:dyDescent="0.2">
      <c r="A315" s="41" t="s">
        <v>24</v>
      </c>
      <c r="B315" s="41" t="s">
        <v>137</v>
      </c>
      <c r="C315" s="41" t="s">
        <v>17</v>
      </c>
      <c r="D315" s="42" t="s">
        <v>21</v>
      </c>
      <c r="E315" s="41" t="s">
        <v>323</v>
      </c>
      <c r="F315" s="43">
        <f t="shared" si="5"/>
        <v>7743697</v>
      </c>
      <c r="G315" s="44">
        <v>4458384</v>
      </c>
      <c r="H315" s="44">
        <v>3265900</v>
      </c>
      <c r="I315" s="44">
        <v>19413</v>
      </c>
      <c r="J315" s="44">
        <v>0</v>
      </c>
      <c r="K315" s="44">
        <v>2951756</v>
      </c>
    </row>
    <row r="316" spans="1:11" outlineLevel="2" x14ac:dyDescent="0.2">
      <c r="A316" s="41" t="s">
        <v>24</v>
      </c>
      <c r="B316" s="41" t="s">
        <v>137</v>
      </c>
      <c r="C316" s="41" t="s">
        <v>22</v>
      </c>
      <c r="D316" s="42" t="s">
        <v>25</v>
      </c>
      <c r="E316" s="41" t="s">
        <v>324</v>
      </c>
      <c r="F316" s="43">
        <f t="shared" si="5"/>
        <v>15510692</v>
      </c>
      <c r="G316" s="44">
        <v>9852885</v>
      </c>
      <c r="H316" s="44">
        <v>5572141</v>
      </c>
      <c r="I316" s="44">
        <v>85666</v>
      </c>
      <c r="J316" s="44">
        <v>0</v>
      </c>
      <c r="K316" s="44">
        <v>5383368</v>
      </c>
    </row>
    <row r="317" spans="1:11" outlineLevel="2" x14ac:dyDescent="0.2">
      <c r="A317" s="41" t="s">
        <v>24</v>
      </c>
      <c r="B317" s="41" t="s">
        <v>137</v>
      </c>
      <c r="C317" s="41" t="s">
        <v>24</v>
      </c>
      <c r="D317" s="42" t="s">
        <v>25</v>
      </c>
      <c r="E317" s="41" t="s">
        <v>325</v>
      </c>
      <c r="F317" s="43">
        <f t="shared" si="5"/>
        <v>17303119</v>
      </c>
      <c r="G317" s="44">
        <v>9844234</v>
      </c>
      <c r="H317" s="44">
        <v>7335718</v>
      </c>
      <c r="I317" s="44">
        <v>123167</v>
      </c>
      <c r="J317" s="44">
        <v>0</v>
      </c>
      <c r="K317" s="44">
        <v>7165758</v>
      </c>
    </row>
    <row r="318" spans="1:11" outlineLevel="2" x14ac:dyDescent="0.2">
      <c r="A318" s="41" t="s">
        <v>24</v>
      </c>
      <c r="B318" s="41" t="s">
        <v>137</v>
      </c>
      <c r="C318" s="41" t="s">
        <v>27</v>
      </c>
      <c r="D318" s="42" t="s">
        <v>21</v>
      </c>
      <c r="E318" s="41" t="s">
        <v>274</v>
      </c>
      <c r="F318" s="43">
        <f t="shared" si="5"/>
        <v>13277798</v>
      </c>
      <c r="G318" s="44">
        <v>7904235</v>
      </c>
      <c r="H318" s="44">
        <v>5234477</v>
      </c>
      <c r="I318" s="44">
        <v>139086</v>
      </c>
      <c r="J318" s="44">
        <v>0</v>
      </c>
      <c r="K318" s="44">
        <v>4075871</v>
      </c>
    </row>
    <row r="319" spans="1:11" outlineLevel="2" x14ac:dyDescent="0.2">
      <c r="A319" s="41" t="s">
        <v>24</v>
      </c>
      <c r="B319" s="41" t="s">
        <v>137</v>
      </c>
      <c r="C319" s="41" t="s">
        <v>29</v>
      </c>
      <c r="D319" s="42" t="s">
        <v>25</v>
      </c>
      <c r="E319" s="41" t="s">
        <v>326</v>
      </c>
      <c r="F319" s="43">
        <f t="shared" si="5"/>
        <v>27191847</v>
      </c>
      <c r="G319" s="44">
        <v>17325873</v>
      </c>
      <c r="H319" s="44">
        <v>9381244</v>
      </c>
      <c r="I319" s="44">
        <v>484730</v>
      </c>
      <c r="J319" s="44">
        <v>0</v>
      </c>
      <c r="K319" s="44">
        <v>17573475</v>
      </c>
    </row>
    <row r="320" spans="1:11" outlineLevel="2" x14ac:dyDescent="0.2">
      <c r="A320" s="41" t="s">
        <v>24</v>
      </c>
      <c r="B320" s="41" t="s">
        <v>196</v>
      </c>
      <c r="C320" s="41" t="s">
        <v>18</v>
      </c>
      <c r="D320" s="42" t="s">
        <v>19</v>
      </c>
      <c r="E320" s="41" t="s">
        <v>2248</v>
      </c>
      <c r="F320" s="43">
        <f t="shared" si="5"/>
        <v>249819083</v>
      </c>
      <c r="G320" s="44">
        <v>238952073</v>
      </c>
      <c r="H320" s="44">
        <v>0</v>
      </c>
      <c r="I320" s="44">
        <v>10867010</v>
      </c>
      <c r="J320" s="44">
        <v>0</v>
      </c>
      <c r="K320" s="44">
        <v>415924113</v>
      </c>
    </row>
    <row r="321" spans="1:11" outlineLevel="2" x14ac:dyDescent="0.2">
      <c r="A321" s="41" t="s">
        <v>24</v>
      </c>
      <c r="B321" s="41" t="s">
        <v>197</v>
      </c>
      <c r="C321" s="41" t="s">
        <v>18</v>
      </c>
      <c r="D321" s="42" t="s">
        <v>19</v>
      </c>
      <c r="E321" s="41" t="s">
        <v>235</v>
      </c>
      <c r="F321" s="43">
        <f t="shared" si="5"/>
        <v>95002247</v>
      </c>
      <c r="G321" s="44">
        <v>69366273</v>
      </c>
      <c r="H321" s="44">
        <v>21656475</v>
      </c>
      <c r="I321" s="44">
        <v>3979499</v>
      </c>
      <c r="J321" s="44">
        <v>0</v>
      </c>
      <c r="K321" s="44">
        <v>82651138</v>
      </c>
    </row>
    <row r="322" spans="1:11" outlineLevel="2" x14ac:dyDescent="0.2">
      <c r="A322" s="41" t="s">
        <v>24</v>
      </c>
      <c r="B322" s="41" t="s">
        <v>327</v>
      </c>
      <c r="C322" s="41" t="s">
        <v>18</v>
      </c>
      <c r="D322" s="42" t="s">
        <v>19</v>
      </c>
      <c r="E322" s="41" t="s">
        <v>2249</v>
      </c>
      <c r="F322" s="43">
        <f t="shared" si="5"/>
        <v>130621117</v>
      </c>
      <c r="G322" s="44">
        <v>130149731</v>
      </c>
      <c r="H322" s="44">
        <v>0</v>
      </c>
      <c r="I322" s="44">
        <v>471386</v>
      </c>
      <c r="J322" s="44">
        <v>0</v>
      </c>
      <c r="K322" s="44">
        <v>249362685</v>
      </c>
    </row>
    <row r="323" spans="1:11" outlineLevel="2" x14ac:dyDescent="0.2">
      <c r="A323" s="41" t="s">
        <v>24</v>
      </c>
      <c r="B323" s="41" t="s">
        <v>198</v>
      </c>
      <c r="C323" s="41" t="s">
        <v>18</v>
      </c>
      <c r="D323" s="42" t="s">
        <v>19</v>
      </c>
      <c r="E323" s="41" t="s">
        <v>321</v>
      </c>
      <c r="F323" s="43">
        <f t="shared" si="5"/>
        <v>67654052</v>
      </c>
      <c r="G323" s="44">
        <v>67634273</v>
      </c>
      <c r="H323" s="44">
        <v>0</v>
      </c>
      <c r="I323" s="44">
        <v>19779</v>
      </c>
      <c r="J323" s="44">
        <v>0</v>
      </c>
      <c r="K323" s="44">
        <v>103601416</v>
      </c>
    </row>
    <row r="324" spans="1:11" outlineLevel="1" x14ac:dyDescent="0.2">
      <c r="A324" s="35" t="s">
        <v>2308</v>
      </c>
      <c r="B324" s="41"/>
      <c r="C324" s="41"/>
      <c r="D324" s="42"/>
      <c r="E324" s="41"/>
      <c r="F324" s="43">
        <f t="shared" ref="F324:K324" si="6">SUBTOTAL(9,F180:F323)</f>
        <v>2338012803</v>
      </c>
      <c r="G324" s="44">
        <f t="shared" si="6"/>
        <v>1709681550</v>
      </c>
      <c r="H324" s="44">
        <f t="shared" si="6"/>
        <v>588763460</v>
      </c>
      <c r="I324" s="44">
        <f t="shared" si="6"/>
        <v>39567793</v>
      </c>
      <c r="J324" s="44">
        <f t="shared" si="6"/>
        <v>2358994</v>
      </c>
      <c r="K324" s="44">
        <f t="shared" si="6"/>
        <v>1921681782</v>
      </c>
    </row>
    <row r="325" spans="1:11" outlineLevel="2" x14ac:dyDescent="0.2">
      <c r="A325" s="41" t="s">
        <v>29</v>
      </c>
      <c r="B325" s="41" t="s">
        <v>18</v>
      </c>
      <c r="C325" s="41" t="s">
        <v>18</v>
      </c>
      <c r="D325" s="42" t="s">
        <v>19</v>
      </c>
      <c r="E325" s="41" t="s">
        <v>328</v>
      </c>
      <c r="F325" s="43">
        <f t="shared" si="5"/>
        <v>20754515</v>
      </c>
      <c r="G325" s="44">
        <v>15443287</v>
      </c>
      <c r="H325" s="44">
        <v>5279230</v>
      </c>
      <c r="I325" s="44">
        <v>31998</v>
      </c>
      <c r="J325" s="44">
        <v>0</v>
      </c>
      <c r="K325" s="44">
        <v>13203544</v>
      </c>
    </row>
    <row r="326" spans="1:11" outlineLevel="2" x14ac:dyDescent="0.2">
      <c r="A326" s="41" t="s">
        <v>29</v>
      </c>
      <c r="B326" s="41" t="s">
        <v>18</v>
      </c>
      <c r="C326" s="41" t="s">
        <v>17</v>
      </c>
      <c r="D326" s="42" t="s">
        <v>19</v>
      </c>
      <c r="E326" s="41" t="s">
        <v>329</v>
      </c>
      <c r="F326" s="43">
        <f t="shared" si="5"/>
        <v>4981849</v>
      </c>
      <c r="G326" s="44">
        <v>3433056</v>
      </c>
      <c r="H326" s="44">
        <v>1518936</v>
      </c>
      <c r="I326" s="44">
        <v>29857</v>
      </c>
      <c r="J326" s="44">
        <v>0</v>
      </c>
      <c r="K326" s="44">
        <v>4816241</v>
      </c>
    </row>
    <row r="327" spans="1:11" outlineLevel="2" x14ac:dyDescent="0.2">
      <c r="A327" s="41" t="s">
        <v>29</v>
      </c>
      <c r="B327" s="41" t="s">
        <v>18</v>
      </c>
      <c r="C327" s="41" t="s">
        <v>22</v>
      </c>
      <c r="D327" s="42" t="s">
        <v>21</v>
      </c>
      <c r="E327" s="41" t="s">
        <v>330</v>
      </c>
      <c r="F327" s="43">
        <f t="shared" si="5"/>
        <v>23197086</v>
      </c>
      <c r="G327" s="44">
        <v>11530246</v>
      </c>
      <c r="H327" s="44">
        <v>11642164</v>
      </c>
      <c r="I327" s="44">
        <v>24676</v>
      </c>
      <c r="J327" s="44">
        <v>0</v>
      </c>
      <c r="K327" s="44">
        <v>9863149</v>
      </c>
    </row>
    <row r="328" spans="1:11" outlineLevel="2" x14ac:dyDescent="0.2">
      <c r="A328" s="41" t="s">
        <v>29</v>
      </c>
      <c r="B328" s="41" t="s">
        <v>18</v>
      </c>
      <c r="C328" s="41" t="s">
        <v>24</v>
      </c>
      <c r="D328" s="42" t="s">
        <v>21</v>
      </c>
      <c r="E328" s="41" t="s">
        <v>331</v>
      </c>
      <c r="F328" s="43">
        <f t="shared" si="5"/>
        <v>11101629</v>
      </c>
      <c r="G328" s="44">
        <v>4960128</v>
      </c>
      <c r="H328" s="44">
        <v>6001967</v>
      </c>
      <c r="I328" s="44">
        <v>139534</v>
      </c>
      <c r="J328" s="44">
        <v>0</v>
      </c>
      <c r="K328" s="44">
        <v>2355950</v>
      </c>
    </row>
    <row r="329" spans="1:11" outlineLevel="2" x14ac:dyDescent="0.2">
      <c r="A329" s="41" t="s">
        <v>29</v>
      </c>
      <c r="B329" s="41" t="s">
        <v>18</v>
      </c>
      <c r="C329" s="41" t="s">
        <v>27</v>
      </c>
      <c r="D329" s="42" t="s">
        <v>21</v>
      </c>
      <c r="E329" s="41" t="s">
        <v>332</v>
      </c>
      <c r="F329" s="43">
        <f t="shared" si="5"/>
        <v>9248604</v>
      </c>
      <c r="G329" s="44">
        <v>4594109</v>
      </c>
      <c r="H329" s="44">
        <v>4472999</v>
      </c>
      <c r="I329" s="44">
        <v>181496</v>
      </c>
      <c r="J329" s="44">
        <v>0</v>
      </c>
      <c r="K329" s="44">
        <v>2509472</v>
      </c>
    </row>
    <row r="330" spans="1:11" outlineLevel="2" x14ac:dyDescent="0.2">
      <c r="A330" s="41" t="s">
        <v>29</v>
      </c>
      <c r="B330" s="41" t="s">
        <v>18</v>
      </c>
      <c r="C330" s="41" t="s">
        <v>29</v>
      </c>
      <c r="D330" s="42" t="s">
        <v>21</v>
      </c>
      <c r="E330" s="41" t="s">
        <v>333</v>
      </c>
      <c r="F330" s="43">
        <f t="shared" si="5"/>
        <v>6855874</v>
      </c>
      <c r="G330" s="44">
        <v>2706048</v>
      </c>
      <c r="H330" s="44">
        <v>4043077</v>
      </c>
      <c r="I330" s="44">
        <v>106749</v>
      </c>
      <c r="J330" s="44">
        <v>0</v>
      </c>
      <c r="K330" s="44">
        <v>1710219</v>
      </c>
    </row>
    <row r="331" spans="1:11" outlineLevel="2" x14ac:dyDescent="0.2">
      <c r="A331" s="41" t="s">
        <v>29</v>
      </c>
      <c r="B331" s="41" t="s">
        <v>18</v>
      </c>
      <c r="C331" s="41" t="s">
        <v>36</v>
      </c>
      <c r="D331" s="42" t="s">
        <v>21</v>
      </c>
      <c r="E331" s="41" t="s">
        <v>334</v>
      </c>
      <c r="F331" s="43">
        <f t="shared" ref="F331:F394" si="7">G331+H331+I331</f>
        <v>8301853</v>
      </c>
      <c r="G331" s="44">
        <v>3871847</v>
      </c>
      <c r="H331" s="44">
        <v>4207887</v>
      </c>
      <c r="I331" s="44">
        <v>222119</v>
      </c>
      <c r="J331" s="44">
        <v>0</v>
      </c>
      <c r="K331" s="44">
        <v>1779528</v>
      </c>
    </row>
    <row r="332" spans="1:11" outlineLevel="2" x14ac:dyDescent="0.2">
      <c r="A332" s="41" t="s">
        <v>29</v>
      </c>
      <c r="B332" s="41" t="s">
        <v>18</v>
      </c>
      <c r="C332" s="41" t="s">
        <v>60</v>
      </c>
      <c r="D332" s="42" t="s">
        <v>21</v>
      </c>
      <c r="E332" s="41" t="s">
        <v>335</v>
      </c>
      <c r="F332" s="43">
        <f t="shared" si="7"/>
        <v>8298330</v>
      </c>
      <c r="G332" s="44">
        <v>3204542</v>
      </c>
      <c r="H332" s="44">
        <v>4840552</v>
      </c>
      <c r="I332" s="44">
        <v>253236</v>
      </c>
      <c r="J332" s="44">
        <v>0</v>
      </c>
      <c r="K332" s="44">
        <v>1732162</v>
      </c>
    </row>
    <row r="333" spans="1:11" outlineLevel="2" x14ac:dyDescent="0.2">
      <c r="A333" s="41" t="s">
        <v>29</v>
      </c>
      <c r="B333" s="41" t="s">
        <v>18</v>
      </c>
      <c r="C333" s="41" t="s">
        <v>62</v>
      </c>
      <c r="D333" s="42" t="s">
        <v>21</v>
      </c>
      <c r="E333" s="41" t="s">
        <v>336</v>
      </c>
      <c r="F333" s="43">
        <f t="shared" si="7"/>
        <v>9982409</v>
      </c>
      <c r="G333" s="44">
        <v>4317284</v>
      </c>
      <c r="H333" s="44">
        <v>5483364</v>
      </c>
      <c r="I333" s="44">
        <v>181761</v>
      </c>
      <c r="J333" s="44">
        <v>0</v>
      </c>
      <c r="K333" s="44">
        <v>2212810</v>
      </c>
    </row>
    <row r="334" spans="1:11" outlineLevel="2" x14ac:dyDescent="0.2">
      <c r="A334" s="41" t="s">
        <v>29</v>
      </c>
      <c r="B334" s="41" t="s">
        <v>18</v>
      </c>
      <c r="C334" s="41" t="s">
        <v>75</v>
      </c>
      <c r="D334" s="42" t="s">
        <v>21</v>
      </c>
      <c r="E334" s="41" t="s">
        <v>328</v>
      </c>
      <c r="F334" s="43">
        <f t="shared" si="7"/>
        <v>22633479</v>
      </c>
      <c r="G334" s="44">
        <v>11417547</v>
      </c>
      <c r="H334" s="44">
        <v>10548026</v>
      </c>
      <c r="I334" s="44">
        <v>667906</v>
      </c>
      <c r="J334" s="44">
        <v>0</v>
      </c>
      <c r="K334" s="44">
        <v>4079827</v>
      </c>
    </row>
    <row r="335" spans="1:11" outlineLevel="2" x14ac:dyDescent="0.2">
      <c r="A335" s="41" t="s">
        <v>29</v>
      </c>
      <c r="B335" s="41" t="s">
        <v>18</v>
      </c>
      <c r="C335" s="41" t="s">
        <v>77</v>
      </c>
      <c r="D335" s="42" t="s">
        <v>21</v>
      </c>
      <c r="E335" s="41" t="s">
        <v>337</v>
      </c>
      <c r="F335" s="43">
        <f t="shared" si="7"/>
        <v>17050496</v>
      </c>
      <c r="G335" s="44">
        <v>9058458</v>
      </c>
      <c r="H335" s="44">
        <v>7678896</v>
      </c>
      <c r="I335" s="44">
        <v>313142</v>
      </c>
      <c r="J335" s="44">
        <v>0</v>
      </c>
      <c r="K335" s="44">
        <v>3674667</v>
      </c>
    </row>
    <row r="336" spans="1:11" outlineLevel="2" x14ac:dyDescent="0.2">
      <c r="A336" s="41" t="s">
        <v>29</v>
      </c>
      <c r="B336" s="41" t="s">
        <v>18</v>
      </c>
      <c r="C336" s="41" t="s">
        <v>78</v>
      </c>
      <c r="D336" s="42" t="s">
        <v>21</v>
      </c>
      <c r="E336" s="41" t="s">
        <v>338</v>
      </c>
      <c r="F336" s="43">
        <f t="shared" si="7"/>
        <v>5984532</v>
      </c>
      <c r="G336" s="44">
        <v>2698782</v>
      </c>
      <c r="H336" s="44">
        <v>3211507</v>
      </c>
      <c r="I336" s="44">
        <v>74243</v>
      </c>
      <c r="J336" s="44">
        <v>0</v>
      </c>
      <c r="K336" s="44">
        <v>1156157</v>
      </c>
    </row>
    <row r="337" spans="1:11" outlineLevel="2" x14ac:dyDescent="0.2">
      <c r="A337" s="41" t="s">
        <v>29</v>
      </c>
      <c r="B337" s="41" t="s">
        <v>18</v>
      </c>
      <c r="C337" s="41" t="s">
        <v>80</v>
      </c>
      <c r="D337" s="42" t="s">
        <v>21</v>
      </c>
      <c r="E337" s="41" t="s">
        <v>339</v>
      </c>
      <c r="F337" s="43">
        <f t="shared" si="7"/>
        <v>4550349</v>
      </c>
      <c r="G337" s="44">
        <v>1781642</v>
      </c>
      <c r="H337" s="44">
        <v>2630148</v>
      </c>
      <c r="I337" s="44">
        <v>138559</v>
      </c>
      <c r="J337" s="44">
        <v>0</v>
      </c>
      <c r="K337" s="44">
        <v>1018726</v>
      </c>
    </row>
    <row r="338" spans="1:11" outlineLevel="2" x14ac:dyDescent="0.2">
      <c r="A338" s="41" t="s">
        <v>29</v>
      </c>
      <c r="B338" s="41" t="s">
        <v>18</v>
      </c>
      <c r="C338" s="41" t="s">
        <v>82</v>
      </c>
      <c r="D338" s="42" t="s">
        <v>21</v>
      </c>
      <c r="E338" s="41" t="s">
        <v>340</v>
      </c>
      <c r="F338" s="43">
        <f t="shared" si="7"/>
        <v>4698860</v>
      </c>
      <c r="G338" s="44">
        <v>2116229</v>
      </c>
      <c r="H338" s="44">
        <v>2498914</v>
      </c>
      <c r="I338" s="44">
        <v>83717</v>
      </c>
      <c r="J338" s="44">
        <v>0</v>
      </c>
      <c r="K338" s="44">
        <v>954594</v>
      </c>
    </row>
    <row r="339" spans="1:11" outlineLevel="2" x14ac:dyDescent="0.2">
      <c r="A339" s="41" t="s">
        <v>29</v>
      </c>
      <c r="B339" s="41" t="s">
        <v>18</v>
      </c>
      <c r="C339" s="41" t="s">
        <v>114</v>
      </c>
      <c r="D339" s="42" t="s">
        <v>21</v>
      </c>
      <c r="E339" s="41" t="s">
        <v>341</v>
      </c>
      <c r="F339" s="43">
        <f t="shared" si="7"/>
        <v>5078663</v>
      </c>
      <c r="G339" s="44">
        <v>2169977</v>
      </c>
      <c r="H339" s="44">
        <v>2848416</v>
      </c>
      <c r="I339" s="44">
        <v>60270</v>
      </c>
      <c r="J339" s="44">
        <v>0</v>
      </c>
      <c r="K339" s="44">
        <v>926938</v>
      </c>
    </row>
    <row r="340" spans="1:11" outlineLevel="2" x14ac:dyDescent="0.2">
      <c r="A340" s="41" t="s">
        <v>29</v>
      </c>
      <c r="B340" s="41" t="s">
        <v>18</v>
      </c>
      <c r="C340" s="41" t="s">
        <v>118</v>
      </c>
      <c r="D340" s="42" t="s">
        <v>21</v>
      </c>
      <c r="E340" s="41" t="s">
        <v>329</v>
      </c>
      <c r="F340" s="43">
        <f t="shared" si="7"/>
        <v>6620446</v>
      </c>
      <c r="G340" s="44">
        <v>5114420</v>
      </c>
      <c r="H340" s="44">
        <v>1468609</v>
      </c>
      <c r="I340" s="44">
        <v>37417</v>
      </c>
      <c r="J340" s="44">
        <v>0</v>
      </c>
      <c r="K340" s="44">
        <v>4132626</v>
      </c>
    </row>
    <row r="341" spans="1:11" outlineLevel="2" x14ac:dyDescent="0.2">
      <c r="A341" s="41" t="s">
        <v>29</v>
      </c>
      <c r="B341" s="41" t="s">
        <v>18</v>
      </c>
      <c r="C341" s="41" t="s">
        <v>125</v>
      </c>
      <c r="D341" s="42" t="s">
        <v>21</v>
      </c>
      <c r="E341" s="41" t="s">
        <v>342</v>
      </c>
      <c r="F341" s="43">
        <f t="shared" si="7"/>
        <v>6267840</v>
      </c>
      <c r="G341" s="44">
        <v>2213092</v>
      </c>
      <c r="H341" s="44">
        <v>3901468</v>
      </c>
      <c r="I341" s="44">
        <v>153280</v>
      </c>
      <c r="J341" s="44">
        <v>0</v>
      </c>
      <c r="K341" s="44">
        <v>1030942</v>
      </c>
    </row>
    <row r="342" spans="1:11" outlineLevel="2" x14ac:dyDescent="0.2">
      <c r="A342" s="41" t="s">
        <v>29</v>
      </c>
      <c r="B342" s="41" t="s">
        <v>18</v>
      </c>
      <c r="C342" s="41" t="s">
        <v>131</v>
      </c>
      <c r="D342" s="42" t="s">
        <v>21</v>
      </c>
      <c r="E342" s="41" t="s">
        <v>343</v>
      </c>
      <c r="F342" s="43">
        <f t="shared" si="7"/>
        <v>9261742</v>
      </c>
      <c r="G342" s="44">
        <v>4702268</v>
      </c>
      <c r="H342" s="44">
        <v>4439873</v>
      </c>
      <c r="I342" s="44">
        <v>119601</v>
      </c>
      <c r="J342" s="44">
        <v>0</v>
      </c>
      <c r="K342" s="44">
        <v>2150547</v>
      </c>
    </row>
    <row r="343" spans="1:11" outlineLevel="2" x14ac:dyDescent="0.2">
      <c r="A343" s="41" t="s">
        <v>29</v>
      </c>
      <c r="B343" s="41" t="s">
        <v>18</v>
      </c>
      <c r="C343" s="41" t="s">
        <v>137</v>
      </c>
      <c r="D343" s="42" t="s">
        <v>21</v>
      </c>
      <c r="E343" s="41" t="s">
        <v>344</v>
      </c>
      <c r="F343" s="43">
        <f t="shared" si="7"/>
        <v>7169548</v>
      </c>
      <c r="G343" s="44">
        <v>4617229</v>
      </c>
      <c r="H343" s="44">
        <v>2429234</v>
      </c>
      <c r="I343" s="44">
        <v>123085</v>
      </c>
      <c r="J343" s="44">
        <v>0</v>
      </c>
      <c r="K343" s="44">
        <v>1936618</v>
      </c>
    </row>
    <row r="344" spans="1:11" outlineLevel="2" x14ac:dyDescent="0.2">
      <c r="A344" s="41" t="s">
        <v>29</v>
      </c>
      <c r="B344" s="41" t="s">
        <v>17</v>
      </c>
      <c r="C344" s="41" t="s">
        <v>18</v>
      </c>
      <c r="D344" s="42" t="s">
        <v>19</v>
      </c>
      <c r="E344" s="41" t="s">
        <v>345</v>
      </c>
      <c r="F344" s="43">
        <f t="shared" si="7"/>
        <v>31724427</v>
      </c>
      <c r="G344" s="44">
        <v>26833173</v>
      </c>
      <c r="H344" s="44">
        <v>4891254</v>
      </c>
      <c r="I344" s="44">
        <v>0</v>
      </c>
      <c r="J344" s="44">
        <v>0</v>
      </c>
      <c r="K344" s="44">
        <v>23728195</v>
      </c>
    </row>
    <row r="345" spans="1:11" outlineLevel="2" x14ac:dyDescent="0.2">
      <c r="A345" s="41" t="s">
        <v>29</v>
      </c>
      <c r="B345" s="41" t="s">
        <v>17</v>
      </c>
      <c r="C345" s="41" t="s">
        <v>17</v>
      </c>
      <c r="D345" s="42" t="s">
        <v>21</v>
      </c>
      <c r="E345" s="41" t="s">
        <v>346</v>
      </c>
      <c r="F345" s="43">
        <f t="shared" si="7"/>
        <v>7745814</v>
      </c>
      <c r="G345" s="44">
        <v>3026101</v>
      </c>
      <c r="H345" s="44">
        <v>4412233</v>
      </c>
      <c r="I345" s="44">
        <v>307480</v>
      </c>
      <c r="J345" s="44">
        <v>0</v>
      </c>
      <c r="K345" s="44">
        <v>1135899</v>
      </c>
    </row>
    <row r="346" spans="1:11" outlineLevel="2" x14ac:dyDescent="0.2">
      <c r="A346" s="41" t="s">
        <v>29</v>
      </c>
      <c r="B346" s="41" t="s">
        <v>17</v>
      </c>
      <c r="C346" s="41" t="s">
        <v>22</v>
      </c>
      <c r="D346" s="42" t="s">
        <v>21</v>
      </c>
      <c r="E346" s="41" t="s">
        <v>345</v>
      </c>
      <c r="F346" s="43">
        <f t="shared" si="7"/>
        <v>25815629</v>
      </c>
      <c r="G346" s="44">
        <v>12121076</v>
      </c>
      <c r="H346" s="44">
        <v>12951507</v>
      </c>
      <c r="I346" s="44">
        <v>743046</v>
      </c>
      <c r="J346" s="44">
        <v>0</v>
      </c>
      <c r="K346" s="44">
        <v>6745089</v>
      </c>
    </row>
    <row r="347" spans="1:11" outlineLevel="2" x14ac:dyDescent="0.2">
      <c r="A347" s="41" t="s">
        <v>29</v>
      </c>
      <c r="B347" s="41" t="s">
        <v>17</v>
      </c>
      <c r="C347" s="41" t="s">
        <v>24</v>
      </c>
      <c r="D347" s="42" t="s">
        <v>21</v>
      </c>
      <c r="E347" s="41" t="s">
        <v>347</v>
      </c>
      <c r="F347" s="43">
        <f t="shared" si="7"/>
        <v>7299149</v>
      </c>
      <c r="G347" s="44">
        <v>3158958</v>
      </c>
      <c r="H347" s="44">
        <v>3958240</v>
      </c>
      <c r="I347" s="44">
        <v>181951</v>
      </c>
      <c r="J347" s="44">
        <v>0</v>
      </c>
      <c r="K347" s="44">
        <v>1654828</v>
      </c>
    </row>
    <row r="348" spans="1:11" outlineLevel="2" x14ac:dyDescent="0.2">
      <c r="A348" s="41" t="s">
        <v>29</v>
      </c>
      <c r="B348" s="41" t="s">
        <v>17</v>
      </c>
      <c r="C348" s="41" t="s">
        <v>27</v>
      </c>
      <c r="D348" s="42" t="s">
        <v>25</v>
      </c>
      <c r="E348" s="41" t="s">
        <v>348</v>
      </c>
      <c r="F348" s="43">
        <f t="shared" si="7"/>
        <v>11944266</v>
      </c>
      <c r="G348" s="44">
        <v>5308628</v>
      </c>
      <c r="H348" s="44">
        <v>6287581</v>
      </c>
      <c r="I348" s="44">
        <v>348057</v>
      </c>
      <c r="J348" s="44">
        <v>0</v>
      </c>
      <c r="K348" s="44">
        <v>2641553</v>
      </c>
    </row>
    <row r="349" spans="1:11" outlineLevel="2" x14ac:dyDescent="0.2">
      <c r="A349" s="41" t="s">
        <v>29</v>
      </c>
      <c r="B349" s="41" t="s">
        <v>17</v>
      </c>
      <c r="C349" s="41" t="s">
        <v>29</v>
      </c>
      <c r="D349" s="42" t="s">
        <v>21</v>
      </c>
      <c r="E349" s="41" t="s">
        <v>349</v>
      </c>
      <c r="F349" s="43">
        <f t="shared" si="7"/>
        <v>7691791</v>
      </c>
      <c r="G349" s="44">
        <v>2555768</v>
      </c>
      <c r="H349" s="44">
        <v>4851855</v>
      </c>
      <c r="I349" s="44">
        <v>284168</v>
      </c>
      <c r="J349" s="44">
        <v>0</v>
      </c>
      <c r="K349" s="44">
        <v>1351475</v>
      </c>
    </row>
    <row r="350" spans="1:11" outlineLevel="2" x14ac:dyDescent="0.2">
      <c r="A350" s="41" t="s">
        <v>29</v>
      </c>
      <c r="B350" s="41" t="s">
        <v>17</v>
      </c>
      <c r="C350" s="41" t="s">
        <v>36</v>
      </c>
      <c r="D350" s="42" t="s">
        <v>25</v>
      </c>
      <c r="E350" s="41" t="s">
        <v>350</v>
      </c>
      <c r="F350" s="43">
        <f t="shared" si="7"/>
        <v>11986712</v>
      </c>
      <c r="G350" s="44">
        <v>4831229</v>
      </c>
      <c r="H350" s="44">
        <v>6738605</v>
      </c>
      <c r="I350" s="44">
        <v>416878</v>
      </c>
      <c r="J350" s="44">
        <v>0</v>
      </c>
      <c r="K350" s="44">
        <v>3192406</v>
      </c>
    </row>
    <row r="351" spans="1:11" outlineLevel="2" x14ac:dyDescent="0.2">
      <c r="A351" s="41" t="s">
        <v>29</v>
      </c>
      <c r="B351" s="41" t="s">
        <v>17</v>
      </c>
      <c r="C351" s="41" t="s">
        <v>60</v>
      </c>
      <c r="D351" s="42" t="s">
        <v>21</v>
      </c>
      <c r="E351" s="41" t="s">
        <v>351</v>
      </c>
      <c r="F351" s="43">
        <f t="shared" si="7"/>
        <v>13796069</v>
      </c>
      <c r="G351" s="44">
        <v>6654821</v>
      </c>
      <c r="H351" s="44">
        <v>6757733</v>
      </c>
      <c r="I351" s="44">
        <v>383515</v>
      </c>
      <c r="J351" s="44">
        <v>0</v>
      </c>
      <c r="K351" s="44">
        <v>2987153</v>
      </c>
    </row>
    <row r="352" spans="1:11" outlineLevel="2" x14ac:dyDescent="0.2">
      <c r="A352" s="41" t="s">
        <v>29</v>
      </c>
      <c r="B352" s="41" t="s">
        <v>17</v>
      </c>
      <c r="C352" s="41" t="s">
        <v>62</v>
      </c>
      <c r="D352" s="42" t="s">
        <v>21</v>
      </c>
      <c r="E352" s="41" t="s">
        <v>352</v>
      </c>
      <c r="F352" s="43">
        <f t="shared" si="7"/>
        <v>6444612</v>
      </c>
      <c r="G352" s="44">
        <v>3274031</v>
      </c>
      <c r="H352" s="44">
        <v>3138156</v>
      </c>
      <c r="I352" s="44">
        <v>32425</v>
      </c>
      <c r="J352" s="44">
        <v>0</v>
      </c>
      <c r="K352" s="44">
        <v>2345250</v>
      </c>
    </row>
    <row r="353" spans="1:11" outlineLevel="2" x14ac:dyDescent="0.2">
      <c r="A353" s="41" t="s">
        <v>29</v>
      </c>
      <c r="B353" s="41" t="s">
        <v>17</v>
      </c>
      <c r="C353" s="41" t="s">
        <v>75</v>
      </c>
      <c r="D353" s="42" t="s">
        <v>21</v>
      </c>
      <c r="E353" s="41" t="s">
        <v>353</v>
      </c>
      <c r="F353" s="43">
        <f t="shared" si="7"/>
        <v>9370848</v>
      </c>
      <c r="G353" s="44">
        <v>3983178</v>
      </c>
      <c r="H353" s="44">
        <v>5042572</v>
      </c>
      <c r="I353" s="44">
        <v>345098</v>
      </c>
      <c r="J353" s="44">
        <v>0</v>
      </c>
      <c r="K353" s="44">
        <v>1118556</v>
      </c>
    </row>
    <row r="354" spans="1:11" outlineLevel="2" x14ac:dyDescent="0.2">
      <c r="A354" s="41" t="s">
        <v>29</v>
      </c>
      <c r="B354" s="41" t="s">
        <v>17</v>
      </c>
      <c r="C354" s="41" t="s">
        <v>77</v>
      </c>
      <c r="D354" s="42" t="s">
        <v>21</v>
      </c>
      <c r="E354" s="41" t="s">
        <v>354</v>
      </c>
      <c r="F354" s="43">
        <f t="shared" si="7"/>
        <v>12648791</v>
      </c>
      <c r="G354" s="44">
        <v>4335545</v>
      </c>
      <c r="H354" s="44">
        <v>7746271</v>
      </c>
      <c r="I354" s="44">
        <v>566975</v>
      </c>
      <c r="J354" s="44">
        <v>0</v>
      </c>
      <c r="K354" s="44">
        <v>1487256</v>
      </c>
    </row>
    <row r="355" spans="1:11" outlineLevel="2" x14ac:dyDescent="0.2">
      <c r="A355" s="41" t="s">
        <v>29</v>
      </c>
      <c r="B355" s="41" t="s">
        <v>17</v>
      </c>
      <c r="C355" s="41" t="s">
        <v>78</v>
      </c>
      <c r="D355" s="42" t="s">
        <v>25</v>
      </c>
      <c r="E355" s="41" t="s">
        <v>355</v>
      </c>
      <c r="F355" s="43">
        <f t="shared" si="7"/>
        <v>11631695</v>
      </c>
      <c r="G355" s="44">
        <v>6325836</v>
      </c>
      <c r="H355" s="44">
        <v>5107851</v>
      </c>
      <c r="I355" s="44">
        <v>198008</v>
      </c>
      <c r="J355" s="44">
        <v>0</v>
      </c>
      <c r="K355" s="44">
        <v>3208395</v>
      </c>
    </row>
    <row r="356" spans="1:11" outlineLevel="2" x14ac:dyDescent="0.2">
      <c r="A356" s="41" t="s">
        <v>29</v>
      </c>
      <c r="B356" s="41" t="s">
        <v>17</v>
      </c>
      <c r="C356" s="41" t="s">
        <v>80</v>
      </c>
      <c r="D356" s="42" t="s">
        <v>21</v>
      </c>
      <c r="E356" s="41" t="s">
        <v>356</v>
      </c>
      <c r="F356" s="43">
        <f t="shared" si="7"/>
        <v>7256815</v>
      </c>
      <c r="G356" s="44">
        <v>3191397</v>
      </c>
      <c r="H356" s="44">
        <v>3897577</v>
      </c>
      <c r="I356" s="44">
        <v>167841</v>
      </c>
      <c r="J356" s="44">
        <v>0</v>
      </c>
      <c r="K356" s="44">
        <v>1829742</v>
      </c>
    </row>
    <row r="357" spans="1:11" outlineLevel="2" x14ac:dyDescent="0.2">
      <c r="A357" s="41" t="s">
        <v>29</v>
      </c>
      <c r="B357" s="41" t="s">
        <v>17</v>
      </c>
      <c r="C357" s="41" t="s">
        <v>82</v>
      </c>
      <c r="D357" s="42" t="s">
        <v>21</v>
      </c>
      <c r="E357" s="41" t="s">
        <v>357</v>
      </c>
      <c r="F357" s="43">
        <f t="shared" si="7"/>
        <v>12471651</v>
      </c>
      <c r="G357" s="44">
        <v>5393665</v>
      </c>
      <c r="H357" s="44">
        <v>6926545</v>
      </c>
      <c r="I357" s="44">
        <v>151441</v>
      </c>
      <c r="J357" s="44">
        <v>0</v>
      </c>
      <c r="K357" s="44">
        <v>2183373</v>
      </c>
    </row>
    <row r="358" spans="1:11" outlineLevel="2" x14ac:dyDescent="0.2">
      <c r="A358" s="41" t="s">
        <v>29</v>
      </c>
      <c r="B358" s="41" t="s">
        <v>22</v>
      </c>
      <c r="C358" s="41" t="s">
        <v>18</v>
      </c>
      <c r="D358" s="42" t="s">
        <v>19</v>
      </c>
      <c r="E358" s="41" t="s">
        <v>358</v>
      </c>
      <c r="F358" s="43">
        <f t="shared" si="7"/>
        <v>4751370</v>
      </c>
      <c r="G358" s="44">
        <v>3284021</v>
      </c>
      <c r="H358" s="44">
        <v>1444410</v>
      </c>
      <c r="I358" s="44">
        <v>22939</v>
      </c>
      <c r="J358" s="44">
        <v>0</v>
      </c>
      <c r="K358" s="44">
        <v>2967231</v>
      </c>
    </row>
    <row r="359" spans="1:11" outlineLevel="2" x14ac:dyDescent="0.2">
      <c r="A359" s="41" t="s">
        <v>29</v>
      </c>
      <c r="B359" s="41" t="s">
        <v>22</v>
      </c>
      <c r="C359" s="41" t="s">
        <v>17</v>
      </c>
      <c r="D359" s="42" t="s">
        <v>21</v>
      </c>
      <c r="E359" s="41" t="s">
        <v>359</v>
      </c>
      <c r="F359" s="43">
        <f t="shared" si="7"/>
        <v>5371748</v>
      </c>
      <c r="G359" s="44">
        <v>2299409</v>
      </c>
      <c r="H359" s="44">
        <v>2993034</v>
      </c>
      <c r="I359" s="44">
        <v>79305</v>
      </c>
      <c r="J359" s="44">
        <v>0</v>
      </c>
      <c r="K359" s="44">
        <v>1003075</v>
      </c>
    </row>
    <row r="360" spans="1:11" outlineLevel="2" x14ac:dyDescent="0.2">
      <c r="A360" s="41" t="s">
        <v>29</v>
      </c>
      <c r="B360" s="41" t="s">
        <v>22</v>
      </c>
      <c r="C360" s="41" t="s">
        <v>22</v>
      </c>
      <c r="D360" s="42" t="s">
        <v>21</v>
      </c>
      <c r="E360" s="41" t="s">
        <v>360</v>
      </c>
      <c r="F360" s="43">
        <f t="shared" si="7"/>
        <v>20760797</v>
      </c>
      <c r="G360" s="44">
        <v>12435212</v>
      </c>
      <c r="H360" s="44">
        <v>8325585</v>
      </c>
      <c r="I360" s="44">
        <v>0</v>
      </c>
      <c r="J360" s="44">
        <v>0</v>
      </c>
      <c r="K360" s="44">
        <v>10124028</v>
      </c>
    </row>
    <row r="361" spans="1:11" outlineLevel="2" x14ac:dyDescent="0.2">
      <c r="A361" s="41" t="s">
        <v>29</v>
      </c>
      <c r="B361" s="41" t="s">
        <v>22</v>
      </c>
      <c r="C361" s="41" t="s">
        <v>24</v>
      </c>
      <c r="D361" s="42" t="s">
        <v>21</v>
      </c>
      <c r="E361" s="41" t="s">
        <v>361</v>
      </c>
      <c r="F361" s="43">
        <f t="shared" si="7"/>
        <v>10533908</v>
      </c>
      <c r="G361" s="44">
        <v>5241841</v>
      </c>
      <c r="H361" s="44">
        <v>5002357</v>
      </c>
      <c r="I361" s="44">
        <v>289710</v>
      </c>
      <c r="J361" s="44">
        <v>0</v>
      </c>
      <c r="K361" s="44">
        <v>2612562</v>
      </c>
    </row>
    <row r="362" spans="1:11" outlineLevel="2" x14ac:dyDescent="0.2">
      <c r="A362" s="41" t="s">
        <v>29</v>
      </c>
      <c r="B362" s="41" t="s">
        <v>22</v>
      </c>
      <c r="C362" s="41" t="s">
        <v>27</v>
      </c>
      <c r="D362" s="42" t="s">
        <v>21</v>
      </c>
      <c r="E362" s="41" t="s">
        <v>362</v>
      </c>
      <c r="F362" s="43">
        <f t="shared" si="7"/>
        <v>4321699</v>
      </c>
      <c r="G362" s="44">
        <v>1616037</v>
      </c>
      <c r="H362" s="44">
        <v>2618979</v>
      </c>
      <c r="I362" s="44">
        <v>86683</v>
      </c>
      <c r="J362" s="44">
        <v>0</v>
      </c>
      <c r="K362" s="44">
        <v>855088</v>
      </c>
    </row>
    <row r="363" spans="1:11" outlineLevel="2" x14ac:dyDescent="0.2">
      <c r="A363" s="41" t="s">
        <v>29</v>
      </c>
      <c r="B363" s="41" t="s">
        <v>22</v>
      </c>
      <c r="C363" s="41" t="s">
        <v>29</v>
      </c>
      <c r="D363" s="42" t="s">
        <v>21</v>
      </c>
      <c r="E363" s="41" t="s">
        <v>363</v>
      </c>
      <c r="F363" s="43">
        <f t="shared" si="7"/>
        <v>7421135</v>
      </c>
      <c r="G363" s="44">
        <v>3515537</v>
      </c>
      <c r="H363" s="44">
        <v>3795187</v>
      </c>
      <c r="I363" s="44">
        <v>110411</v>
      </c>
      <c r="J363" s="44">
        <v>0</v>
      </c>
      <c r="K363" s="44">
        <v>2086292</v>
      </c>
    </row>
    <row r="364" spans="1:11" outlineLevel="2" x14ac:dyDescent="0.2">
      <c r="A364" s="41" t="s">
        <v>29</v>
      </c>
      <c r="B364" s="41" t="s">
        <v>22</v>
      </c>
      <c r="C364" s="41" t="s">
        <v>36</v>
      </c>
      <c r="D364" s="42" t="s">
        <v>21</v>
      </c>
      <c r="E364" s="41" t="s">
        <v>364</v>
      </c>
      <c r="F364" s="43">
        <f t="shared" si="7"/>
        <v>6124750</v>
      </c>
      <c r="G364" s="44">
        <v>2425821</v>
      </c>
      <c r="H364" s="44">
        <v>3696291</v>
      </c>
      <c r="I364" s="44">
        <v>2638</v>
      </c>
      <c r="J364" s="44">
        <v>0</v>
      </c>
      <c r="K364" s="44">
        <v>1101663</v>
      </c>
    </row>
    <row r="365" spans="1:11" outlineLevel="2" x14ac:dyDescent="0.2">
      <c r="A365" s="41" t="s">
        <v>29</v>
      </c>
      <c r="B365" s="41" t="s">
        <v>22</v>
      </c>
      <c r="C365" s="41" t="s">
        <v>60</v>
      </c>
      <c r="D365" s="42" t="s">
        <v>21</v>
      </c>
      <c r="E365" s="41" t="s">
        <v>358</v>
      </c>
      <c r="F365" s="43">
        <f t="shared" si="7"/>
        <v>8060206</v>
      </c>
      <c r="G365" s="44">
        <v>3353609</v>
      </c>
      <c r="H365" s="44">
        <v>4409773</v>
      </c>
      <c r="I365" s="44">
        <v>296824</v>
      </c>
      <c r="J365" s="44">
        <v>0</v>
      </c>
      <c r="K365" s="44">
        <v>1637490</v>
      </c>
    </row>
    <row r="366" spans="1:11" outlineLevel="2" x14ac:dyDescent="0.2">
      <c r="A366" s="41" t="s">
        <v>29</v>
      </c>
      <c r="B366" s="41" t="s">
        <v>22</v>
      </c>
      <c r="C366" s="41" t="s">
        <v>62</v>
      </c>
      <c r="D366" s="42" t="s">
        <v>21</v>
      </c>
      <c r="E366" s="41" t="s">
        <v>365</v>
      </c>
      <c r="F366" s="43">
        <f t="shared" si="7"/>
        <v>8816181</v>
      </c>
      <c r="G366" s="44">
        <v>3063980</v>
      </c>
      <c r="H366" s="44">
        <v>5403941</v>
      </c>
      <c r="I366" s="44">
        <v>348260</v>
      </c>
      <c r="J366" s="44">
        <v>0</v>
      </c>
      <c r="K366" s="44">
        <v>1664447</v>
      </c>
    </row>
    <row r="367" spans="1:11" outlineLevel="2" x14ac:dyDescent="0.2">
      <c r="A367" s="41" t="s">
        <v>29</v>
      </c>
      <c r="B367" s="41" t="s">
        <v>22</v>
      </c>
      <c r="C367" s="41" t="s">
        <v>75</v>
      </c>
      <c r="D367" s="42" t="s">
        <v>21</v>
      </c>
      <c r="E367" s="41" t="s">
        <v>366</v>
      </c>
      <c r="F367" s="43">
        <f t="shared" si="7"/>
        <v>10444109</v>
      </c>
      <c r="G367" s="44">
        <v>4211290</v>
      </c>
      <c r="H367" s="44">
        <v>6076688</v>
      </c>
      <c r="I367" s="44">
        <v>156131</v>
      </c>
      <c r="J367" s="44">
        <v>0</v>
      </c>
      <c r="K367" s="44">
        <v>2713851</v>
      </c>
    </row>
    <row r="368" spans="1:11" outlineLevel="2" x14ac:dyDescent="0.2">
      <c r="A368" s="41" t="s">
        <v>29</v>
      </c>
      <c r="B368" s="41" t="s">
        <v>22</v>
      </c>
      <c r="C368" s="41" t="s">
        <v>77</v>
      </c>
      <c r="D368" s="42" t="s">
        <v>25</v>
      </c>
      <c r="E368" s="41" t="s">
        <v>367</v>
      </c>
      <c r="F368" s="43">
        <f t="shared" si="7"/>
        <v>12457600</v>
      </c>
      <c r="G368" s="44">
        <v>4910078</v>
      </c>
      <c r="H368" s="44">
        <v>7285855</v>
      </c>
      <c r="I368" s="44">
        <v>261667</v>
      </c>
      <c r="J368" s="44">
        <v>0</v>
      </c>
      <c r="K368" s="44">
        <v>2985801</v>
      </c>
    </row>
    <row r="369" spans="1:11" outlineLevel="2" x14ac:dyDescent="0.2">
      <c r="A369" s="41" t="s">
        <v>29</v>
      </c>
      <c r="B369" s="41" t="s">
        <v>22</v>
      </c>
      <c r="C369" s="41" t="s">
        <v>78</v>
      </c>
      <c r="D369" s="42" t="s">
        <v>21</v>
      </c>
      <c r="E369" s="41" t="s">
        <v>368</v>
      </c>
      <c r="F369" s="43">
        <f t="shared" si="7"/>
        <v>9661725</v>
      </c>
      <c r="G369" s="44">
        <v>4203874</v>
      </c>
      <c r="H369" s="44">
        <v>5403115</v>
      </c>
      <c r="I369" s="44">
        <v>54736</v>
      </c>
      <c r="J369" s="44">
        <v>0</v>
      </c>
      <c r="K369" s="44">
        <v>2551295</v>
      </c>
    </row>
    <row r="370" spans="1:11" outlineLevel="2" x14ac:dyDescent="0.2">
      <c r="A370" s="41" t="s">
        <v>29</v>
      </c>
      <c r="B370" s="41" t="s">
        <v>22</v>
      </c>
      <c r="C370" s="41" t="s">
        <v>80</v>
      </c>
      <c r="D370" s="42" t="s">
        <v>21</v>
      </c>
      <c r="E370" s="41" t="s">
        <v>369</v>
      </c>
      <c r="F370" s="43">
        <f t="shared" si="7"/>
        <v>7415655</v>
      </c>
      <c r="G370" s="44">
        <v>2856820</v>
      </c>
      <c r="H370" s="44">
        <v>4469652</v>
      </c>
      <c r="I370" s="44">
        <v>89183</v>
      </c>
      <c r="J370" s="44">
        <v>0</v>
      </c>
      <c r="K370" s="44">
        <v>1208962</v>
      </c>
    </row>
    <row r="371" spans="1:11" outlineLevel="2" x14ac:dyDescent="0.2">
      <c r="A371" s="41" t="s">
        <v>29</v>
      </c>
      <c r="B371" s="41" t="s">
        <v>22</v>
      </c>
      <c r="C371" s="41" t="s">
        <v>82</v>
      </c>
      <c r="D371" s="42" t="s">
        <v>21</v>
      </c>
      <c r="E371" s="41" t="s">
        <v>370</v>
      </c>
      <c r="F371" s="43">
        <f t="shared" si="7"/>
        <v>5594042</v>
      </c>
      <c r="G371" s="44">
        <v>2156203</v>
      </c>
      <c r="H371" s="44">
        <v>3394512</v>
      </c>
      <c r="I371" s="44">
        <v>43327</v>
      </c>
      <c r="J371" s="44">
        <v>0</v>
      </c>
      <c r="K371" s="44">
        <v>947732</v>
      </c>
    </row>
    <row r="372" spans="1:11" outlineLevel="2" x14ac:dyDescent="0.2">
      <c r="A372" s="41" t="s">
        <v>29</v>
      </c>
      <c r="B372" s="41" t="s">
        <v>22</v>
      </c>
      <c r="C372" s="41" t="s">
        <v>114</v>
      </c>
      <c r="D372" s="42" t="s">
        <v>25</v>
      </c>
      <c r="E372" s="41" t="s">
        <v>2329</v>
      </c>
      <c r="F372" s="43">
        <f t="shared" si="7"/>
        <v>11003041</v>
      </c>
      <c r="G372" s="44">
        <v>4623043</v>
      </c>
      <c r="H372" s="44">
        <v>6054986</v>
      </c>
      <c r="I372" s="44">
        <v>325012</v>
      </c>
      <c r="J372" s="44">
        <v>0</v>
      </c>
      <c r="K372" s="44">
        <v>2618318</v>
      </c>
    </row>
    <row r="373" spans="1:11" outlineLevel="2" x14ac:dyDescent="0.2">
      <c r="A373" s="41" t="s">
        <v>29</v>
      </c>
      <c r="B373" s="41" t="s">
        <v>24</v>
      </c>
      <c r="C373" s="41" t="s">
        <v>18</v>
      </c>
      <c r="D373" s="42" t="s">
        <v>19</v>
      </c>
      <c r="E373" s="41" t="s">
        <v>371</v>
      </c>
      <c r="F373" s="43">
        <f t="shared" si="7"/>
        <v>18061230</v>
      </c>
      <c r="G373" s="44">
        <v>12998036</v>
      </c>
      <c r="H373" s="44">
        <v>4970471</v>
      </c>
      <c r="I373" s="44">
        <v>92723</v>
      </c>
      <c r="J373" s="44">
        <v>0</v>
      </c>
      <c r="K373" s="44">
        <v>13604238</v>
      </c>
    </row>
    <row r="374" spans="1:11" outlineLevel="2" x14ac:dyDescent="0.2">
      <c r="A374" s="41" t="s">
        <v>29</v>
      </c>
      <c r="B374" s="41" t="s">
        <v>24</v>
      </c>
      <c r="C374" s="41" t="s">
        <v>17</v>
      </c>
      <c r="D374" s="42" t="s">
        <v>21</v>
      </c>
      <c r="E374" s="41" t="s">
        <v>372</v>
      </c>
      <c r="F374" s="43">
        <f t="shared" si="7"/>
        <v>8576897</v>
      </c>
      <c r="G374" s="44">
        <v>4029682</v>
      </c>
      <c r="H374" s="44">
        <v>4547215</v>
      </c>
      <c r="I374" s="44">
        <v>0</v>
      </c>
      <c r="J374" s="44">
        <v>0</v>
      </c>
      <c r="K374" s="44">
        <v>2038173</v>
      </c>
    </row>
    <row r="375" spans="1:11" outlineLevel="2" x14ac:dyDescent="0.2">
      <c r="A375" s="41" t="s">
        <v>29</v>
      </c>
      <c r="B375" s="41" t="s">
        <v>24</v>
      </c>
      <c r="C375" s="41" t="s">
        <v>22</v>
      </c>
      <c r="D375" s="42" t="s">
        <v>21</v>
      </c>
      <c r="E375" s="41" t="s">
        <v>373</v>
      </c>
      <c r="F375" s="43">
        <f t="shared" si="7"/>
        <v>8241286</v>
      </c>
      <c r="G375" s="44">
        <v>4004902</v>
      </c>
      <c r="H375" s="44">
        <v>4178763</v>
      </c>
      <c r="I375" s="44">
        <v>57621</v>
      </c>
      <c r="J375" s="44">
        <v>0</v>
      </c>
      <c r="K375" s="44">
        <v>2113295</v>
      </c>
    </row>
    <row r="376" spans="1:11" outlineLevel="2" x14ac:dyDescent="0.2">
      <c r="A376" s="41" t="s">
        <v>29</v>
      </c>
      <c r="B376" s="41" t="s">
        <v>24</v>
      </c>
      <c r="C376" s="41" t="s">
        <v>24</v>
      </c>
      <c r="D376" s="42" t="s">
        <v>21</v>
      </c>
      <c r="E376" s="41" t="s">
        <v>371</v>
      </c>
      <c r="F376" s="43">
        <f t="shared" si="7"/>
        <v>17614606</v>
      </c>
      <c r="G376" s="44">
        <v>7547334</v>
      </c>
      <c r="H376" s="44">
        <v>10044227</v>
      </c>
      <c r="I376" s="44">
        <v>23045</v>
      </c>
      <c r="J376" s="44">
        <v>0</v>
      </c>
      <c r="K376" s="44">
        <v>3630707</v>
      </c>
    </row>
    <row r="377" spans="1:11" outlineLevel="2" x14ac:dyDescent="0.2">
      <c r="A377" s="41" t="s">
        <v>29</v>
      </c>
      <c r="B377" s="41" t="s">
        <v>24</v>
      </c>
      <c r="C377" s="41" t="s">
        <v>27</v>
      </c>
      <c r="D377" s="42" t="s">
        <v>21</v>
      </c>
      <c r="E377" s="41" t="s">
        <v>374</v>
      </c>
      <c r="F377" s="43">
        <f t="shared" si="7"/>
        <v>10588183</v>
      </c>
      <c r="G377" s="44">
        <v>4555017</v>
      </c>
      <c r="H377" s="44">
        <v>6033166</v>
      </c>
      <c r="I377" s="44">
        <v>0</v>
      </c>
      <c r="J377" s="44">
        <v>0</v>
      </c>
      <c r="K377" s="44">
        <v>2815043</v>
      </c>
    </row>
    <row r="378" spans="1:11" outlineLevel="2" x14ac:dyDescent="0.2">
      <c r="A378" s="41" t="s">
        <v>29</v>
      </c>
      <c r="B378" s="41" t="s">
        <v>24</v>
      </c>
      <c r="C378" s="41" t="s">
        <v>29</v>
      </c>
      <c r="D378" s="42" t="s">
        <v>21</v>
      </c>
      <c r="E378" s="41" t="s">
        <v>375</v>
      </c>
      <c r="F378" s="43">
        <f t="shared" si="7"/>
        <v>6963169</v>
      </c>
      <c r="G378" s="44">
        <v>2788259</v>
      </c>
      <c r="H378" s="44">
        <v>4073600</v>
      </c>
      <c r="I378" s="44">
        <v>101310</v>
      </c>
      <c r="J378" s="44">
        <v>0</v>
      </c>
      <c r="K378" s="44">
        <v>1379433</v>
      </c>
    </row>
    <row r="379" spans="1:11" outlineLevel="2" x14ac:dyDescent="0.2">
      <c r="A379" s="41" t="s">
        <v>29</v>
      </c>
      <c r="B379" s="41" t="s">
        <v>24</v>
      </c>
      <c r="C379" s="41" t="s">
        <v>36</v>
      </c>
      <c r="D379" s="42" t="s">
        <v>21</v>
      </c>
      <c r="E379" s="41" t="s">
        <v>376</v>
      </c>
      <c r="F379" s="43">
        <f t="shared" si="7"/>
        <v>6611741</v>
      </c>
      <c r="G379" s="44">
        <v>3205103</v>
      </c>
      <c r="H379" s="44">
        <v>3406638</v>
      </c>
      <c r="I379" s="44">
        <v>0</v>
      </c>
      <c r="J379" s="44">
        <v>0</v>
      </c>
      <c r="K379" s="44">
        <v>1498432</v>
      </c>
    </row>
    <row r="380" spans="1:11" outlineLevel="2" x14ac:dyDescent="0.2">
      <c r="A380" s="41" t="s">
        <v>29</v>
      </c>
      <c r="B380" s="41" t="s">
        <v>24</v>
      </c>
      <c r="C380" s="41" t="s">
        <v>60</v>
      </c>
      <c r="D380" s="42" t="s">
        <v>21</v>
      </c>
      <c r="E380" s="41" t="s">
        <v>377</v>
      </c>
      <c r="F380" s="43">
        <f t="shared" si="7"/>
        <v>14291855</v>
      </c>
      <c r="G380" s="44">
        <v>7888676</v>
      </c>
      <c r="H380" s="44">
        <v>6343718</v>
      </c>
      <c r="I380" s="44">
        <v>59461</v>
      </c>
      <c r="J380" s="44">
        <v>0</v>
      </c>
      <c r="K380" s="44">
        <v>4015836</v>
      </c>
    </row>
    <row r="381" spans="1:11" outlineLevel="2" x14ac:dyDescent="0.2">
      <c r="A381" s="41" t="s">
        <v>29</v>
      </c>
      <c r="B381" s="41" t="s">
        <v>27</v>
      </c>
      <c r="C381" s="41" t="s">
        <v>18</v>
      </c>
      <c r="D381" s="42" t="s">
        <v>21</v>
      </c>
      <c r="E381" s="41" t="s">
        <v>378</v>
      </c>
      <c r="F381" s="43">
        <f t="shared" si="7"/>
        <v>5773885</v>
      </c>
      <c r="G381" s="44">
        <v>2647792</v>
      </c>
      <c r="H381" s="44">
        <v>3126093</v>
      </c>
      <c r="I381" s="44">
        <v>0</v>
      </c>
      <c r="J381" s="44">
        <v>0</v>
      </c>
      <c r="K381" s="44">
        <v>1700945</v>
      </c>
    </row>
    <row r="382" spans="1:11" outlineLevel="2" x14ac:dyDescent="0.2">
      <c r="A382" s="41" t="s">
        <v>29</v>
      </c>
      <c r="B382" s="41" t="s">
        <v>27</v>
      </c>
      <c r="C382" s="41" t="s">
        <v>17</v>
      </c>
      <c r="D382" s="42" t="s">
        <v>21</v>
      </c>
      <c r="E382" s="41" t="s">
        <v>379</v>
      </c>
      <c r="F382" s="43">
        <f t="shared" si="7"/>
        <v>6342238</v>
      </c>
      <c r="G382" s="44">
        <v>2702724</v>
      </c>
      <c r="H382" s="44">
        <v>3522858</v>
      </c>
      <c r="I382" s="44">
        <v>116656</v>
      </c>
      <c r="J382" s="44">
        <v>0</v>
      </c>
      <c r="K382" s="44">
        <v>1055350</v>
      </c>
    </row>
    <row r="383" spans="1:11" outlineLevel="2" x14ac:dyDescent="0.2">
      <c r="A383" s="41" t="s">
        <v>29</v>
      </c>
      <c r="B383" s="41" t="s">
        <v>27</v>
      </c>
      <c r="C383" s="41" t="s">
        <v>22</v>
      </c>
      <c r="D383" s="42" t="s">
        <v>21</v>
      </c>
      <c r="E383" s="41" t="s">
        <v>380</v>
      </c>
      <c r="F383" s="43">
        <f t="shared" si="7"/>
        <v>13029429</v>
      </c>
      <c r="G383" s="44">
        <v>5472197</v>
      </c>
      <c r="H383" s="44">
        <v>7234070</v>
      </c>
      <c r="I383" s="44">
        <v>323162</v>
      </c>
      <c r="J383" s="44">
        <v>0</v>
      </c>
      <c r="K383" s="44">
        <v>2639466</v>
      </c>
    </row>
    <row r="384" spans="1:11" outlineLevel="2" x14ac:dyDescent="0.2">
      <c r="A384" s="41" t="s">
        <v>29</v>
      </c>
      <c r="B384" s="41" t="s">
        <v>27</v>
      </c>
      <c r="C384" s="41" t="s">
        <v>24</v>
      </c>
      <c r="D384" s="42" t="s">
        <v>21</v>
      </c>
      <c r="E384" s="41" t="s">
        <v>381</v>
      </c>
      <c r="F384" s="43">
        <f t="shared" si="7"/>
        <v>11797920</v>
      </c>
      <c r="G384" s="44">
        <v>4765842</v>
      </c>
      <c r="H384" s="44">
        <v>6724648</v>
      </c>
      <c r="I384" s="44">
        <v>307430</v>
      </c>
      <c r="J384" s="44">
        <v>0</v>
      </c>
      <c r="K384" s="44">
        <v>2327676</v>
      </c>
    </row>
    <row r="385" spans="1:11" outlineLevel="2" x14ac:dyDescent="0.2">
      <c r="A385" s="41" t="s">
        <v>29</v>
      </c>
      <c r="B385" s="41" t="s">
        <v>27</v>
      </c>
      <c r="C385" s="41" t="s">
        <v>27</v>
      </c>
      <c r="D385" s="42" t="s">
        <v>25</v>
      </c>
      <c r="E385" s="41" t="s">
        <v>382</v>
      </c>
      <c r="F385" s="43">
        <f t="shared" si="7"/>
        <v>17242382</v>
      </c>
      <c r="G385" s="44">
        <v>10840521</v>
      </c>
      <c r="H385" s="44">
        <v>6401861</v>
      </c>
      <c r="I385" s="44">
        <v>0</v>
      </c>
      <c r="J385" s="44">
        <v>0</v>
      </c>
      <c r="K385" s="44">
        <v>12612734</v>
      </c>
    </row>
    <row r="386" spans="1:11" outlineLevel="2" x14ac:dyDescent="0.2">
      <c r="A386" s="41" t="s">
        <v>29</v>
      </c>
      <c r="B386" s="41" t="s">
        <v>27</v>
      </c>
      <c r="C386" s="41" t="s">
        <v>29</v>
      </c>
      <c r="D386" s="42" t="s">
        <v>25</v>
      </c>
      <c r="E386" s="41" t="s">
        <v>383</v>
      </c>
      <c r="F386" s="43">
        <f t="shared" si="7"/>
        <v>11913889</v>
      </c>
      <c r="G386" s="44">
        <v>5890276</v>
      </c>
      <c r="H386" s="44">
        <v>5921632</v>
      </c>
      <c r="I386" s="44">
        <v>101981</v>
      </c>
      <c r="J386" s="44">
        <v>0</v>
      </c>
      <c r="K386" s="44">
        <v>3577470</v>
      </c>
    </row>
    <row r="387" spans="1:11" outlineLevel="2" x14ac:dyDescent="0.2">
      <c r="A387" s="41" t="s">
        <v>29</v>
      </c>
      <c r="B387" s="41" t="s">
        <v>27</v>
      </c>
      <c r="C387" s="41" t="s">
        <v>36</v>
      </c>
      <c r="D387" s="42" t="s">
        <v>21</v>
      </c>
      <c r="E387" s="41" t="s">
        <v>384</v>
      </c>
      <c r="F387" s="43">
        <f t="shared" si="7"/>
        <v>9775115</v>
      </c>
      <c r="G387" s="44">
        <v>4566260</v>
      </c>
      <c r="H387" s="44">
        <v>5069806</v>
      </c>
      <c r="I387" s="44">
        <v>139049</v>
      </c>
      <c r="J387" s="44">
        <v>0</v>
      </c>
      <c r="K387" s="44">
        <v>2170804</v>
      </c>
    </row>
    <row r="388" spans="1:11" outlineLevel="2" x14ac:dyDescent="0.2">
      <c r="A388" s="41" t="s">
        <v>29</v>
      </c>
      <c r="B388" s="41" t="s">
        <v>29</v>
      </c>
      <c r="C388" s="41" t="s">
        <v>18</v>
      </c>
      <c r="D388" s="42" t="s">
        <v>19</v>
      </c>
      <c r="E388" s="41" t="s">
        <v>385</v>
      </c>
      <c r="F388" s="43">
        <f t="shared" si="7"/>
        <v>16172948</v>
      </c>
      <c r="G388" s="44">
        <v>12904247</v>
      </c>
      <c r="H388" s="44">
        <v>3268701</v>
      </c>
      <c r="I388" s="44">
        <v>0</v>
      </c>
      <c r="J388" s="44">
        <v>0</v>
      </c>
      <c r="K388" s="44">
        <v>16529327</v>
      </c>
    </row>
    <row r="389" spans="1:11" outlineLevel="2" x14ac:dyDescent="0.2">
      <c r="A389" s="41" t="s">
        <v>29</v>
      </c>
      <c r="B389" s="41" t="s">
        <v>29</v>
      </c>
      <c r="C389" s="41" t="s">
        <v>17</v>
      </c>
      <c r="D389" s="42" t="s">
        <v>21</v>
      </c>
      <c r="E389" s="41" t="s">
        <v>386</v>
      </c>
      <c r="F389" s="43">
        <f t="shared" si="7"/>
        <v>8154918</v>
      </c>
      <c r="G389" s="44">
        <v>3969874</v>
      </c>
      <c r="H389" s="44">
        <v>4140087</v>
      </c>
      <c r="I389" s="44">
        <v>44957</v>
      </c>
      <c r="J389" s="44">
        <v>0</v>
      </c>
      <c r="K389" s="44">
        <v>2283653</v>
      </c>
    </row>
    <row r="390" spans="1:11" outlineLevel="2" x14ac:dyDescent="0.2">
      <c r="A390" s="41" t="s">
        <v>29</v>
      </c>
      <c r="B390" s="41" t="s">
        <v>29</v>
      </c>
      <c r="C390" s="41" t="s">
        <v>22</v>
      </c>
      <c r="D390" s="42" t="s">
        <v>21</v>
      </c>
      <c r="E390" s="41" t="s">
        <v>387</v>
      </c>
      <c r="F390" s="43">
        <f t="shared" si="7"/>
        <v>5350720</v>
      </c>
      <c r="G390" s="44">
        <v>2108825</v>
      </c>
      <c r="H390" s="44">
        <v>3241895</v>
      </c>
      <c r="I390" s="44">
        <v>0</v>
      </c>
      <c r="J390" s="44">
        <v>0</v>
      </c>
      <c r="K390" s="44">
        <v>1470498</v>
      </c>
    </row>
    <row r="391" spans="1:11" outlineLevel="2" x14ac:dyDescent="0.2">
      <c r="A391" s="41" t="s">
        <v>29</v>
      </c>
      <c r="B391" s="41" t="s">
        <v>29</v>
      </c>
      <c r="C391" s="41" t="s">
        <v>24</v>
      </c>
      <c r="D391" s="42" t="s">
        <v>21</v>
      </c>
      <c r="E391" s="41" t="s">
        <v>388</v>
      </c>
      <c r="F391" s="43">
        <f t="shared" si="7"/>
        <v>15124592</v>
      </c>
      <c r="G391" s="44">
        <v>6274390</v>
      </c>
      <c r="H391" s="44">
        <v>8519859</v>
      </c>
      <c r="I391" s="44">
        <v>330343</v>
      </c>
      <c r="J391" s="44">
        <v>0</v>
      </c>
      <c r="K391" s="44">
        <v>3311575</v>
      </c>
    </row>
    <row r="392" spans="1:11" outlineLevel="2" x14ac:dyDescent="0.2">
      <c r="A392" s="41" t="s">
        <v>29</v>
      </c>
      <c r="B392" s="41" t="s">
        <v>29</v>
      </c>
      <c r="C392" s="41" t="s">
        <v>27</v>
      </c>
      <c r="D392" s="42" t="s">
        <v>21</v>
      </c>
      <c r="E392" s="41" t="s">
        <v>385</v>
      </c>
      <c r="F392" s="43">
        <f t="shared" si="7"/>
        <v>11405204</v>
      </c>
      <c r="G392" s="44">
        <v>7099738</v>
      </c>
      <c r="H392" s="44">
        <v>4305466</v>
      </c>
      <c r="I392" s="44">
        <v>0</v>
      </c>
      <c r="J392" s="44">
        <v>0</v>
      </c>
      <c r="K392" s="44">
        <v>4796306</v>
      </c>
    </row>
    <row r="393" spans="1:11" outlineLevel="2" x14ac:dyDescent="0.2">
      <c r="A393" s="41" t="s">
        <v>29</v>
      </c>
      <c r="B393" s="41" t="s">
        <v>29</v>
      </c>
      <c r="C393" s="41" t="s">
        <v>29</v>
      </c>
      <c r="D393" s="42" t="s">
        <v>21</v>
      </c>
      <c r="E393" s="41" t="s">
        <v>389</v>
      </c>
      <c r="F393" s="43">
        <f t="shared" si="7"/>
        <v>5223229</v>
      </c>
      <c r="G393" s="44">
        <v>1818882</v>
      </c>
      <c r="H393" s="44">
        <v>3404347</v>
      </c>
      <c r="I393" s="44">
        <v>0</v>
      </c>
      <c r="J393" s="44">
        <v>0</v>
      </c>
      <c r="K393" s="44">
        <v>1598568</v>
      </c>
    </row>
    <row r="394" spans="1:11" outlineLevel="2" x14ac:dyDescent="0.2">
      <c r="A394" s="41" t="s">
        <v>29</v>
      </c>
      <c r="B394" s="41" t="s">
        <v>29</v>
      </c>
      <c r="C394" s="41" t="s">
        <v>36</v>
      </c>
      <c r="D394" s="42" t="s">
        <v>21</v>
      </c>
      <c r="E394" s="41" t="s">
        <v>390</v>
      </c>
      <c r="F394" s="43">
        <f t="shared" si="7"/>
        <v>6399220</v>
      </c>
      <c r="G394" s="44">
        <v>2737302</v>
      </c>
      <c r="H394" s="44">
        <v>3655005</v>
      </c>
      <c r="I394" s="44">
        <v>6913</v>
      </c>
      <c r="J394" s="44">
        <v>0</v>
      </c>
      <c r="K394" s="44">
        <v>1718631</v>
      </c>
    </row>
    <row r="395" spans="1:11" outlineLevel="2" x14ac:dyDescent="0.2">
      <c r="A395" s="41" t="s">
        <v>29</v>
      </c>
      <c r="B395" s="41" t="s">
        <v>29</v>
      </c>
      <c r="C395" s="41" t="s">
        <v>62</v>
      </c>
      <c r="D395" s="42" t="s">
        <v>21</v>
      </c>
      <c r="E395" s="41" t="s">
        <v>391</v>
      </c>
      <c r="F395" s="43">
        <f t="shared" ref="F395:F458" si="8">G395+H395+I395</f>
        <v>5477594</v>
      </c>
      <c r="G395" s="44">
        <v>2132068</v>
      </c>
      <c r="H395" s="44">
        <v>3306607</v>
      </c>
      <c r="I395" s="44">
        <v>38919</v>
      </c>
      <c r="J395" s="44">
        <v>0</v>
      </c>
      <c r="K395" s="44">
        <v>859570</v>
      </c>
    </row>
    <row r="396" spans="1:11" outlineLevel="2" x14ac:dyDescent="0.2">
      <c r="A396" s="41" t="s">
        <v>29</v>
      </c>
      <c r="B396" s="41" t="s">
        <v>29</v>
      </c>
      <c r="C396" s="41" t="s">
        <v>75</v>
      </c>
      <c r="D396" s="42" t="s">
        <v>21</v>
      </c>
      <c r="E396" s="41" t="s">
        <v>392</v>
      </c>
      <c r="F396" s="43">
        <f t="shared" si="8"/>
        <v>6226588</v>
      </c>
      <c r="G396" s="44">
        <v>2421907</v>
      </c>
      <c r="H396" s="44">
        <v>3775164</v>
      </c>
      <c r="I396" s="44">
        <v>29517</v>
      </c>
      <c r="J396" s="44">
        <v>0</v>
      </c>
      <c r="K396" s="44">
        <v>1948936</v>
      </c>
    </row>
    <row r="397" spans="1:11" outlineLevel="2" x14ac:dyDescent="0.2">
      <c r="A397" s="41" t="s">
        <v>29</v>
      </c>
      <c r="B397" s="41" t="s">
        <v>29</v>
      </c>
      <c r="C397" s="41" t="s">
        <v>77</v>
      </c>
      <c r="D397" s="42" t="s">
        <v>21</v>
      </c>
      <c r="E397" s="41" t="s">
        <v>393</v>
      </c>
      <c r="F397" s="43">
        <f t="shared" si="8"/>
        <v>8395789</v>
      </c>
      <c r="G397" s="44">
        <v>3910554</v>
      </c>
      <c r="H397" s="44">
        <v>4466481</v>
      </c>
      <c r="I397" s="44">
        <v>18754</v>
      </c>
      <c r="J397" s="44">
        <v>0</v>
      </c>
      <c r="K397" s="44">
        <v>2175744</v>
      </c>
    </row>
    <row r="398" spans="1:11" outlineLevel="2" x14ac:dyDescent="0.2">
      <c r="A398" s="41" t="s">
        <v>29</v>
      </c>
      <c r="B398" s="41" t="s">
        <v>36</v>
      </c>
      <c r="C398" s="41" t="s">
        <v>18</v>
      </c>
      <c r="D398" s="42" t="s">
        <v>19</v>
      </c>
      <c r="E398" s="41" t="s">
        <v>394</v>
      </c>
      <c r="F398" s="43">
        <f t="shared" si="8"/>
        <v>35100954</v>
      </c>
      <c r="G398" s="44">
        <v>23141543</v>
      </c>
      <c r="H398" s="44">
        <v>11959411</v>
      </c>
      <c r="I398" s="44">
        <v>0</v>
      </c>
      <c r="J398" s="44">
        <v>0</v>
      </c>
      <c r="K398" s="44">
        <v>26049657</v>
      </c>
    </row>
    <row r="399" spans="1:11" outlineLevel="2" x14ac:dyDescent="0.2">
      <c r="A399" s="41" t="s">
        <v>29</v>
      </c>
      <c r="B399" s="41" t="s">
        <v>36</v>
      </c>
      <c r="C399" s="41" t="s">
        <v>17</v>
      </c>
      <c r="D399" s="42" t="s">
        <v>25</v>
      </c>
      <c r="E399" s="41" t="s">
        <v>395</v>
      </c>
      <c r="F399" s="43">
        <f t="shared" si="8"/>
        <v>17154233</v>
      </c>
      <c r="G399" s="44">
        <v>7704416</v>
      </c>
      <c r="H399" s="44">
        <v>8895600</v>
      </c>
      <c r="I399" s="44">
        <v>554217</v>
      </c>
      <c r="J399" s="44">
        <v>0</v>
      </c>
      <c r="K399" s="44">
        <v>3633121</v>
      </c>
    </row>
    <row r="400" spans="1:11" outlineLevel="2" x14ac:dyDescent="0.2">
      <c r="A400" s="41" t="s">
        <v>29</v>
      </c>
      <c r="B400" s="41" t="s">
        <v>36</v>
      </c>
      <c r="C400" s="41" t="s">
        <v>22</v>
      </c>
      <c r="D400" s="42" t="s">
        <v>21</v>
      </c>
      <c r="E400" s="41" t="s">
        <v>396</v>
      </c>
      <c r="F400" s="43">
        <f t="shared" si="8"/>
        <v>9616155</v>
      </c>
      <c r="G400" s="44">
        <v>4415190</v>
      </c>
      <c r="H400" s="44">
        <v>5119886</v>
      </c>
      <c r="I400" s="44">
        <v>81079</v>
      </c>
      <c r="J400" s="44">
        <v>0</v>
      </c>
      <c r="K400" s="44">
        <v>2624148</v>
      </c>
    </row>
    <row r="401" spans="1:11" outlineLevel="2" x14ac:dyDescent="0.2">
      <c r="A401" s="41" t="s">
        <v>29</v>
      </c>
      <c r="B401" s="41" t="s">
        <v>36</v>
      </c>
      <c r="C401" s="41" t="s">
        <v>24</v>
      </c>
      <c r="D401" s="42" t="s">
        <v>21</v>
      </c>
      <c r="E401" s="41" t="s">
        <v>397</v>
      </c>
      <c r="F401" s="43">
        <f t="shared" si="8"/>
        <v>11730853</v>
      </c>
      <c r="G401" s="44">
        <v>6285246</v>
      </c>
      <c r="H401" s="44">
        <v>5445607</v>
      </c>
      <c r="I401" s="44">
        <v>0</v>
      </c>
      <c r="J401" s="44">
        <v>0</v>
      </c>
      <c r="K401" s="44">
        <v>2726169</v>
      </c>
    </row>
    <row r="402" spans="1:11" outlineLevel="2" x14ac:dyDescent="0.2">
      <c r="A402" s="41" t="s">
        <v>29</v>
      </c>
      <c r="B402" s="41" t="s">
        <v>36</v>
      </c>
      <c r="C402" s="41" t="s">
        <v>27</v>
      </c>
      <c r="D402" s="42" t="s">
        <v>21</v>
      </c>
      <c r="E402" s="41" t="s">
        <v>394</v>
      </c>
      <c r="F402" s="43">
        <f t="shared" si="8"/>
        <v>10772381</v>
      </c>
      <c r="G402" s="44">
        <v>4876756</v>
      </c>
      <c r="H402" s="44">
        <v>5779478</v>
      </c>
      <c r="I402" s="44">
        <v>116147</v>
      </c>
      <c r="J402" s="44">
        <v>0</v>
      </c>
      <c r="K402" s="44">
        <v>4019757</v>
      </c>
    </row>
    <row r="403" spans="1:11" outlineLevel="2" x14ac:dyDescent="0.2">
      <c r="A403" s="41" t="s">
        <v>29</v>
      </c>
      <c r="B403" s="41" t="s">
        <v>36</v>
      </c>
      <c r="C403" s="41" t="s">
        <v>29</v>
      </c>
      <c r="D403" s="42" t="s">
        <v>21</v>
      </c>
      <c r="E403" s="41" t="s">
        <v>398</v>
      </c>
      <c r="F403" s="43">
        <f t="shared" si="8"/>
        <v>12464669</v>
      </c>
      <c r="G403" s="44">
        <v>5765459</v>
      </c>
      <c r="H403" s="44">
        <v>6403567</v>
      </c>
      <c r="I403" s="44">
        <v>295643</v>
      </c>
      <c r="J403" s="44">
        <v>0</v>
      </c>
      <c r="K403" s="44">
        <v>2341575</v>
      </c>
    </row>
    <row r="404" spans="1:11" outlineLevel="2" x14ac:dyDescent="0.2">
      <c r="A404" s="41" t="s">
        <v>29</v>
      </c>
      <c r="B404" s="41" t="s">
        <v>36</v>
      </c>
      <c r="C404" s="41" t="s">
        <v>36</v>
      </c>
      <c r="D404" s="42" t="s">
        <v>21</v>
      </c>
      <c r="E404" s="41" t="s">
        <v>399</v>
      </c>
      <c r="F404" s="43">
        <f t="shared" si="8"/>
        <v>10969649</v>
      </c>
      <c r="G404" s="44">
        <v>5146424</v>
      </c>
      <c r="H404" s="44">
        <v>5823225</v>
      </c>
      <c r="I404" s="44">
        <v>0</v>
      </c>
      <c r="J404" s="44">
        <v>0</v>
      </c>
      <c r="K404" s="44">
        <v>3451755</v>
      </c>
    </row>
    <row r="405" spans="1:11" outlineLevel="2" x14ac:dyDescent="0.2">
      <c r="A405" s="41" t="s">
        <v>29</v>
      </c>
      <c r="B405" s="41" t="s">
        <v>36</v>
      </c>
      <c r="C405" s="41" t="s">
        <v>60</v>
      </c>
      <c r="D405" s="42" t="s">
        <v>25</v>
      </c>
      <c r="E405" s="41" t="s">
        <v>400</v>
      </c>
      <c r="F405" s="43">
        <f t="shared" si="8"/>
        <v>16290891</v>
      </c>
      <c r="G405" s="44">
        <v>7024394</v>
      </c>
      <c r="H405" s="44">
        <v>8859358</v>
      </c>
      <c r="I405" s="44">
        <v>407139</v>
      </c>
      <c r="J405" s="44">
        <v>0</v>
      </c>
      <c r="K405" s="44">
        <v>3733633</v>
      </c>
    </row>
    <row r="406" spans="1:11" outlineLevel="2" x14ac:dyDescent="0.2">
      <c r="A406" s="41" t="s">
        <v>29</v>
      </c>
      <c r="B406" s="41" t="s">
        <v>36</v>
      </c>
      <c r="C406" s="41" t="s">
        <v>62</v>
      </c>
      <c r="D406" s="42" t="s">
        <v>21</v>
      </c>
      <c r="E406" s="41" t="s">
        <v>401</v>
      </c>
      <c r="F406" s="43">
        <f t="shared" si="8"/>
        <v>10467188</v>
      </c>
      <c r="G406" s="44">
        <v>5805848</v>
      </c>
      <c r="H406" s="44">
        <v>4661340</v>
      </c>
      <c r="I406" s="44">
        <v>0</v>
      </c>
      <c r="J406" s="44">
        <v>0</v>
      </c>
      <c r="K406" s="44">
        <v>3096007</v>
      </c>
    </row>
    <row r="407" spans="1:11" outlineLevel="2" x14ac:dyDescent="0.2">
      <c r="A407" s="41" t="s">
        <v>29</v>
      </c>
      <c r="B407" s="41" t="s">
        <v>36</v>
      </c>
      <c r="C407" s="41" t="s">
        <v>75</v>
      </c>
      <c r="D407" s="42" t="s">
        <v>21</v>
      </c>
      <c r="E407" s="41" t="s">
        <v>402</v>
      </c>
      <c r="F407" s="43">
        <f t="shared" si="8"/>
        <v>11730185</v>
      </c>
      <c r="G407" s="44">
        <v>4556314</v>
      </c>
      <c r="H407" s="44">
        <v>6920009</v>
      </c>
      <c r="I407" s="44">
        <v>253862</v>
      </c>
      <c r="J407" s="44">
        <v>0</v>
      </c>
      <c r="K407" s="44">
        <v>2642070</v>
      </c>
    </row>
    <row r="408" spans="1:11" outlineLevel="2" x14ac:dyDescent="0.2">
      <c r="A408" s="41" t="s">
        <v>29</v>
      </c>
      <c r="B408" s="41" t="s">
        <v>60</v>
      </c>
      <c r="C408" s="41" t="s">
        <v>18</v>
      </c>
      <c r="D408" s="42" t="s">
        <v>19</v>
      </c>
      <c r="E408" s="41" t="s">
        <v>403</v>
      </c>
      <c r="F408" s="43">
        <f t="shared" si="8"/>
        <v>23545721</v>
      </c>
      <c r="G408" s="44">
        <v>22242135</v>
      </c>
      <c r="H408" s="44">
        <v>1303586</v>
      </c>
      <c r="I408" s="44">
        <v>0</v>
      </c>
      <c r="J408" s="44">
        <v>0</v>
      </c>
      <c r="K408" s="44">
        <v>22578970</v>
      </c>
    </row>
    <row r="409" spans="1:11" outlineLevel="2" x14ac:dyDescent="0.2">
      <c r="A409" s="41" t="s">
        <v>29</v>
      </c>
      <c r="B409" s="41" t="s">
        <v>60</v>
      </c>
      <c r="C409" s="41" t="s">
        <v>17</v>
      </c>
      <c r="D409" s="42" t="s">
        <v>21</v>
      </c>
      <c r="E409" s="41" t="s">
        <v>404</v>
      </c>
      <c r="F409" s="43">
        <f t="shared" si="8"/>
        <v>7913940</v>
      </c>
      <c r="G409" s="44">
        <v>3338441</v>
      </c>
      <c r="H409" s="44">
        <v>4375761</v>
      </c>
      <c r="I409" s="44">
        <v>199738</v>
      </c>
      <c r="J409" s="44">
        <v>0</v>
      </c>
      <c r="K409" s="44">
        <v>1634500</v>
      </c>
    </row>
    <row r="410" spans="1:11" outlineLevel="2" x14ac:dyDescent="0.2">
      <c r="A410" s="41" t="s">
        <v>29</v>
      </c>
      <c r="B410" s="41" t="s">
        <v>60</v>
      </c>
      <c r="C410" s="41" t="s">
        <v>22</v>
      </c>
      <c r="D410" s="42" t="s">
        <v>21</v>
      </c>
      <c r="E410" s="41" t="s">
        <v>405</v>
      </c>
      <c r="F410" s="43">
        <f t="shared" si="8"/>
        <v>12069887</v>
      </c>
      <c r="G410" s="44">
        <v>5758017</v>
      </c>
      <c r="H410" s="44">
        <v>5946269</v>
      </c>
      <c r="I410" s="44">
        <v>365601</v>
      </c>
      <c r="J410" s="44">
        <v>0</v>
      </c>
      <c r="K410" s="44">
        <v>2645431</v>
      </c>
    </row>
    <row r="411" spans="1:11" outlineLevel="2" x14ac:dyDescent="0.2">
      <c r="A411" s="41" t="s">
        <v>29</v>
      </c>
      <c r="B411" s="41" t="s">
        <v>60</v>
      </c>
      <c r="C411" s="41" t="s">
        <v>24</v>
      </c>
      <c r="D411" s="42" t="s">
        <v>21</v>
      </c>
      <c r="E411" s="41" t="s">
        <v>406</v>
      </c>
      <c r="F411" s="43">
        <f t="shared" si="8"/>
        <v>4979416</v>
      </c>
      <c r="G411" s="44">
        <v>1881591</v>
      </c>
      <c r="H411" s="44">
        <v>2868071</v>
      </c>
      <c r="I411" s="44">
        <v>229754</v>
      </c>
      <c r="J411" s="44">
        <v>0</v>
      </c>
      <c r="K411" s="44">
        <v>1070766</v>
      </c>
    </row>
    <row r="412" spans="1:11" outlineLevel="2" x14ac:dyDescent="0.2">
      <c r="A412" s="41" t="s">
        <v>29</v>
      </c>
      <c r="B412" s="41" t="s">
        <v>60</v>
      </c>
      <c r="C412" s="41" t="s">
        <v>27</v>
      </c>
      <c r="D412" s="42" t="s">
        <v>21</v>
      </c>
      <c r="E412" s="41" t="s">
        <v>407</v>
      </c>
      <c r="F412" s="43">
        <f t="shared" si="8"/>
        <v>12211368</v>
      </c>
      <c r="G412" s="44">
        <v>6034853</v>
      </c>
      <c r="H412" s="44">
        <v>5993028</v>
      </c>
      <c r="I412" s="44">
        <v>183487</v>
      </c>
      <c r="J412" s="44">
        <v>0</v>
      </c>
      <c r="K412" s="44">
        <v>3851705</v>
      </c>
    </row>
    <row r="413" spans="1:11" outlineLevel="2" x14ac:dyDescent="0.2">
      <c r="A413" s="41" t="s">
        <v>29</v>
      </c>
      <c r="B413" s="41" t="s">
        <v>60</v>
      </c>
      <c r="C413" s="41" t="s">
        <v>29</v>
      </c>
      <c r="D413" s="42" t="s">
        <v>25</v>
      </c>
      <c r="E413" s="41" t="s">
        <v>408</v>
      </c>
      <c r="F413" s="43">
        <f t="shared" si="8"/>
        <v>13577624</v>
      </c>
      <c r="G413" s="44">
        <v>5945485</v>
      </c>
      <c r="H413" s="44">
        <v>7176321</v>
      </c>
      <c r="I413" s="44">
        <v>455818</v>
      </c>
      <c r="J413" s="44">
        <v>0</v>
      </c>
      <c r="K413" s="44">
        <v>2785158</v>
      </c>
    </row>
    <row r="414" spans="1:11" outlineLevel="2" x14ac:dyDescent="0.2">
      <c r="A414" s="41" t="s">
        <v>29</v>
      </c>
      <c r="B414" s="41" t="s">
        <v>60</v>
      </c>
      <c r="C414" s="41" t="s">
        <v>36</v>
      </c>
      <c r="D414" s="42" t="s">
        <v>21</v>
      </c>
      <c r="E414" s="41" t="s">
        <v>403</v>
      </c>
      <c r="F414" s="43">
        <f t="shared" si="8"/>
        <v>14701759</v>
      </c>
      <c r="G414" s="44">
        <v>9607366</v>
      </c>
      <c r="H414" s="44">
        <v>5094393</v>
      </c>
      <c r="I414" s="44">
        <v>0</v>
      </c>
      <c r="J414" s="44">
        <v>0</v>
      </c>
      <c r="K414" s="44">
        <v>7891511</v>
      </c>
    </row>
    <row r="415" spans="1:11" outlineLevel="2" x14ac:dyDescent="0.2">
      <c r="A415" s="41" t="s">
        <v>29</v>
      </c>
      <c r="B415" s="41" t="s">
        <v>60</v>
      </c>
      <c r="C415" s="41" t="s">
        <v>60</v>
      </c>
      <c r="D415" s="42" t="s">
        <v>21</v>
      </c>
      <c r="E415" s="41" t="s">
        <v>409</v>
      </c>
      <c r="F415" s="43">
        <f t="shared" si="8"/>
        <v>10148508</v>
      </c>
      <c r="G415" s="44">
        <v>5159599</v>
      </c>
      <c r="H415" s="44">
        <v>4723634</v>
      </c>
      <c r="I415" s="44">
        <v>265275</v>
      </c>
      <c r="J415" s="44">
        <v>0</v>
      </c>
      <c r="K415" s="44">
        <v>2721888</v>
      </c>
    </row>
    <row r="416" spans="1:11" outlineLevel="2" x14ac:dyDescent="0.2">
      <c r="A416" s="41" t="s">
        <v>29</v>
      </c>
      <c r="B416" s="41" t="s">
        <v>60</v>
      </c>
      <c r="C416" s="41" t="s">
        <v>62</v>
      </c>
      <c r="D416" s="42" t="s">
        <v>21</v>
      </c>
      <c r="E416" s="41" t="s">
        <v>410</v>
      </c>
      <c r="F416" s="43">
        <f t="shared" si="8"/>
        <v>13589624</v>
      </c>
      <c r="G416" s="44">
        <v>6333116</v>
      </c>
      <c r="H416" s="44">
        <v>6842317</v>
      </c>
      <c r="I416" s="44">
        <v>414191</v>
      </c>
      <c r="J416" s="44">
        <v>0</v>
      </c>
      <c r="K416" s="44">
        <v>2723899</v>
      </c>
    </row>
    <row r="417" spans="1:11" outlineLevel="2" x14ac:dyDescent="0.2">
      <c r="A417" s="41" t="s">
        <v>29</v>
      </c>
      <c r="B417" s="41" t="s">
        <v>60</v>
      </c>
      <c r="C417" s="41" t="s">
        <v>75</v>
      </c>
      <c r="D417" s="42" t="s">
        <v>25</v>
      </c>
      <c r="E417" s="41" t="s">
        <v>411</v>
      </c>
      <c r="F417" s="43">
        <f t="shared" si="8"/>
        <v>9677256</v>
      </c>
      <c r="G417" s="44">
        <v>4782544</v>
      </c>
      <c r="H417" s="44">
        <v>4832137</v>
      </c>
      <c r="I417" s="44">
        <v>62575</v>
      </c>
      <c r="J417" s="44">
        <v>0</v>
      </c>
      <c r="K417" s="44">
        <v>2984497</v>
      </c>
    </row>
    <row r="418" spans="1:11" outlineLevel="2" x14ac:dyDescent="0.2">
      <c r="A418" s="41" t="s">
        <v>29</v>
      </c>
      <c r="B418" s="41" t="s">
        <v>60</v>
      </c>
      <c r="C418" s="41" t="s">
        <v>77</v>
      </c>
      <c r="D418" s="42" t="s">
        <v>21</v>
      </c>
      <c r="E418" s="41" t="s">
        <v>412</v>
      </c>
      <c r="F418" s="43">
        <f t="shared" si="8"/>
        <v>9342086</v>
      </c>
      <c r="G418" s="44">
        <v>3945971</v>
      </c>
      <c r="H418" s="44">
        <v>5091458</v>
      </c>
      <c r="I418" s="44">
        <v>304657</v>
      </c>
      <c r="J418" s="44">
        <v>0</v>
      </c>
      <c r="K418" s="44">
        <v>1422443</v>
      </c>
    </row>
    <row r="419" spans="1:11" outlineLevel="2" x14ac:dyDescent="0.2">
      <c r="A419" s="41" t="s">
        <v>29</v>
      </c>
      <c r="B419" s="41" t="s">
        <v>60</v>
      </c>
      <c r="C419" s="41" t="s">
        <v>78</v>
      </c>
      <c r="D419" s="42" t="s">
        <v>21</v>
      </c>
      <c r="E419" s="41" t="s">
        <v>413</v>
      </c>
      <c r="F419" s="43">
        <f t="shared" si="8"/>
        <v>10878804</v>
      </c>
      <c r="G419" s="44">
        <v>4543150</v>
      </c>
      <c r="H419" s="44">
        <v>5986278</v>
      </c>
      <c r="I419" s="44">
        <v>349376</v>
      </c>
      <c r="J419" s="44">
        <v>0</v>
      </c>
      <c r="K419" s="44">
        <v>1940466</v>
      </c>
    </row>
    <row r="420" spans="1:11" outlineLevel="2" x14ac:dyDescent="0.2">
      <c r="A420" s="41" t="s">
        <v>29</v>
      </c>
      <c r="B420" s="41" t="s">
        <v>60</v>
      </c>
      <c r="C420" s="41" t="s">
        <v>80</v>
      </c>
      <c r="D420" s="42" t="s">
        <v>21</v>
      </c>
      <c r="E420" s="41" t="s">
        <v>414</v>
      </c>
      <c r="F420" s="43">
        <f t="shared" si="8"/>
        <v>4969000</v>
      </c>
      <c r="G420" s="44">
        <v>2005550</v>
      </c>
      <c r="H420" s="44">
        <v>2856419</v>
      </c>
      <c r="I420" s="44">
        <v>107031</v>
      </c>
      <c r="J420" s="44">
        <v>0</v>
      </c>
      <c r="K420" s="44">
        <v>1504246</v>
      </c>
    </row>
    <row r="421" spans="1:11" outlineLevel="2" x14ac:dyDescent="0.2">
      <c r="A421" s="41" t="s">
        <v>29</v>
      </c>
      <c r="B421" s="41" t="s">
        <v>62</v>
      </c>
      <c r="C421" s="41" t="s">
        <v>18</v>
      </c>
      <c r="D421" s="42" t="s">
        <v>25</v>
      </c>
      <c r="E421" s="41" t="s">
        <v>415</v>
      </c>
      <c r="F421" s="43">
        <f t="shared" si="8"/>
        <v>16708782</v>
      </c>
      <c r="G421" s="44">
        <v>9454064</v>
      </c>
      <c r="H421" s="44">
        <v>7193740</v>
      </c>
      <c r="I421" s="44">
        <v>60978</v>
      </c>
      <c r="J421" s="44">
        <v>0</v>
      </c>
      <c r="K421" s="44">
        <v>9077927</v>
      </c>
    </row>
    <row r="422" spans="1:11" outlineLevel="2" x14ac:dyDescent="0.2">
      <c r="A422" s="41" t="s">
        <v>29</v>
      </c>
      <c r="B422" s="41" t="s">
        <v>62</v>
      </c>
      <c r="C422" s="41" t="s">
        <v>17</v>
      </c>
      <c r="D422" s="42" t="s">
        <v>21</v>
      </c>
      <c r="E422" s="41" t="s">
        <v>416</v>
      </c>
      <c r="F422" s="43">
        <f t="shared" si="8"/>
        <v>7444793</v>
      </c>
      <c r="G422" s="44">
        <v>2870598</v>
      </c>
      <c r="H422" s="44">
        <v>4385190</v>
      </c>
      <c r="I422" s="44">
        <v>189005</v>
      </c>
      <c r="J422" s="44">
        <v>0</v>
      </c>
      <c r="K422" s="44">
        <v>1495277</v>
      </c>
    </row>
    <row r="423" spans="1:11" outlineLevel="2" x14ac:dyDescent="0.2">
      <c r="A423" s="41" t="s">
        <v>29</v>
      </c>
      <c r="B423" s="41" t="s">
        <v>62</v>
      </c>
      <c r="C423" s="41" t="s">
        <v>22</v>
      </c>
      <c r="D423" s="42" t="s">
        <v>25</v>
      </c>
      <c r="E423" s="41" t="s">
        <v>417</v>
      </c>
      <c r="F423" s="43">
        <f t="shared" si="8"/>
        <v>20164386</v>
      </c>
      <c r="G423" s="44">
        <v>11407806</v>
      </c>
      <c r="H423" s="44">
        <v>8700031</v>
      </c>
      <c r="I423" s="44">
        <v>56549</v>
      </c>
      <c r="J423" s="44">
        <v>0</v>
      </c>
      <c r="K423" s="44">
        <v>6802307</v>
      </c>
    </row>
    <row r="424" spans="1:11" outlineLevel="2" x14ac:dyDescent="0.2">
      <c r="A424" s="41" t="s">
        <v>29</v>
      </c>
      <c r="B424" s="41" t="s">
        <v>62</v>
      </c>
      <c r="C424" s="41" t="s">
        <v>24</v>
      </c>
      <c r="D424" s="42" t="s">
        <v>21</v>
      </c>
      <c r="E424" s="41" t="s">
        <v>418</v>
      </c>
      <c r="F424" s="43">
        <f t="shared" si="8"/>
        <v>15093987</v>
      </c>
      <c r="G424" s="44">
        <v>8890651</v>
      </c>
      <c r="H424" s="44">
        <v>6203336</v>
      </c>
      <c r="I424" s="44">
        <v>0</v>
      </c>
      <c r="J424" s="44">
        <v>0</v>
      </c>
      <c r="K424" s="44">
        <v>5924070</v>
      </c>
    </row>
    <row r="425" spans="1:11" outlineLevel="2" x14ac:dyDescent="0.2">
      <c r="A425" s="41" t="s">
        <v>29</v>
      </c>
      <c r="B425" s="41" t="s">
        <v>62</v>
      </c>
      <c r="C425" s="41" t="s">
        <v>27</v>
      </c>
      <c r="D425" s="42" t="s">
        <v>21</v>
      </c>
      <c r="E425" s="41" t="s">
        <v>419</v>
      </c>
      <c r="F425" s="43">
        <f t="shared" si="8"/>
        <v>14407822</v>
      </c>
      <c r="G425" s="44">
        <v>12541542</v>
      </c>
      <c r="H425" s="44">
        <v>1866280</v>
      </c>
      <c r="I425" s="44">
        <v>0</v>
      </c>
      <c r="J425" s="44">
        <v>0</v>
      </c>
      <c r="K425" s="44">
        <v>14112639</v>
      </c>
    </row>
    <row r="426" spans="1:11" outlineLevel="2" x14ac:dyDescent="0.2">
      <c r="A426" s="41" t="s">
        <v>29</v>
      </c>
      <c r="B426" s="41" t="s">
        <v>62</v>
      </c>
      <c r="C426" s="41" t="s">
        <v>29</v>
      </c>
      <c r="D426" s="42" t="s">
        <v>21</v>
      </c>
      <c r="E426" s="41" t="s">
        <v>420</v>
      </c>
      <c r="F426" s="43">
        <f t="shared" si="8"/>
        <v>14249956</v>
      </c>
      <c r="G426" s="44">
        <v>7451142</v>
      </c>
      <c r="H426" s="44">
        <v>6798814</v>
      </c>
      <c r="I426" s="44">
        <v>0</v>
      </c>
      <c r="J426" s="44">
        <v>0</v>
      </c>
      <c r="K426" s="44">
        <v>5070408</v>
      </c>
    </row>
    <row r="427" spans="1:11" outlineLevel="2" x14ac:dyDescent="0.2">
      <c r="A427" s="41" t="s">
        <v>29</v>
      </c>
      <c r="B427" s="41" t="s">
        <v>62</v>
      </c>
      <c r="C427" s="41" t="s">
        <v>36</v>
      </c>
      <c r="D427" s="42" t="s">
        <v>21</v>
      </c>
      <c r="E427" s="41" t="s">
        <v>421</v>
      </c>
      <c r="F427" s="43">
        <f t="shared" si="8"/>
        <v>12614477</v>
      </c>
      <c r="G427" s="44">
        <v>11223456</v>
      </c>
      <c r="H427" s="44">
        <v>1391021</v>
      </c>
      <c r="I427" s="44">
        <v>0</v>
      </c>
      <c r="J427" s="44">
        <v>0</v>
      </c>
      <c r="K427" s="44">
        <v>17280559</v>
      </c>
    </row>
    <row r="428" spans="1:11" outlineLevel="2" x14ac:dyDescent="0.2">
      <c r="A428" s="41" t="s">
        <v>29</v>
      </c>
      <c r="B428" s="41" t="s">
        <v>62</v>
      </c>
      <c r="C428" s="41" t="s">
        <v>60</v>
      </c>
      <c r="D428" s="42" t="s">
        <v>21</v>
      </c>
      <c r="E428" s="41" t="s">
        <v>422</v>
      </c>
      <c r="F428" s="43">
        <f t="shared" si="8"/>
        <v>10631311</v>
      </c>
      <c r="G428" s="44">
        <v>10631311</v>
      </c>
      <c r="H428" s="44">
        <v>0</v>
      </c>
      <c r="I428" s="44">
        <v>0</v>
      </c>
      <c r="J428" s="44">
        <v>0</v>
      </c>
      <c r="K428" s="44">
        <v>21481222</v>
      </c>
    </row>
    <row r="429" spans="1:11" outlineLevel="2" x14ac:dyDescent="0.2">
      <c r="A429" s="41" t="s">
        <v>29</v>
      </c>
      <c r="B429" s="41" t="s">
        <v>62</v>
      </c>
      <c r="C429" s="41" t="s">
        <v>62</v>
      </c>
      <c r="D429" s="42" t="s">
        <v>21</v>
      </c>
      <c r="E429" s="41" t="s">
        <v>423</v>
      </c>
      <c r="F429" s="43">
        <f t="shared" si="8"/>
        <v>7545572</v>
      </c>
      <c r="G429" s="44">
        <v>3571612</v>
      </c>
      <c r="H429" s="44">
        <v>3973960</v>
      </c>
      <c r="I429" s="44">
        <v>0</v>
      </c>
      <c r="J429" s="44">
        <v>0</v>
      </c>
      <c r="K429" s="44">
        <v>1854351</v>
      </c>
    </row>
    <row r="430" spans="1:11" outlineLevel="2" x14ac:dyDescent="0.2">
      <c r="A430" s="41" t="s">
        <v>29</v>
      </c>
      <c r="B430" s="41" t="s">
        <v>62</v>
      </c>
      <c r="C430" s="41" t="s">
        <v>75</v>
      </c>
      <c r="D430" s="42" t="s">
        <v>21</v>
      </c>
      <c r="E430" s="41" t="s">
        <v>424</v>
      </c>
      <c r="F430" s="43">
        <f t="shared" si="8"/>
        <v>19458323</v>
      </c>
      <c r="G430" s="44">
        <v>13025353</v>
      </c>
      <c r="H430" s="44">
        <v>6432970</v>
      </c>
      <c r="I430" s="44">
        <v>0</v>
      </c>
      <c r="J430" s="44">
        <v>0</v>
      </c>
      <c r="K430" s="44">
        <v>9115655</v>
      </c>
    </row>
    <row r="431" spans="1:11" outlineLevel="2" x14ac:dyDescent="0.2">
      <c r="A431" s="41" t="s">
        <v>29</v>
      </c>
      <c r="B431" s="41" t="s">
        <v>62</v>
      </c>
      <c r="C431" s="41" t="s">
        <v>77</v>
      </c>
      <c r="D431" s="42" t="s">
        <v>21</v>
      </c>
      <c r="E431" s="41" t="s">
        <v>425</v>
      </c>
      <c r="F431" s="43">
        <f t="shared" si="8"/>
        <v>18737058</v>
      </c>
      <c r="G431" s="44">
        <v>16248768</v>
      </c>
      <c r="H431" s="44">
        <v>2488290</v>
      </c>
      <c r="I431" s="44">
        <v>0</v>
      </c>
      <c r="J431" s="44">
        <v>0</v>
      </c>
      <c r="K431" s="44">
        <v>23220225</v>
      </c>
    </row>
    <row r="432" spans="1:11" outlineLevel="2" x14ac:dyDescent="0.2">
      <c r="A432" s="41" t="s">
        <v>29</v>
      </c>
      <c r="B432" s="41" t="s">
        <v>62</v>
      </c>
      <c r="C432" s="41" t="s">
        <v>78</v>
      </c>
      <c r="D432" s="42" t="s">
        <v>21</v>
      </c>
      <c r="E432" s="41" t="s">
        <v>426</v>
      </c>
      <c r="F432" s="43">
        <f t="shared" si="8"/>
        <v>12328919</v>
      </c>
      <c r="G432" s="44">
        <v>7029980</v>
      </c>
      <c r="H432" s="44">
        <v>5298939</v>
      </c>
      <c r="I432" s="44">
        <v>0</v>
      </c>
      <c r="J432" s="44">
        <v>0</v>
      </c>
      <c r="K432" s="44">
        <v>4827379</v>
      </c>
    </row>
    <row r="433" spans="1:11" outlineLevel="2" x14ac:dyDescent="0.2">
      <c r="A433" s="41" t="s">
        <v>29</v>
      </c>
      <c r="B433" s="41" t="s">
        <v>62</v>
      </c>
      <c r="C433" s="41" t="s">
        <v>80</v>
      </c>
      <c r="D433" s="42" t="s">
        <v>21</v>
      </c>
      <c r="E433" s="41" t="s">
        <v>427</v>
      </c>
      <c r="F433" s="43">
        <f t="shared" si="8"/>
        <v>12000579</v>
      </c>
      <c r="G433" s="44">
        <v>6555824</v>
      </c>
      <c r="H433" s="44">
        <v>5444755</v>
      </c>
      <c r="I433" s="44">
        <v>0</v>
      </c>
      <c r="J433" s="44">
        <v>0</v>
      </c>
      <c r="K433" s="44">
        <v>3380102</v>
      </c>
    </row>
    <row r="434" spans="1:11" outlineLevel="2" x14ac:dyDescent="0.2">
      <c r="A434" s="41" t="s">
        <v>29</v>
      </c>
      <c r="B434" s="41" t="s">
        <v>62</v>
      </c>
      <c r="C434" s="41" t="s">
        <v>82</v>
      </c>
      <c r="D434" s="42" t="s">
        <v>21</v>
      </c>
      <c r="E434" s="41" t="s">
        <v>428</v>
      </c>
      <c r="F434" s="43">
        <f t="shared" si="8"/>
        <v>11633108</v>
      </c>
      <c r="G434" s="44">
        <v>7985763</v>
      </c>
      <c r="H434" s="44">
        <v>3647345</v>
      </c>
      <c r="I434" s="44">
        <v>0</v>
      </c>
      <c r="J434" s="44">
        <v>0</v>
      </c>
      <c r="K434" s="44">
        <v>14055346</v>
      </c>
    </row>
    <row r="435" spans="1:11" outlineLevel="2" x14ac:dyDescent="0.2">
      <c r="A435" s="41" t="s">
        <v>29</v>
      </c>
      <c r="B435" s="41" t="s">
        <v>62</v>
      </c>
      <c r="C435" s="41" t="s">
        <v>114</v>
      </c>
      <c r="D435" s="42" t="s">
        <v>21</v>
      </c>
      <c r="E435" s="41" t="s">
        <v>429</v>
      </c>
      <c r="F435" s="43">
        <f t="shared" si="8"/>
        <v>7252307</v>
      </c>
      <c r="G435" s="44">
        <v>3195603</v>
      </c>
      <c r="H435" s="44">
        <v>3959948</v>
      </c>
      <c r="I435" s="44">
        <v>96756</v>
      </c>
      <c r="J435" s="44">
        <v>0</v>
      </c>
      <c r="K435" s="44">
        <v>1435726</v>
      </c>
    </row>
    <row r="436" spans="1:11" outlineLevel="2" x14ac:dyDescent="0.2">
      <c r="A436" s="41" t="s">
        <v>29</v>
      </c>
      <c r="B436" s="41" t="s">
        <v>62</v>
      </c>
      <c r="C436" s="41" t="s">
        <v>118</v>
      </c>
      <c r="D436" s="42" t="s">
        <v>21</v>
      </c>
      <c r="E436" s="41" t="s">
        <v>430</v>
      </c>
      <c r="F436" s="43">
        <f t="shared" si="8"/>
        <v>5648946</v>
      </c>
      <c r="G436" s="44">
        <v>2157830</v>
      </c>
      <c r="H436" s="44">
        <v>3388094</v>
      </c>
      <c r="I436" s="44">
        <v>103022</v>
      </c>
      <c r="J436" s="44">
        <v>0</v>
      </c>
      <c r="K436" s="44">
        <v>788108</v>
      </c>
    </row>
    <row r="437" spans="1:11" outlineLevel="2" x14ac:dyDescent="0.2">
      <c r="A437" s="41" t="s">
        <v>29</v>
      </c>
      <c r="B437" s="41" t="s">
        <v>75</v>
      </c>
      <c r="C437" s="41" t="s">
        <v>18</v>
      </c>
      <c r="D437" s="42" t="s">
        <v>21</v>
      </c>
      <c r="E437" s="41" t="s">
        <v>431</v>
      </c>
      <c r="F437" s="43">
        <f t="shared" si="8"/>
        <v>7970755</v>
      </c>
      <c r="G437" s="44">
        <v>7970755</v>
      </c>
      <c r="H437" s="44">
        <v>0</v>
      </c>
      <c r="I437" s="44">
        <v>0</v>
      </c>
      <c r="J437" s="44">
        <v>1662746</v>
      </c>
      <c r="K437" s="44">
        <v>5414995</v>
      </c>
    </row>
    <row r="438" spans="1:11" outlineLevel="2" x14ac:dyDescent="0.2">
      <c r="A438" s="41" t="s">
        <v>29</v>
      </c>
      <c r="B438" s="41" t="s">
        <v>75</v>
      </c>
      <c r="C438" s="41" t="s">
        <v>17</v>
      </c>
      <c r="D438" s="42" t="s">
        <v>21</v>
      </c>
      <c r="E438" s="41" t="s">
        <v>432</v>
      </c>
      <c r="F438" s="43">
        <f t="shared" si="8"/>
        <v>6269127</v>
      </c>
      <c r="G438" s="44">
        <v>4995896</v>
      </c>
      <c r="H438" s="44">
        <v>1255807</v>
      </c>
      <c r="I438" s="44">
        <v>17424</v>
      </c>
      <c r="J438" s="44">
        <v>0</v>
      </c>
      <c r="K438" s="44">
        <v>3465628</v>
      </c>
    </row>
    <row r="439" spans="1:11" outlineLevel="2" x14ac:dyDescent="0.2">
      <c r="A439" s="41" t="s">
        <v>29</v>
      </c>
      <c r="B439" s="41" t="s">
        <v>75</v>
      </c>
      <c r="C439" s="41" t="s">
        <v>22</v>
      </c>
      <c r="D439" s="42" t="s">
        <v>25</v>
      </c>
      <c r="E439" s="41" t="s">
        <v>433</v>
      </c>
      <c r="F439" s="43">
        <f t="shared" si="8"/>
        <v>22752618</v>
      </c>
      <c r="G439" s="44">
        <v>17532638</v>
      </c>
      <c r="H439" s="44">
        <v>5155129</v>
      </c>
      <c r="I439" s="44">
        <v>64851</v>
      </c>
      <c r="J439" s="44">
        <v>0</v>
      </c>
      <c r="K439" s="44">
        <v>24209624</v>
      </c>
    </row>
    <row r="440" spans="1:11" outlineLevel="2" x14ac:dyDescent="0.2">
      <c r="A440" s="41" t="s">
        <v>29</v>
      </c>
      <c r="B440" s="41" t="s">
        <v>75</v>
      </c>
      <c r="C440" s="41" t="s">
        <v>24</v>
      </c>
      <c r="D440" s="42" t="s">
        <v>21</v>
      </c>
      <c r="E440" s="41" t="s">
        <v>434</v>
      </c>
      <c r="F440" s="43">
        <f t="shared" si="8"/>
        <v>14430385</v>
      </c>
      <c r="G440" s="44">
        <v>8140710</v>
      </c>
      <c r="H440" s="44">
        <v>6168011</v>
      </c>
      <c r="I440" s="44">
        <v>121664</v>
      </c>
      <c r="J440" s="44">
        <v>0</v>
      </c>
      <c r="K440" s="44">
        <v>5434758</v>
      </c>
    </row>
    <row r="441" spans="1:11" outlineLevel="2" x14ac:dyDescent="0.2">
      <c r="A441" s="41" t="s">
        <v>29</v>
      </c>
      <c r="B441" s="41" t="s">
        <v>75</v>
      </c>
      <c r="C441" s="41" t="s">
        <v>27</v>
      </c>
      <c r="D441" s="42" t="s">
        <v>21</v>
      </c>
      <c r="E441" s="41" t="s">
        <v>435</v>
      </c>
      <c r="F441" s="43">
        <f t="shared" si="8"/>
        <v>8459481</v>
      </c>
      <c r="G441" s="44">
        <v>8459481</v>
      </c>
      <c r="H441" s="44">
        <v>0</v>
      </c>
      <c r="I441" s="44">
        <v>0</v>
      </c>
      <c r="J441" s="44">
        <v>2972315</v>
      </c>
      <c r="K441" s="44">
        <v>4674520</v>
      </c>
    </row>
    <row r="442" spans="1:11" outlineLevel="2" x14ac:dyDescent="0.2">
      <c r="A442" s="41" t="s">
        <v>29</v>
      </c>
      <c r="B442" s="41" t="s">
        <v>75</v>
      </c>
      <c r="C442" s="41" t="s">
        <v>29</v>
      </c>
      <c r="D442" s="42" t="s">
        <v>21</v>
      </c>
      <c r="E442" s="41" t="s">
        <v>436</v>
      </c>
      <c r="F442" s="43">
        <f t="shared" si="8"/>
        <v>11006306</v>
      </c>
      <c r="G442" s="44">
        <v>6036620</v>
      </c>
      <c r="H442" s="44">
        <v>4862078</v>
      </c>
      <c r="I442" s="44">
        <v>107608</v>
      </c>
      <c r="J442" s="44">
        <v>0</v>
      </c>
      <c r="K442" s="44">
        <v>3396678</v>
      </c>
    </row>
    <row r="443" spans="1:11" outlineLevel="2" x14ac:dyDescent="0.2">
      <c r="A443" s="41" t="s">
        <v>29</v>
      </c>
      <c r="B443" s="41" t="s">
        <v>77</v>
      </c>
      <c r="C443" s="41" t="s">
        <v>18</v>
      </c>
      <c r="D443" s="42" t="s">
        <v>19</v>
      </c>
      <c r="E443" s="41" t="s">
        <v>437</v>
      </c>
      <c r="F443" s="43">
        <f t="shared" si="8"/>
        <v>27321506</v>
      </c>
      <c r="G443" s="44">
        <v>25634466</v>
      </c>
      <c r="H443" s="44">
        <v>1687040</v>
      </c>
      <c r="I443" s="44">
        <v>0</v>
      </c>
      <c r="J443" s="44">
        <v>0</v>
      </c>
      <c r="K443" s="44">
        <v>29611763</v>
      </c>
    </row>
    <row r="444" spans="1:11" outlineLevel="2" x14ac:dyDescent="0.2">
      <c r="A444" s="41" t="s">
        <v>29</v>
      </c>
      <c r="B444" s="41" t="s">
        <v>77</v>
      </c>
      <c r="C444" s="41" t="s">
        <v>17</v>
      </c>
      <c r="D444" s="42" t="s">
        <v>19</v>
      </c>
      <c r="E444" s="41" t="s">
        <v>438</v>
      </c>
      <c r="F444" s="43">
        <f t="shared" si="8"/>
        <v>3221831</v>
      </c>
      <c r="G444" s="44">
        <v>2649741</v>
      </c>
      <c r="H444" s="44">
        <v>572090</v>
      </c>
      <c r="I444" s="44">
        <v>0</v>
      </c>
      <c r="J444" s="44">
        <v>0</v>
      </c>
      <c r="K444" s="44">
        <v>1883486</v>
      </c>
    </row>
    <row r="445" spans="1:11" outlineLevel="2" x14ac:dyDescent="0.2">
      <c r="A445" s="41" t="s">
        <v>29</v>
      </c>
      <c r="B445" s="41" t="s">
        <v>77</v>
      </c>
      <c r="C445" s="41" t="s">
        <v>22</v>
      </c>
      <c r="D445" s="42" t="s">
        <v>21</v>
      </c>
      <c r="E445" s="41" t="s">
        <v>439</v>
      </c>
      <c r="F445" s="43">
        <f t="shared" si="8"/>
        <v>11126810</v>
      </c>
      <c r="G445" s="44">
        <v>4885451</v>
      </c>
      <c r="H445" s="44">
        <v>5948292</v>
      </c>
      <c r="I445" s="44">
        <v>293067</v>
      </c>
      <c r="J445" s="44">
        <v>0</v>
      </c>
      <c r="K445" s="44">
        <v>2701981</v>
      </c>
    </row>
    <row r="446" spans="1:11" outlineLevel="2" x14ac:dyDescent="0.2">
      <c r="A446" s="41" t="s">
        <v>29</v>
      </c>
      <c r="B446" s="41" t="s">
        <v>77</v>
      </c>
      <c r="C446" s="41" t="s">
        <v>24</v>
      </c>
      <c r="D446" s="42" t="s">
        <v>21</v>
      </c>
      <c r="E446" s="41" t="s">
        <v>440</v>
      </c>
      <c r="F446" s="43">
        <f t="shared" si="8"/>
        <v>25086907</v>
      </c>
      <c r="G446" s="44">
        <v>13810746</v>
      </c>
      <c r="H446" s="44">
        <v>10626873</v>
      </c>
      <c r="I446" s="44">
        <v>649288</v>
      </c>
      <c r="J446" s="44">
        <v>0</v>
      </c>
      <c r="K446" s="44">
        <v>5134429</v>
      </c>
    </row>
    <row r="447" spans="1:11" outlineLevel="2" x14ac:dyDescent="0.2">
      <c r="A447" s="41" t="s">
        <v>29</v>
      </c>
      <c r="B447" s="41" t="s">
        <v>77</v>
      </c>
      <c r="C447" s="41" t="s">
        <v>27</v>
      </c>
      <c r="D447" s="42" t="s">
        <v>21</v>
      </c>
      <c r="E447" s="41" t="s">
        <v>437</v>
      </c>
      <c r="F447" s="43">
        <f t="shared" si="8"/>
        <v>33406815</v>
      </c>
      <c r="G447" s="44">
        <v>20339851</v>
      </c>
      <c r="H447" s="44">
        <v>13056699</v>
      </c>
      <c r="I447" s="44">
        <v>10265</v>
      </c>
      <c r="J447" s="44">
        <v>0</v>
      </c>
      <c r="K447" s="44">
        <v>13029109</v>
      </c>
    </row>
    <row r="448" spans="1:11" outlineLevel="2" x14ac:dyDescent="0.2">
      <c r="A448" s="41" t="s">
        <v>29</v>
      </c>
      <c r="B448" s="41" t="s">
        <v>77</v>
      </c>
      <c r="C448" s="41" t="s">
        <v>29</v>
      </c>
      <c r="D448" s="42" t="s">
        <v>21</v>
      </c>
      <c r="E448" s="41" t="s">
        <v>441</v>
      </c>
      <c r="F448" s="43">
        <f t="shared" si="8"/>
        <v>8678342</v>
      </c>
      <c r="G448" s="44">
        <v>3686720</v>
      </c>
      <c r="H448" s="44">
        <v>4721650</v>
      </c>
      <c r="I448" s="44">
        <v>269972</v>
      </c>
      <c r="J448" s="44">
        <v>0</v>
      </c>
      <c r="K448" s="44">
        <v>1406618</v>
      </c>
    </row>
    <row r="449" spans="1:11" outlineLevel="2" x14ac:dyDescent="0.2">
      <c r="A449" s="41" t="s">
        <v>29</v>
      </c>
      <c r="B449" s="41" t="s">
        <v>77</v>
      </c>
      <c r="C449" s="41" t="s">
        <v>36</v>
      </c>
      <c r="D449" s="42" t="s">
        <v>21</v>
      </c>
      <c r="E449" s="41" t="s">
        <v>442</v>
      </c>
      <c r="F449" s="43">
        <f t="shared" si="8"/>
        <v>20761114</v>
      </c>
      <c r="G449" s="44">
        <v>10927189</v>
      </c>
      <c r="H449" s="44">
        <v>9287408</v>
      </c>
      <c r="I449" s="44">
        <v>546517</v>
      </c>
      <c r="J449" s="44">
        <v>0</v>
      </c>
      <c r="K449" s="44">
        <v>4362777</v>
      </c>
    </row>
    <row r="450" spans="1:11" outlineLevel="2" x14ac:dyDescent="0.2">
      <c r="A450" s="41" t="s">
        <v>29</v>
      </c>
      <c r="B450" s="41" t="s">
        <v>77</v>
      </c>
      <c r="C450" s="41" t="s">
        <v>60</v>
      </c>
      <c r="D450" s="42" t="s">
        <v>21</v>
      </c>
      <c r="E450" s="41" t="s">
        <v>438</v>
      </c>
      <c r="F450" s="43">
        <f t="shared" si="8"/>
        <v>13899385</v>
      </c>
      <c r="G450" s="44">
        <v>8143184</v>
      </c>
      <c r="H450" s="44">
        <v>5724051</v>
      </c>
      <c r="I450" s="44">
        <v>32150</v>
      </c>
      <c r="J450" s="44">
        <v>0</v>
      </c>
      <c r="K450" s="44">
        <v>5577575</v>
      </c>
    </row>
    <row r="451" spans="1:11" outlineLevel="2" x14ac:dyDescent="0.2">
      <c r="A451" s="41" t="s">
        <v>29</v>
      </c>
      <c r="B451" s="41" t="s">
        <v>77</v>
      </c>
      <c r="C451" s="41" t="s">
        <v>62</v>
      </c>
      <c r="D451" s="42" t="s">
        <v>21</v>
      </c>
      <c r="E451" s="41" t="s">
        <v>443</v>
      </c>
      <c r="F451" s="43">
        <f t="shared" si="8"/>
        <v>12608156</v>
      </c>
      <c r="G451" s="44">
        <v>7890548</v>
      </c>
      <c r="H451" s="44">
        <v>4717608</v>
      </c>
      <c r="I451" s="44">
        <v>0</v>
      </c>
      <c r="J451" s="44">
        <v>0</v>
      </c>
      <c r="K451" s="44">
        <v>5442569</v>
      </c>
    </row>
    <row r="452" spans="1:11" outlineLevel="2" x14ac:dyDescent="0.2">
      <c r="A452" s="41" t="s">
        <v>29</v>
      </c>
      <c r="B452" s="41" t="s">
        <v>77</v>
      </c>
      <c r="C452" s="41" t="s">
        <v>75</v>
      </c>
      <c r="D452" s="42" t="s">
        <v>21</v>
      </c>
      <c r="E452" s="41" t="s">
        <v>444</v>
      </c>
      <c r="F452" s="43">
        <f t="shared" si="8"/>
        <v>15647088</v>
      </c>
      <c r="G452" s="44">
        <v>7300114</v>
      </c>
      <c r="H452" s="44">
        <v>7875121</v>
      </c>
      <c r="I452" s="44">
        <v>471853</v>
      </c>
      <c r="J452" s="44">
        <v>0</v>
      </c>
      <c r="K452" s="44">
        <v>2785804</v>
      </c>
    </row>
    <row r="453" spans="1:11" outlineLevel="2" x14ac:dyDescent="0.2">
      <c r="A453" s="41" t="s">
        <v>29</v>
      </c>
      <c r="B453" s="41" t="s">
        <v>77</v>
      </c>
      <c r="C453" s="41" t="s">
        <v>77</v>
      </c>
      <c r="D453" s="42" t="s">
        <v>21</v>
      </c>
      <c r="E453" s="41" t="s">
        <v>445</v>
      </c>
      <c r="F453" s="43">
        <f t="shared" si="8"/>
        <v>9034294</v>
      </c>
      <c r="G453" s="44">
        <v>4395857</v>
      </c>
      <c r="H453" s="44">
        <v>4491380</v>
      </c>
      <c r="I453" s="44">
        <v>147057</v>
      </c>
      <c r="J453" s="44">
        <v>0</v>
      </c>
      <c r="K453" s="44">
        <v>2308968</v>
      </c>
    </row>
    <row r="454" spans="1:11" outlineLevel="2" x14ac:dyDescent="0.2">
      <c r="A454" s="41" t="s">
        <v>29</v>
      </c>
      <c r="B454" s="41" t="s">
        <v>78</v>
      </c>
      <c r="C454" s="41" t="s">
        <v>18</v>
      </c>
      <c r="D454" s="42" t="s">
        <v>21</v>
      </c>
      <c r="E454" s="41" t="s">
        <v>446</v>
      </c>
      <c r="F454" s="43">
        <f t="shared" si="8"/>
        <v>13251412</v>
      </c>
      <c r="G454" s="44">
        <v>6502486</v>
      </c>
      <c r="H454" s="44">
        <v>6402909</v>
      </c>
      <c r="I454" s="44">
        <v>346017</v>
      </c>
      <c r="J454" s="44">
        <v>0</v>
      </c>
      <c r="K454" s="44">
        <v>2543123</v>
      </c>
    </row>
    <row r="455" spans="1:11" outlineLevel="2" x14ac:dyDescent="0.2">
      <c r="A455" s="41" t="s">
        <v>29</v>
      </c>
      <c r="B455" s="41" t="s">
        <v>78</v>
      </c>
      <c r="C455" s="41" t="s">
        <v>17</v>
      </c>
      <c r="D455" s="42" t="s">
        <v>21</v>
      </c>
      <c r="E455" s="41" t="s">
        <v>2250</v>
      </c>
      <c r="F455" s="43">
        <f t="shared" si="8"/>
        <v>14195724</v>
      </c>
      <c r="G455" s="44">
        <v>5929197</v>
      </c>
      <c r="H455" s="44">
        <v>7754506</v>
      </c>
      <c r="I455" s="44">
        <v>512021</v>
      </c>
      <c r="J455" s="44">
        <v>0</v>
      </c>
      <c r="K455" s="44">
        <v>2053425</v>
      </c>
    </row>
    <row r="456" spans="1:11" outlineLevel="2" x14ac:dyDescent="0.2">
      <c r="A456" s="41" t="s">
        <v>29</v>
      </c>
      <c r="B456" s="41" t="s">
        <v>78</v>
      </c>
      <c r="C456" s="41" t="s">
        <v>22</v>
      </c>
      <c r="D456" s="42" t="s">
        <v>21</v>
      </c>
      <c r="E456" s="41" t="s">
        <v>447</v>
      </c>
      <c r="F456" s="43">
        <f t="shared" si="8"/>
        <v>10461272</v>
      </c>
      <c r="G456" s="44">
        <v>4593223</v>
      </c>
      <c r="H456" s="44">
        <v>5698162</v>
      </c>
      <c r="I456" s="44">
        <v>169887</v>
      </c>
      <c r="J456" s="44">
        <v>0</v>
      </c>
      <c r="K456" s="44">
        <v>2480173</v>
      </c>
    </row>
    <row r="457" spans="1:11" outlineLevel="2" x14ac:dyDescent="0.2">
      <c r="A457" s="41" t="s">
        <v>29</v>
      </c>
      <c r="B457" s="41" t="s">
        <v>78</v>
      </c>
      <c r="C457" s="41" t="s">
        <v>24</v>
      </c>
      <c r="D457" s="42" t="s">
        <v>21</v>
      </c>
      <c r="E457" s="41" t="s">
        <v>448</v>
      </c>
      <c r="F457" s="43">
        <f t="shared" si="8"/>
        <v>9056232</v>
      </c>
      <c r="G457" s="44">
        <v>3487363</v>
      </c>
      <c r="H457" s="44">
        <v>5317910</v>
      </c>
      <c r="I457" s="44">
        <v>250959</v>
      </c>
      <c r="J457" s="44">
        <v>0</v>
      </c>
      <c r="K457" s="44">
        <v>2041713</v>
      </c>
    </row>
    <row r="458" spans="1:11" outlineLevel="2" x14ac:dyDescent="0.2">
      <c r="A458" s="41" t="s">
        <v>29</v>
      </c>
      <c r="B458" s="41" t="s">
        <v>78</v>
      </c>
      <c r="C458" s="41" t="s">
        <v>27</v>
      </c>
      <c r="D458" s="42" t="s">
        <v>25</v>
      </c>
      <c r="E458" s="41" t="s">
        <v>449</v>
      </c>
      <c r="F458" s="43">
        <f t="shared" si="8"/>
        <v>27624286</v>
      </c>
      <c r="G458" s="44">
        <v>15152498</v>
      </c>
      <c r="H458" s="44">
        <v>11793432</v>
      </c>
      <c r="I458" s="44">
        <v>678356</v>
      </c>
      <c r="J458" s="44">
        <v>0</v>
      </c>
      <c r="K458" s="44">
        <v>10140254</v>
      </c>
    </row>
    <row r="459" spans="1:11" outlineLevel="2" x14ac:dyDescent="0.2">
      <c r="A459" s="41" t="s">
        <v>29</v>
      </c>
      <c r="B459" s="41" t="s">
        <v>78</v>
      </c>
      <c r="C459" s="41" t="s">
        <v>29</v>
      </c>
      <c r="D459" s="42" t="s">
        <v>25</v>
      </c>
      <c r="E459" s="41" t="s">
        <v>450</v>
      </c>
      <c r="F459" s="43">
        <f t="shared" ref="F459:F522" si="9">G459+H459+I459</f>
        <v>19493504</v>
      </c>
      <c r="G459" s="44">
        <v>10387037</v>
      </c>
      <c r="H459" s="44">
        <v>8269475</v>
      </c>
      <c r="I459" s="44">
        <v>836992</v>
      </c>
      <c r="J459" s="44">
        <v>0</v>
      </c>
      <c r="K459" s="44">
        <v>8259746</v>
      </c>
    </row>
    <row r="460" spans="1:11" outlineLevel="2" x14ac:dyDescent="0.2">
      <c r="A460" s="41" t="s">
        <v>29</v>
      </c>
      <c r="B460" s="41" t="s">
        <v>78</v>
      </c>
      <c r="C460" s="41" t="s">
        <v>36</v>
      </c>
      <c r="D460" s="42" t="s">
        <v>21</v>
      </c>
      <c r="E460" s="41" t="s">
        <v>451</v>
      </c>
      <c r="F460" s="43">
        <f t="shared" si="9"/>
        <v>8371008</v>
      </c>
      <c r="G460" s="44">
        <v>4143335</v>
      </c>
      <c r="H460" s="44">
        <v>4001774</v>
      </c>
      <c r="I460" s="44">
        <v>225899</v>
      </c>
      <c r="J460" s="44">
        <v>0</v>
      </c>
      <c r="K460" s="44">
        <v>1739758</v>
      </c>
    </row>
    <row r="461" spans="1:11" outlineLevel="2" x14ac:dyDescent="0.2">
      <c r="A461" s="41" t="s">
        <v>29</v>
      </c>
      <c r="B461" s="41" t="s">
        <v>80</v>
      </c>
      <c r="C461" s="41" t="s">
        <v>18</v>
      </c>
      <c r="D461" s="42" t="s">
        <v>21</v>
      </c>
      <c r="E461" s="41" t="s">
        <v>452</v>
      </c>
      <c r="F461" s="43">
        <f t="shared" si="9"/>
        <v>7171309</v>
      </c>
      <c r="G461" s="44">
        <v>2905719</v>
      </c>
      <c r="H461" s="44">
        <v>4127998</v>
      </c>
      <c r="I461" s="44">
        <v>137592</v>
      </c>
      <c r="J461" s="44">
        <v>0</v>
      </c>
      <c r="K461" s="44">
        <v>1501077</v>
      </c>
    </row>
    <row r="462" spans="1:11" outlineLevel="2" x14ac:dyDescent="0.2">
      <c r="A462" s="41" t="s">
        <v>29</v>
      </c>
      <c r="B462" s="41" t="s">
        <v>80</v>
      </c>
      <c r="C462" s="41" t="s">
        <v>17</v>
      </c>
      <c r="D462" s="42" t="s">
        <v>21</v>
      </c>
      <c r="E462" s="41" t="s">
        <v>453</v>
      </c>
      <c r="F462" s="43">
        <f t="shared" si="9"/>
        <v>8404744</v>
      </c>
      <c r="G462" s="44">
        <v>3529148</v>
      </c>
      <c r="H462" s="44">
        <v>4689471</v>
      </c>
      <c r="I462" s="44">
        <v>186125</v>
      </c>
      <c r="J462" s="44">
        <v>0</v>
      </c>
      <c r="K462" s="44">
        <v>1385385</v>
      </c>
    </row>
    <row r="463" spans="1:11" outlineLevel="2" x14ac:dyDescent="0.2">
      <c r="A463" s="41" t="s">
        <v>29</v>
      </c>
      <c r="B463" s="41" t="s">
        <v>80</v>
      </c>
      <c r="C463" s="41" t="s">
        <v>22</v>
      </c>
      <c r="D463" s="42" t="s">
        <v>21</v>
      </c>
      <c r="E463" s="41" t="s">
        <v>454</v>
      </c>
      <c r="F463" s="43">
        <f t="shared" si="9"/>
        <v>7107644</v>
      </c>
      <c r="G463" s="44">
        <v>3690264</v>
      </c>
      <c r="H463" s="44">
        <v>3417380</v>
      </c>
      <c r="I463" s="44">
        <v>0</v>
      </c>
      <c r="J463" s="44">
        <v>0</v>
      </c>
      <c r="K463" s="44">
        <v>1678303</v>
      </c>
    </row>
    <row r="464" spans="1:11" outlineLevel="2" x14ac:dyDescent="0.2">
      <c r="A464" s="41" t="s">
        <v>29</v>
      </c>
      <c r="B464" s="41" t="s">
        <v>80</v>
      </c>
      <c r="C464" s="41" t="s">
        <v>24</v>
      </c>
      <c r="D464" s="42" t="s">
        <v>25</v>
      </c>
      <c r="E464" s="41" t="s">
        <v>455</v>
      </c>
      <c r="F464" s="43">
        <f t="shared" si="9"/>
        <v>14965680</v>
      </c>
      <c r="G464" s="44">
        <v>10989038</v>
      </c>
      <c r="H464" s="44">
        <v>3915684</v>
      </c>
      <c r="I464" s="44">
        <v>60958</v>
      </c>
      <c r="J464" s="44">
        <v>0</v>
      </c>
      <c r="K464" s="44">
        <v>11889446</v>
      </c>
    </row>
    <row r="465" spans="1:11" outlineLevel="2" x14ac:dyDescent="0.2">
      <c r="A465" s="41" t="s">
        <v>29</v>
      </c>
      <c r="B465" s="41" t="s">
        <v>80</v>
      </c>
      <c r="C465" s="41" t="s">
        <v>27</v>
      </c>
      <c r="D465" s="42" t="s">
        <v>21</v>
      </c>
      <c r="E465" s="41" t="s">
        <v>456</v>
      </c>
      <c r="F465" s="43">
        <f t="shared" si="9"/>
        <v>2353539</v>
      </c>
      <c r="G465" s="44">
        <v>948879</v>
      </c>
      <c r="H465" s="44">
        <v>1404660</v>
      </c>
      <c r="I465" s="44">
        <v>0</v>
      </c>
      <c r="J465" s="44">
        <v>0</v>
      </c>
      <c r="K465" s="44">
        <v>863961</v>
      </c>
    </row>
    <row r="466" spans="1:11" outlineLevel="2" x14ac:dyDescent="0.2">
      <c r="A466" s="41" t="s">
        <v>29</v>
      </c>
      <c r="B466" s="41" t="s">
        <v>80</v>
      </c>
      <c r="C466" s="41" t="s">
        <v>29</v>
      </c>
      <c r="D466" s="42" t="s">
        <v>21</v>
      </c>
      <c r="E466" s="41" t="s">
        <v>457</v>
      </c>
      <c r="F466" s="43">
        <f t="shared" si="9"/>
        <v>8818942</v>
      </c>
      <c r="G466" s="44">
        <v>3745981</v>
      </c>
      <c r="H466" s="44">
        <v>4802237</v>
      </c>
      <c r="I466" s="44">
        <v>270724</v>
      </c>
      <c r="J466" s="44">
        <v>0</v>
      </c>
      <c r="K466" s="44">
        <v>1955230</v>
      </c>
    </row>
    <row r="467" spans="1:11" outlineLevel="2" x14ac:dyDescent="0.2">
      <c r="A467" s="41" t="s">
        <v>29</v>
      </c>
      <c r="B467" s="41" t="s">
        <v>80</v>
      </c>
      <c r="C467" s="41" t="s">
        <v>36</v>
      </c>
      <c r="D467" s="42" t="s">
        <v>21</v>
      </c>
      <c r="E467" s="41" t="s">
        <v>458</v>
      </c>
      <c r="F467" s="43">
        <f t="shared" si="9"/>
        <v>4094743</v>
      </c>
      <c r="G467" s="44">
        <v>1818555</v>
      </c>
      <c r="H467" s="44">
        <v>2231671</v>
      </c>
      <c r="I467" s="44">
        <v>44517</v>
      </c>
      <c r="J467" s="44">
        <v>0</v>
      </c>
      <c r="K467" s="44">
        <v>1334413</v>
      </c>
    </row>
    <row r="468" spans="1:11" outlineLevel="2" x14ac:dyDescent="0.2">
      <c r="A468" s="41" t="s">
        <v>29</v>
      </c>
      <c r="B468" s="41" t="s">
        <v>82</v>
      </c>
      <c r="C468" s="41" t="s">
        <v>18</v>
      </c>
      <c r="D468" s="42" t="s">
        <v>19</v>
      </c>
      <c r="E468" s="41" t="s">
        <v>459</v>
      </c>
      <c r="F468" s="43">
        <f t="shared" si="9"/>
        <v>44254837</v>
      </c>
      <c r="G468" s="44">
        <v>44232551</v>
      </c>
      <c r="H468" s="44">
        <v>0</v>
      </c>
      <c r="I468" s="44">
        <v>22286</v>
      </c>
      <c r="J468" s="44">
        <v>0</v>
      </c>
      <c r="K468" s="44">
        <v>50497428</v>
      </c>
    </row>
    <row r="469" spans="1:11" outlineLevel="2" x14ac:dyDescent="0.2">
      <c r="A469" s="41" t="s">
        <v>29</v>
      </c>
      <c r="B469" s="41" t="s">
        <v>82</v>
      </c>
      <c r="C469" s="41" t="s">
        <v>17</v>
      </c>
      <c r="D469" s="42" t="s">
        <v>21</v>
      </c>
      <c r="E469" s="41" t="s">
        <v>460</v>
      </c>
      <c r="F469" s="43">
        <f t="shared" si="9"/>
        <v>6767829</v>
      </c>
      <c r="G469" s="44">
        <v>3196821</v>
      </c>
      <c r="H469" s="44">
        <v>3486883</v>
      </c>
      <c r="I469" s="44">
        <v>84125</v>
      </c>
      <c r="J469" s="44">
        <v>0</v>
      </c>
      <c r="K469" s="44">
        <v>2109664</v>
      </c>
    </row>
    <row r="470" spans="1:11" outlineLevel="2" x14ac:dyDescent="0.2">
      <c r="A470" s="41" t="s">
        <v>29</v>
      </c>
      <c r="B470" s="41" t="s">
        <v>82</v>
      </c>
      <c r="C470" s="41" t="s">
        <v>22</v>
      </c>
      <c r="D470" s="42" t="s">
        <v>21</v>
      </c>
      <c r="E470" s="41" t="s">
        <v>461</v>
      </c>
      <c r="F470" s="43">
        <f t="shared" si="9"/>
        <v>5419817</v>
      </c>
      <c r="G470" s="44">
        <v>2372750</v>
      </c>
      <c r="H470" s="44">
        <v>3047067</v>
      </c>
      <c r="I470" s="44">
        <v>0</v>
      </c>
      <c r="J470" s="44">
        <v>0</v>
      </c>
      <c r="K470" s="44">
        <v>2515918</v>
      </c>
    </row>
    <row r="471" spans="1:11" outlineLevel="2" x14ac:dyDescent="0.2">
      <c r="A471" s="41" t="s">
        <v>29</v>
      </c>
      <c r="B471" s="41" t="s">
        <v>82</v>
      </c>
      <c r="C471" s="41" t="s">
        <v>24</v>
      </c>
      <c r="D471" s="42" t="s">
        <v>25</v>
      </c>
      <c r="E471" s="41" t="s">
        <v>462</v>
      </c>
      <c r="F471" s="43">
        <f t="shared" si="9"/>
        <v>7310500</v>
      </c>
      <c r="G471" s="44">
        <v>4589517</v>
      </c>
      <c r="H471" s="44">
        <v>2720983</v>
      </c>
      <c r="I471" s="44">
        <v>0</v>
      </c>
      <c r="J471" s="44">
        <v>0</v>
      </c>
      <c r="K471" s="44">
        <v>5461006</v>
      </c>
    </row>
    <row r="472" spans="1:11" outlineLevel="2" x14ac:dyDescent="0.2">
      <c r="A472" s="41" t="s">
        <v>29</v>
      </c>
      <c r="B472" s="41" t="s">
        <v>82</v>
      </c>
      <c r="C472" s="41" t="s">
        <v>27</v>
      </c>
      <c r="D472" s="42" t="s">
        <v>21</v>
      </c>
      <c r="E472" s="41" t="s">
        <v>463</v>
      </c>
      <c r="F472" s="43">
        <f t="shared" si="9"/>
        <v>10634845</v>
      </c>
      <c r="G472" s="44">
        <v>7439974</v>
      </c>
      <c r="H472" s="44">
        <v>3194871</v>
      </c>
      <c r="I472" s="44">
        <v>0</v>
      </c>
      <c r="J472" s="44">
        <v>0</v>
      </c>
      <c r="K472" s="44">
        <v>6925613</v>
      </c>
    </row>
    <row r="473" spans="1:11" outlineLevel="2" x14ac:dyDescent="0.2">
      <c r="A473" s="41" t="s">
        <v>29</v>
      </c>
      <c r="B473" s="41" t="s">
        <v>82</v>
      </c>
      <c r="C473" s="41" t="s">
        <v>29</v>
      </c>
      <c r="D473" s="42" t="s">
        <v>21</v>
      </c>
      <c r="E473" s="41" t="s">
        <v>464</v>
      </c>
      <c r="F473" s="43">
        <f t="shared" si="9"/>
        <v>11919169</v>
      </c>
      <c r="G473" s="44">
        <v>7024525</v>
      </c>
      <c r="H473" s="44">
        <v>4894644</v>
      </c>
      <c r="I473" s="44">
        <v>0</v>
      </c>
      <c r="J473" s="44">
        <v>0</v>
      </c>
      <c r="K473" s="44">
        <v>4574224</v>
      </c>
    </row>
    <row r="474" spans="1:11" outlineLevel="2" x14ac:dyDescent="0.2">
      <c r="A474" s="41" t="s">
        <v>29</v>
      </c>
      <c r="B474" s="41" t="s">
        <v>82</v>
      </c>
      <c r="C474" s="41" t="s">
        <v>36</v>
      </c>
      <c r="D474" s="42" t="s">
        <v>21</v>
      </c>
      <c r="E474" s="41" t="s">
        <v>465</v>
      </c>
      <c r="F474" s="43">
        <f t="shared" si="9"/>
        <v>4899686</v>
      </c>
      <c r="G474" s="44">
        <v>2648299</v>
      </c>
      <c r="H474" s="44">
        <v>2216159</v>
      </c>
      <c r="I474" s="44">
        <v>35228</v>
      </c>
      <c r="J474" s="44">
        <v>0</v>
      </c>
      <c r="K474" s="44">
        <v>1780312</v>
      </c>
    </row>
    <row r="475" spans="1:11" outlineLevel="2" x14ac:dyDescent="0.2">
      <c r="A475" s="41" t="s">
        <v>29</v>
      </c>
      <c r="B475" s="41" t="s">
        <v>82</v>
      </c>
      <c r="C475" s="41" t="s">
        <v>60</v>
      </c>
      <c r="D475" s="42" t="s">
        <v>25</v>
      </c>
      <c r="E475" s="41" t="s">
        <v>466</v>
      </c>
      <c r="F475" s="43">
        <f t="shared" si="9"/>
        <v>9866180</v>
      </c>
      <c r="G475" s="44">
        <v>8142081</v>
      </c>
      <c r="H475" s="44">
        <v>1724099</v>
      </c>
      <c r="I475" s="44">
        <v>0</v>
      </c>
      <c r="J475" s="44">
        <v>0</v>
      </c>
      <c r="K475" s="44">
        <v>6725031</v>
      </c>
    </row>
    <row r="476" spans="1:11" outlineLevel="2" x14ac:dyDescent="0.2">
      <c r="A476" s="41" t="s">
        <v>29</v>
      </c>
      <c r="B476" s="41" t="s">
        <v>82</v>
      </c>
      <c r="C476" s="41" t="s">
        <v>62</v>
      </c>
      <c r="D476" s="42" t="s">
        <v>21</v>
      </c>
      <c r="E476" s="41" t="s">
        <v>459</v>
      </c>
      <c r="F476" s="43">
        <f t="shared" si="9"/>
        <v>13835063</v>
      </c>
      <c r="G476" s="44">
        <v>8648751</v>
      </c>
      <c r="H476" s="44">
        <v>5186312</v>
      </c>
      <c r="I476" s="44">
        <v>0</v>
      </c>
      <c r="J476" s="44">
        <v>0</v>
      </c>
      <c r="K476" s="44">
        <v>11744883</v>
      </c>
    </row>
    <row r="477" spans="1:11" outlineLevel="2" x14ac:dyDescent="0.2">
      <c r="A477" s="41" t="s">
        <v>29</v>
      </c>
      <c r="B477" s="41" t="s">
        <v>82</v>
      </c>
      <c r="C477" s="41" t="s">
        <v>75</v>
      </c>
      <c r="D477" s="42" t="s">
        <v>21</v>
      </c>
      <c r="E477" s="41" t="s">
        <v>467</v>
      </c>
      <c r="F477" s="43">
        <f t="shared" si="9"/>
        <v>7395836</v>
      </c>
      <c r="G477" s="44">
        <v>3618372</v>
      </c>
      <c r="H477" s="44">
        <v>3691425</v>
      </c>
      <c r="I477" s="44">
        <v>86039</v>
      </c>
      <c r="J477" s="44">
        <v>0</v>
      </c>
      <c r="K477" s="44">
        <v>2567148</v>
      </c>
    </row>
    <row r="478" spans="1:11" outlineLevel="2" x14ac:dyDescent="0.2">
      <c r="A478" s="41" t="s">
        <v>29</v>
      </c>
      <c r="B478" s="41" t="s">
        <v>82</v>
      </c>
      <c r="C478" s="41" t="s">
        <v>77</v>
      </c>
      <c r="D478" s="42" t="s">
        <v>21</v>
      </c>
      <c r="E478" s="41" t="s">
        <v>468</v>
      </c>
      <c r="F478" s="43">
        <f t="shared" si="9"/>
        <v>11859953</v>
      </c>
      <c r="G478" s="44">
        <v>6069565</v>
      </c>
      <c r="H478" s="44">
        <v>5790388</v>
      </c>
      <c r="I478" s="44">
        <v>0</v>
      </c>
      <c r="J478" s="44">
        <v>0</v>
      </c>
      <c r="K478" s="44">
        <v>4106625</v>
      </c>
    </row>
    <row r="479" spans="1:11" outlineLevel="2" x14ac:dyDescent="0.2">
      <c r="A479" s="41" t="s">
        <v>29</v>
      </c>
      <c r="B479" s="41" t="s">
        <v>114</v>
      </c>
      <c r="C479" s="41" t="s">
        <v>18</v>
      </c>
      <c r="D479" s="42" t="s">
        <v>19</v>
      </c>
      <c r="E479" s="41" t="s">
        <v>469</v>
      </c>
      <c r="F479" s="43">
        <f t="shared" si="9"/>
        <v>14753757</v>
      </c>
      <c r="G479" s="44">
        <v>12122691</v>
      </c>
      <c r="H479" s="44">
        <v>2629344</v>
      </c>
      <c r="I479" s="44">
        <v>1722</v>
      </c>
      <c r="J479" s="44">
        <v>0</v>
      </c>
      <c r="K479" s="44">
        <v>14698292</v>
      </c>
    </row>
    <row r="480" spans="1:11" outlineLevel="2" x14ac:dyDescent="0.2">
      <c r="A480" s="41" t="s">
        <v>29</v>
      </c>
      <c r="B480" s="41" t="s">
        <v>114</v>
      </c>
      <c r="C480" s="41" t="s">
        <v>17</v>
      </c>
      <c r="D480" s="42" t="s">
        <v>21</v>
      </c>
      <c r="E480" s="41" t="s">
        <v>470</v>
      </c>
      <c r="F480" s="43">
        <f t="shared" si="9"/>
        <v>14101000</v>
      </c>
      <c r="G480" s="44">
        <v>6476379</v>
      </c>
      <c r="H480" s="44">
        <v>7247416</v>
      </c>
      <c r="I480" s="44">
        <v>377205</v>
      </c>
      <c r="J480" s="44">
        <v>0</v>
      </c>
      <c r="K480" s="44">
        <v>2622915</v>
      </c>
    </row>
    <row r="481" spans="1:11" outlineLevel="2" x14ac:dyDescent="0.2">
      <c r="A481" s="41" t="s">
        <v>29</v>
      </c>
      <c r="B481" s="41" t="s">
        <v>114</v>
      </c>
      <c r="C481" s="41" t="s">
        <v>22</v>
      </c>
      <c r="D481" s="42" t="s">
        <v>21</v>
      </c>
      <c r="E481" s="41" t="s">
        <v>471</v>
      </c>
      <c r="F481" s="43">
        <f t="shared" si="9"/>
        <v>8085778</v>
      </c>
      <c r="G481" s="44">
        <v>3721890</v>
      </c>
      <c r="H481" s="44">
        <v>4232455</v>
      </c>
      <c r="I481" s="44">
        <v>131433</v>
      </c>
      <c r="J481" s="44">
        <v>0</v>
      </c>
      <c r="K481" s="44">
        <v>1988463</v>
      </c>
    </row>
    <row r="482" spans="1:11" outlineLevel="2" x14ac:dyDescent="0.2">
      <c r="A482" s="41" t="s">
        <v>29</v>
      </c>
      <c r="B482" s="41" t="s">
        <v>114</v>
      </c>
      <c r="C482" s="41" t="s">
        <v>24</v>
      </c>
      <c r="D482" s="42" t="s">
        <v>21</v>
      </c>
      <c r="E482" s="41" t="s">
        <v>2251</v>
      </c>
      <c r="F482" s="43">
        <f t="shared" si="9"/>
        <v>14921119</v>
      </c>
      <c r="G482" s="44">
        <v>7037885</v>
      </c>
      <c r="H482" s="44">
        <v>7698602</v>
      </c>
      <c r="I482" s="44">
        <v>184632</v>
      </c>
      <c r="J482" s="44">
        <v>0</v>
      </c>
      <c r="K482" s="44">
        <v>3948252</v>
      </c>
    </row>
    <row r="483" spans="1:11" outlineLevel="2" x14ac:dyDescent="0.2">
      <c r="A483" s="41" t="s">
        <v>29</v>
      </c>
      <c r="B483" s="41" t="s">
        <v>114</v>
      </c>
      <c r="C483" s="41" t="s">
        <v>27</v>
      </c>
      <c r="D483" s="42" t="s">
        <v>21</v>
      </c>
      <c r="E483" s="41" t="s">
        <v>472</v>
      </c>
      <c r="F483" s="43">
        <f t="shared" si="9"/>
        <v>9682222</v>
      </c>
      <c r="G483" s="44">
        <v>5028981</v>
      </c>
      <c r="H483" s="44">
        <v>4580475</v>
      </c>
      <c r="I483" s="44">
        <v>72766</v>
      </c>
      <c r="J483" s="44">
        <v>0</v>
      </c>
      <c r="K483" s="44">
        <v>1843511</v>
      </c>
    </row>
    <row r="484" spans="1:11" outlineLevel="2" x14ac:dyDescent="0.2">
      <c r="A484" s="41" t="s">
        <v>29</v>
      </c>
      <c r="B484" s="41" t="s">
        <v>114</v>
      </c>
      <c r="C484" s="41" t="s">
        <v>29</v>
      </c>
      <c r="D484" s="42" t="s">
        <v>21</v>
      </c>
      <c r="E484" s="41" t="s">
        <v>469</v>
      </c>
      <c r="F484" s="43">
        <f t="shared" si="9"/>
        <v>13952066</v>
      </c>
      <c r="G484" s="44">
        <v>7300106</v>
      </c>
      <c r="H484" s="44">
        <v>6561714</v>
      </c>
      <c r="I484" s="44">
        <v>90246</v>
      </c>
      <c r="J484" s="44">
        <v>0</v>
      </c>
      <c r="K484" s="44">
        <v>4539948</v>
      </c>
    </row>
    <row r="485" spans="1:11" outlineLevel="2" x14ac:dyDescent="0.2">
      <c r="A485" s="41" t="s">
        <v>29</v>
      </c>
      <c r="B485" s="41" t="s">
        <v>114</v>
      </c>
      <c r="C485" s="41" t="s">
        <v>36</v>
      </c>
      <c r="D485" s="42" t="s">
        <v>21</v>
      </c>
      <c r="E485" s="41" t="s">
        <v>473</v>
      </c>
      <c r="F485" s="43">
        <f t="shared" si="9"/>
        <v>12447448</v>
      </c>
      <c r="G485" s="44">
        <v>5849079</v>
      </c>
      <c r="H485" s="44">
        <v>6253545</v>
      </c>
      <c r="I485" s="44">
        <v>344824</v>
      </c>
      <c r="J485" s="44">
        <v>0</v>
      </c>
      <c r="K485" s="44">
        <v>2447515</v>
      </c>
    </row>
    <row r="486" spans="1:11" outlineLevel="2" x14ac:dyDescent="0.2">
      <c r="A486" s="41" t="s">
        <v>29</v>
      </c>
      <c r="B486" s="41" t="s">
        <v>114</v>
      </c>
      <c r="C486" s="41" t="s">
        <v>60</v>
      </c>
      <c r="D486" s="42" t="s">
        <v>21</v>
      </c>
      <c r="E486" s="41" t="s">
        <v>474</v>
      </c>
      <c r="F486" s="43">
        <f t="shared" si="9"/>
        <v>12749441</v>
      </c>
      <c r="G486" s="44">
        <v>6043051</v>
      </c>
      <c r="H486" s="44">
        <v>6505924</v>
      </c>
      <c r="I486" s="44">
        <v>200466</v>
      </c>
      <c r="J486" s="44">
        <v>0</v>
      </c>
      <c r="K486" s="44">
        <v>2798973</v>
      </c>
    </row>
    <row r="487" spans="1:11" outlineLevel="2" x14ac:dyDescent="0.2">
      <c r="A487" s="41" t="s">
        <v>29</v>
      </c>
      <c r="B487" s="41" t="s">
        <v>118</v>
      </c>
      <c r="C487" s="41" t="s">
        <v>18</v>
      </c>
      <c r="D487" s="42" t="s">
        <v>19</v>
      </c>
      <c r="E487" s="41" t="s">
        <v>475</v>
      </c>
      <c r="F487" s="43">
        <f t="shared" si="9"/>
        <v>14275000</v>
      </c>
      <c r="G487" s="44">
        <v>13247783</v>
      </c>
      <c r="H487" s="44">
        <v>1027217</v>
      </c>
      <c r="I487" s="44">
        <v>0</v>
      </c>
      <c r="J487" s="44">
        <v>0</v>
      </c>
      <c r="K487" s="44">
        <v>15988918</v>
      </c>
    </row>
    <row r="488" spans="1:11" outlineLevel="2" x14ac:dyDescent="0.2">
      <c r="A488" s="41" t="s">
        <v>29</v>
      </c>
      <c r="B488" s="41" t="s">
        <v>118</v>
      </c>
      <c r="C488" s="41" t="s">
        <v>17</v>
      </c>
      <c r="D488" s="42" t="s">
        <v>21</v>
      </c>
      <c r="E488" s="41" t="s">
        <v>476</v>
      </c>
      <c r="F488" s="43">
        <f t="shared" si="9"/>
        <v>14293314</v>
      </c>
      <c r="G488" s="44">
        <v>6809674</v>
      </c>
      <c r="H488" s="44">
        <v>7178070</v>
      </c>
      <c r="I488" s="44">
        <v>305570</v>
      </c>
      <c r="J488" s="44">
        <v>0</v>
      </c>
      <c r="K488" s="44">
        <v>3485552</v>
      </c>
    </row>
    <row r="489" spans="1:11" outlineLevel="2" x14ac:dyDescent="0.2">
      <c r="A489" s="41" t="s">
        <v>29</v>
      </c>
      <c r="B489" s="41" t="s">
        <v>118</v>
      </c>
      <c r="C489" s="41" t="s">
        <v>22</v>
      </c>
      <c r="D489" s="42" t="s">
        <v>21</v>
      </c>
      <c r="E489" s="41" t="s">
        <v>477</v>
      </c>
      <c r="F489" s="43">
        <f t="shared" si="9"/>
        <v>9090812</v>
      </c>
      <c r="G489" s="44">
        <v>3969114</v>
      </c>
      <c r="H489" s="44">
        <v>4889066</v>
      </c>
      <c r="I489" s="44">
        <v>232632</v>
      </c>
      <c r="J489" s="44">
        <v>0</v>
      </c>
      <c r="K489" s="44">
        <v>1577976</v>
      </c>
    </row>
    <row r="490" spans="1:11" outlineLevel="2" x14ac:dyDescent="0.2">
      <c r="A490" s="41" t="s">
        <v>29</v>
      </c>
      <c r="B490" s="41" t="s">
        <v>118</v>
      </c>
      <c r="C490" s="41" t="s">
        <v>24</v>
      </c>
      <c r="D490" s="42" t="s">
        <v>25</v>
      </c>
      <c r="E490" s="41" t="s">
        <v>478</v>
      </c>
      <c r="F490" s="43">
        <f t="shared" si="9"/>
        <v>23572406</v>
      </c>
      <c r="G490" s="44">
        <v>18105190</v>
      </c>
      <c r="H490" s="44">
        <v>5461100</v>
      </c>
      <c r="I490" s="44">
        <v>6116</v>
      </c>
      <c r="J490" s="44">
        <v>0</v>
      </c>
      <c r="K490" s="44">
        <v>18496394</v>
      </c>
    </row>
    <row r="491" spans="1:11" outlineLevel="2" x14ac:dyDescent="0.2">
      <c r="A491" s="41" t="s">
        <v>29</v>
      </c>
      <c r="B491" s="41" t="s">
        <v>118</v>
      </c>
      <c r="C491" s="41" t="s">
        <v>27</v>
      </c>
      <c r="D491" s="42" t="s">
        <v>21</v>
      </c>
      <c r="E491" s="41" t="s">
        <v>479</v>
      </c>
      <c r="F491" s="43">
        <f t="shared" si="9"/>
        <v>7178305</v>
      </c>
      <c r="G491" s="44">
        <v>4718213</v>
      </c>
      <c r="H491" s="44">
        <v>2460092</v>
      </c>
      <c r="I491" s="44">
        <v>0</v>
      </c>
      <c r="J491" s="44">
        <v>0</v>
      </c>
      <c r="K491" s="44">
        <v>4147561</v>
      </c>
    </row>
    <row r="492" spans="1:11" outlineLevel="2" x14ac:dyDescent="0.2">
      <c r="A492" s="41" t="s">
        <v>29</v>
      </c>
      <c r="B492" s="41" t="s">
        <v>118</v>
      </c>
      <c r="C492" s="41" t="s">
        <v>29</v>
      </c>
      <c r="D492" s="42" t="s">
        <v>21</v>
      </c>
      <c r="E492" s="41" t="s">
        <v>480</v>
      </c>
      <c r="F492" s="43">
        <f t="shared" si="9"/>
        <v>5837975</v>
      </c>
      <c r="G492" s="44">
        <v>2531485</v>
      </c>
      <c r="H492" s="44">
        <v>3215334</v>
      </c>
      <c r="I492" s="44">
        <v>91156</v>
      </c>
      <c r="J492" s="44">
        <v>0</v>
      </c>
      <c r="K492" s="44">
        <v>1490746</v>
      </c>
    </row>
    <row r="493" spans="1:11" outlineLevel="2" x14ac:dyDescent="0.2">
      <c r="A493" s="41" t="s">
        <v>29</v>
      </c>
      <c r="B493" s="41" t="s">
        <v>125</v>
      </c>
      <c r="C493" s="41" t="s">
        <v>18</v>
      </c>
      <c r="D493" s="42" t="s">
        <v>19</v>
      </c>
      <c r="E493" s="41" t="s">
        <v>481</v>
      </c>
      <c r="F493" s="43">
        <f t="shared" si="9"/>
        <v>34381158</v>
      </c>
      <c r="G493" s="44">
        <v>27986038</v>
      </c>
      <c r="H493" s="44">
        <v>6395120</v>
      </c>
      <c r="I493" s="44">
        <v>0</v>
      </c>
      <c r="J493" s="44">
        <v>0</v>
      </c>
      <c r="K493" s="44">
        <v>40606622</v>
      </c>
    </row>
    <row r="494" spans="1:11" outlineLevel="2" x14ac:dyDescent="0.2">
      <c r="A494" s="41" t="s">
        <v>29</v>
      </c>
      <c r="B494" s="41" t="s">
        <v>125</v>
      </c>
      <c r="C494" s="41" t="s">
        <v>17</v>
      </c>
      <c r="D494" s="42" t="s">
        <v>21</v>
      </c>
      <c r="E494" s="41" t="s">
        <v>482</v>
      </c>
      <c r="F494" s="43">
        <f t="shared" si="9"/>
        <v>11386812</v>
      </c>
      <c r="G494" s="44">
        <v>7400129</v>
      </c>
      <c r="H494" s="44">
        <v>3986683</v>
      </c>
      <c r="I494" s="44">
        <v>0</v>
      </c>
      <c r="J494" s="44">
        <v>0</v>
      </c>
      <c r="K494" s="44">
        <v>8256783</v>
      </c>
    </row>
    <row r="495" spans="1:11" outlineLevel="2" x14ac:dyDescent="0.2">
      <c r="A495" s="41" t="s">
        <v>29</v>
      </c>
      <c r="B495" s="41" t="s">
        <v>125</v>
      </c>
      <c r="C495" s="41" t="s">
        <v>22</v>
      </c>
      <c r="D495" s="42" t="s">
        <v>25</v>
      </c>
      <c r="E495" s="41" t="s">
        <v>483</v>
      </c>
      <c r="F495" s="43">
        <f t="shared" si="9"/>
        <v>15050076</v>
      </c>
      <c r="G495" s="44">
        <v>8127817</v>
      </c>
      <c r="H495" s="44">
        <v>6922259</v>
      </c>
      <c r="I495" s="44">
        <v>0</v>
      </c>
      <c r="J495" s="44">
        <v>0</v>
      </c>
      <c r="K495" s="44">
        <v>6809456</v>
      </c>
    </row>
    <row r="496" spans="1:11" outlineLevel="2" x14ac:dyDescent="0.2">
      <c r="A496" s="41" t="s">
        <v>29</v>
      </c>
      <c r="B496" s="41" t="s">
        <v>125</v>
      </c>
      <c r="C496" s="41" t="s">
        <v>24</v>
      </c>
      <c r="D496" s="42" t="s">
        <v>21</v>
      </c>
      <c r="E496" s="41" t="s">
        <v>484</v>
      </c>
      <c r="F496" s="43">
        <f t="shared" si="9"/>
        <v>5541567</v>
      </c>
      <c r="G496" s="44">
        <v>2279632</v>
      </c>
      <c r="H496" s="44">
        <v>3261935</v>
      </c>
      <c r="I496" s="44">
        <v>0</v>
      </c>
      <c r="J496" s="44">
        <v>0</v>
      </c>
      <c r="K496" s="44">
        <v>1441918</v>
      </c>
    </row>
    <row r="497" spans="1:11" outlineLevel="2" x14ac:dyDescent="0.2">
      <c r="A497" s="41" t="s">
        <v>29</v>
      </c>
      <c r="B497" s="41" t="s">
        <v>125</v>
      </c>
      <c r="C497" s="41" t="s">
        <v>27</v>
      </c>
      <c r="D497" s="42" t="s">
        <v>21</v>
      </c>
      <c r="E497" s="41" t="s">
        <v>485</v>
      </c>
      <c r="F497" s="43">
        <f t="shared" si="9"/>
        <v>14554766</v>
      </c>
      <c r="G497" s="44">
        <v>7734857</v>
      </c>
      <c r="H497" s="44">
        <v>6494712</v>
      </c>
      <c r="I497" s="44">
        <v>325197</v>
      </c>
      <c r="J497" s="44">
        <v>0</v>
      </c>
      <c r="K497" s="44">
        <v>4811488</v>
      </c>
    </row>
    <row r="498" spans="1:11" outlineLevel="2" x14ac:dyDescent="0.2">
      <c r="A498" s="41" t="s">
        <v>29</v>
      </c>
      <c r="B498" s="41" t="s">
        <v>131</v>
      </c>
      <c r="C498" s="41" t="s">
        <v>18</v>
      </c>
      <c r="D498" s="42" t="s">
        <v>19</v>
      </c>
      <c r="E498" s="41" t="s">
        <v>486</v>
      </c>
      <c r="F498" s="43">
        <f t="shared" si="9"/>
        <v>20185249</v>
      </c>
      <c r="G498" s="44">
        <v>17281947</v>
      </c>
      <c r="H498" s="44">
        <v>2903302</v>
      </c>
      <c r="I498" s="44">
        <v>0</v>
      </c>
      <c r="J498" s="44">
        <v>0</v>
      </c>
      <c r="K498" s="44">
        <v>18199257</v>
      </c>
    </row>
    <row r="499" spans="1:11" outlineLevel="2" x14ac:dyDescent="0.2">
      <c r="A499" s="41" t="s">
        <v>29</v>
      </c>
      <c r="B499" s="41" t="s">
        <v>131</v>
      </c>
      <c r="C499" s="41" t="s">
        <v>17</v>
      </c>
      <c r="D499" s="42" t="s">
        <v>21</v>
      </c>
      <c r="E499" s="41" t="s">
        <v>487</v>
      </c>
      <c r="F499" s="43">
        <f t="shared" si="9"/>
        <v>5757134</v>
      </c>
      <c r="G499" s="44">
        <v>2938785</v>
      </c>
      <c r="H499" s="44">
        <v>2575803</v>
      </c>
      <c r="I499" s="44">
        <v>242546</v>
      </c>
      <c r="J499" s="44">
        <v>0</v>
      </c>
      <c r="K499" s="44">
        <v>1353025</v>
      </c>
    </row>
    <row r="500" spans="1:11" outlineLevel="2" x14ac:dyDescent="0.2">
      <c r="A500" s="41" t="s">
        <v>29</v>
      </c>
      <c r="B500" s="41" t="s">
        <v>131</v>
      </c>
      <c r="C500" s="41" t="s">
        <v>22</v>
      </c>
      <c r="D500" s="42" t="s">
        <v>21</v>
      </c>
      <c r="E500" s="41" t="s">
        <v>488</v>
      </c>
      <c r="F500" s="43">
        <f t="shared" si="9"/>
        <v>4925988</v>
      </c>
      <c r="G500" s="44">
        <v>2157510</v>
      </c>
      <c r="H500" s="44">
        <v>2712146</v>
      </c>
      <c r="I500" s="44">
        <v>56332</v>
      </c>
      <c r="J500" s="44">
        <v>0</v>
      </c>
      <c r="K500" s="44">
        <v>1000080</v>
      </c>
    </row>
    <row r="501" spans="1:11" outlineLevel="2" x14ac:dyDescent="0.2">
      <c r="A501" s="41" t="s">
        <v>29</v>
      </c>
      <c r="B501" s="41" t="s">
        <v>131</v>
      </c>
      <c r="C501" s="41" t="s">
        <v>24</v>
      </c>
      <c r="D501" s="42" t="s">
        <v>21</v>
      </c>
      <c r="E501" s="41" t="s">
        <v>489</v>
      </c>
      <c r="F501" s="43">
        <f t="shared" si="9"/>
        <v>6006677</v>
      </c>
      <c r="G501" s="44">
        <v>2752296</v>
      </c>
      <c r="H501" s="44">
        <v>3211770</v>
      </c>
      <c r="I501" s="44">
        <v>42611</v>
      </c>
      <c r="J501" s="44">
        <v>0</v>
      </c>
      <c r="K501" s="44">
        <v>1201310</v>
      </c>
    </row>
    <row r="502" spans="1:11" outlineLevel="2" x14ac:dyDescent="0.2">
      <c r="A502" s="41" t="s">
        <v>29</v>
      </c>
      <c r="B502" s="41" t="s">
        <v>131</v>
      </c>
      <c r="C502" s="41" t="s">
        <v>27</v>
      </c>
      <c r="D502" s="42" t="s">
        <v>25</v>
      </c>
      <c r="E502" s="41" t="s">
        <v>490</v>
      </c>
      <c r="F502" s="43">
        <f t="shared" si="9"/>
        <v>9935744</v>
      </c>
      <c r="G502" s="44">
        <v>4984268</v>
      </c>
      <c r="H502" s="44">
        <v>4938274</v>
      </c>
      <c r="I502" s="44">
        <v>13202</v>
      </c>
      <c r="J502" s="44">
        <v>0</v>
      </c>
      <c r="K502" s="44">
        <v>2951431</v>
      </c>
    </row>
    <row r="503" spans="1:11" outlineLevel="2" x14ac:dyDescent="0.2">
      <c r="A503" s="41" t="s">
        <v>29</v>
      </c>
      <c r="B503" s="41" t="s">
        <v>131</v>
      </c>
      <c r="C503" s="41" t="s">
        <v>29</v>
      </c>
      <c r="D503" s="42" t="s">
        <v>25</v>
      </c>
      <c r="E503" s="41" t="s">
        <v>491</v>
      </c>
      <c r="F503" s="43">
        <f t="shared" si="9"/>
        <v>10012628</v>
      </c>
      <c r="G503" s="44">
        <v>5947677</v>
      </c>
      <c r="H503" s="44">
        <v>4021326</v>
      </c>
      <c r="I503" s="44">
        <v>43625</v>
      </c>
      <c r="J503" s="44">
        <v>0</v>
      </c>
      <c r="K503" s="44">
        <v>2405611</v>
      </c>
    </row>
    <row r="504" spans="1:11" outlineLevel="2" x14ac:dyDescent="0.2">
      <c r="A504" s="41" t="s">
        <v>29</v>
      </c>
      <c r="B504" s="41" t="s">
        <v>131</v>
      </c>
      <c r="C504" s="41" t="s">
        <v>36</v>
      </c>
      <c r="D504" s="42" t="s">
        <v>21</v>
      </c>
      <c r="E504" s="41" t="s">
        <v>492</v>
      </c>
      <c r="F504" s="43">
        <f t="shared" si="9"/>
        <v>9368034</v>
      </c>
      <c r="G504" s="44">
        <v>4042552</v>
      </c>
      <c r="H504" s="44">
        <v>5205296</v>
      </c>
      <c r="I504" s="44">
        <v>120186</v>
      </c>
      <c r="J504" s="44">
        <v>0</v>
      </c>
      <c r="K504" s="44">
        <v>2036261</v>
      </c>
    </row>
    <row r="505" spans="1:11" outlineLevel="2" x14ac:dyDescent="0.2">
      <c r="A505" s="41" t="s">
        <v>29</v>
      </c>
      <c r="B505" s="41" t="s">
        <v>131</v>
      </c>
      <c r="C505" s="41" t="s">
        <v>60</v>
      </c>
      <c r="D505" s="42" t="s">
        <v>21</v>
      </c>
      <c r="E505" s="41" t="s">
        <v>493</v>
      </c>
      <c r="F505" s="43">
        <f t="shared" si="9"/>
        <v>16092837</v>
      </c>
      <c r="G505" s="44">
        <v>6190684</v>
      </c>
      <c r="H505" s="44">
        <v>9326795</v>
      </c>
      <c r="I505" s="44">
        <v>575358</v>
      </c>
      <c r="J505" s="44">
        <v>0</v>
      </c>
      <c r="K505" s="44">
        <v>2732554</v>
      </c>
    </row>
    <row r="506" spans="1:11" outlineLevel="2" x14ac:dyDescent="0.2">
      <c r="A506" s="41" t="s">
        <v>29</v>
      </c>
      <c r="B506" s="41" t="s">
        <v>131</v>
      </c>
      <c r="C506" s="41" t="s">
        <v>62</v>
      </c>
      <c r="D506" s="42" t="s">
        <v>21</v>
      </c>
      <c r="E506" s="41" t="s">
        <v>494</v>
      </c>
      <c r="F506" s="43">
        <f t="shared" si="9"/>
        <v>7070924</v>
      </c>
      <c r="G506" s="44">
        <v>2672403</v>
      </c>
      <c r="H506" s="44">
        <v>4201073</v>
      </c>
      <c r="I506" s="44">
        <v>197448</v>
      </c>
      <c r="J506" s="44">
        <v>0</v>
      </c>
      <c r="K506" s="44">
        <v>1460916</v>
      </c>
    </row>
    <row r="507" spans="1:11" outlineLevel="2" x14ac:dyDescent="0.2">
      <c r="A507" s="41" t="s">
        <v>29</v>
      </c>
      <c r="B507" s="41" t="s">
        <v>131</v>
      </c>
      <c r="C507" s="41" t="s">
        <v>75</v>
      </c>
      <c r="D507" s="42" t="s">
        <v>21</v>
      </c>
      <c r="E507" s="41" t="s">
        <v>495</v>
      </c>
      <c r="F507" s="43">
        <f t="shared" si="9"/>
        <v>6176038</v>
      </c>
      <c r="G507" s="44">
        <v>2363819</v>
      </c>
      <c r="H507" s="44">
        <v>3812219</v>
      </c>
      <c r="I507" s="44">
        <v>0</v>
      </c>
      <c r="J507" s="44">
        <v>0</v>
      </c>
      <c r="K507" s="44">
        <v>1278744</v>
      </c>
    </row>
    <row r="508" spans="1:11" outlineLevel="2" x14ac:dyDescent="0.2">
      <c r="A508" s="41" t="s">
        <v>29</v>
      </c>
      <c r="B508" s="41" t="s">
        <v>131</v>
      </c>
      <c r="C508" s="41" t="s">
        <v>77</v>
      </c>
      <c r="D508" s="42" t="s">
        <v>21</v>
      </c>
      <c r="E508" s="41" t="s">
        <v>486</v>
      </c>
      <c r="F508" s="43">
        <f t="shared" si="9"/>
        <v>18381651</v>
      </c>
      <c r="G508" s="44">
        <v>7767077</v>
      </c>
      <c r="H508" s="44">
        <v>10208041</v>
      </c>
      <c r="I508" s="44">
        <v>406533</v>
      </c>
      <c r="J508" s="44">
        <v>0</v>
      </c>
      <c r="K508" s="44">
        <v>5614854</v>
      </c>
    </row>
    <row r="509" spans="1:11" outlineLevel="2" x14ac:dyDescent="0.2">
      <c r="A509" s="41" t="s">
        <v>29</v>
      </c>
      <c r="B509" s="41" t="s">
        <v>131</v>
      </c>
      <c r="C509" s="41" t="s">
        <v>78</v>
      </c>
      <c r="D509" s="42" t="s">
        <v>25</v>
      </c>
      <c r="E509" s="41" t="s">
        <v>496</v>
      </c>
      <c r="F509" s="43">
        <f t="shared" si="9"/>
        <v>8447479</v>
      </c>
      <c r="G509" s="44">
        <v>4259946</v>
      </c>
      <c r="H509" s="44">
        <v>4066811</v>
      </c>
      <c r="I509" s="44">
        <v>120722</v>
      </c>
      <c r="J509" s="44">
        <v>0</v>
      </c>
      <c r="K509" s="44">
        <v>2024821</v>
      </c>
    </row>
    <row r="510" spans="1:11" outlineLevel="2" x14ac:dyDescent="0.2">
      <c r="A510" s="41" t="s">
        <v>29</v>
      </c>
      <c r="B510" s="41" t="s">
        <v>131</v>
      </c>
      <c r="C510" s="41" t="s">
        <v>80</v>
      </c>
      <c r="D510" s="42" t="s">
        <v>21</v>
      </c>
      <c r="E510" s="41" t="s">
        <v>497</v>
      </c>
      <c r="F510" s="43">
        <f t="shared" si="9"/>
        <v>7616498</v>
      </c>
      <c r="G510" s="44">
        <v>3040455</v>
      </c>
      <c r="H510" s="44">
        <v>4522843</v>
      </c>
      <c r="I510" s="44">
        <v>53200</v>
      </c>
      <c r="J510" s="44">
        <v>0</v>
      </c>
      <c r="K510" s="44">
        <v>1246144</v>
      </c>
    </row>
    <row r="511" spans="1:11" outlineLevel="2" x14ac:dyDescent="0.2">
      <c r="A511" s="41" t="s">
        <v>29</v>
      </c>
      <c r="B511" s="41" t="s">
        <v>137</v>
      </c>
      <c r="C511" s="41" t="s">
        <v>18</v>
      </c>
      <c r="D511" s="42" t="s">
        <v>19</v>
      </c>
      <c r="E511" s="41" t="s">
        <v>498</v>
      </c>
      <c r="F511" s="43">
        <f t="shared" si="9"/>
        <v>16503125</v>
      </c>
      <c r="G511" s="44">
        <v>10874555</v>
      </c>
      <c r="H511" s="44">
        <v>5391422</v>
      </c>
      <c r="I511" s="44">
        <v>237148</v>
      </c>
      <c r="J511" s="44">
        <v>0</v>
      </c>
      <c r="K511" s="44">
        <v>10530897</v>
      </c>
    </row>
    <row r="512" spans="1:11" outlineLevel="2" x14ac:dyDescent="0.2">
      <c r="A512" s="41" t="s">
        <v>29</v>
      </c>
      <c r="B512" s="41" t="s">
        <v>137</v>
      </c>
      <c r="C512" s="41" t="s">
        <v>17</v>
      </c>
      <c r="D512" s="42" t="s">
        <v>21</v>
      </c>
      <c r="E512" s="41" t="s">
        <v>499</v>
      </c>
      <c r="F512" s="43">
        <f t="shared" si="9"/>
        <v>5605945</v>
      </c>
      <c r="G512" s="44">
        <v>2041198</v>
      </c>
      <c r="H512" s="44">
        <v>3476118</v>
      </c>
      <c r="I512" s="44">
        <v>88629</v>
      </c>
      <c r="J512" s="44">
        <v>0</v>
      </c>
      <c r="K512" s="44">
        <v>905837</v>
      </c>
    </row>
    <row r="513" spans="1:11" outlineLevel="2" x14ac:dyDescent="0.2">
      <c r="A513" s="41" t="s">
        <v>29</v>
      </c>
      <c r="B513" s="41" t="s">
        <v>137</v>
      </c>
      <c r="C513" s="41" t="s">
        <v>22</v>
      </c>
      <c r="D513" s="42" t="s">
        <v>21</v>
      </c>
      <c r="E513" s="41" t="s">
        <v>500</v>
      </c>
      <c r="F513" s="43">
        <f t="shared" si="9"/>
        <v>6985581</v>
      </c>
      <c r="G513" s="44">
        <v>2884160</v>
      </c>
      <c r="H513" s="44">
        <v>3975120</v>
      </c>
      <c r="I513" s="44">
        <v>126301</v>
      </c>
      <c r="J513" s="44">
        <v>0</v>
      </c>
      <c r="K513" s="44">
        <v>1792457</v>
      </c>
    </row>
    <row r="514" spans="1:11" outlineLevel="2" x14ac:dyDescent="0.2">
      <c r="A514" s="41" t="s">
        <v>29</v>
      </c>
      <c r="B514" s="41" t="s">
        <v>137</v>
      </c>
      <c r="C514" s="41" t="s">
        <v>24</v>
      </c>
      <c r="D514" s="42" t="s">
        <v>21</v>
      </c>
      <c r="E514" s="41" t="s">
        <v>501</v>
      </c>
      <c r="F514" s="43">
        <f t="shared" si="9"/>
        <v>4279171</v>
      </c>
      <c r="G514" s="44">
        <v>1614469</v>
      </c>
      <c r="H514" s="44">
        <v>2563657</v>
      </c>
      <c r="I514" s="44">
        <v>101045</v>
      </c>
      <c r="J514" s="44">
        <v>0</v>
      </c>
      <c r="K514" s="44">
        <v>807873</v>
      </c>
    </row>
    <row r="515" spans="1:11" outlineLevel="2" x14ac:dyDescent="0.2">
      <c r="A515" s="41" t="s">
        <v>29</v>
      </c>
      <c r="B515" s="41" t="s">
        <v>137</v>
      </c>
      <c r="C515" s="41" t="s">
        <v>27</v>
      </c>
      <c r="D515" s="42" t="s">
        <v>21</v>
      </c>
      <c r="E515" s="41" t="s">
        <v>502</v>
      </c>
      <c r="F515" s="43">
        <f t="shared" si="9"/>
        <v>7239185</v>
      </c>
      <c r="G515" s="44">
        <v>4185411</v>
      </c>
      <c r="H515" s="44">
        <v>3053774</v>
      </c>
      <c r="I515" s="44">
        <v>0</v>
      </c>
      <c r="J515" s="44">
        <v>0</v>
      </c>
      <c r="K515" s="44">
        <v>2677401</v>
      </c>
    </row>
    <row r="516" spans="1:11" outlineLevel="2" x14ac:dyDescent="0.2">
      <c r="A516" s="41" t="s">
        <v>29</v>
      </c>
      <c r="B516" s="41" t="s">
        <v>137</v>
      </c>
      <c r="C516" s="41" t="s">
        <v>29</v>
      </c>
      <c r="D516" s="42" t="s">
        <v>21</v>
      </c>
      <c r="E516" s="41" t="s">
        <v>498</v>
      </c>
      <c r="F516" s="43">
        <f t="shared" si="9"/>
        <v>8055525</v>
      </c>
      <c r="G516" s="44">
        <v>3724571</v>
      </c>
      <c r="H516" s="44">
        <v>4151320</v>
      </c>
      <c r="I516" s="44">
        <v>179634</v>
      </c>
      <c r="J516" s="44">
        <v>0</v>
      </c>
      <c r="K516" s="44">
        <v>3268139</v>
      </c>
    </row>
    <row r="517" spans="1:11" outlineLevel="2" x14ac:dyDescent="0.2">
      <c r="A517" s="41" t="s">
        <v>29</v>
      </c>
      <c r="B517" s="41" t="s">
        <v>137</v>
      </c>
      <c r="C517" s="41" t="s">
        <v>36</v>
      </c>
      <c r="D517" s="42" t="s">
        <v>21</v>
      </c>
      <c r="E517" s="41" t="s">
        <v>503</v>
      </c>
      <c r="F517" s="43">
        <f t="shared" si="9"/>
        <v>6972326</v>
      </c>
      <c r="G517" s="44">
        <v>2900830</v>
      </c>
      <c r="H517" s="44">
        <v>3888578</v>
      </c>
      <c r="I517" s="44">
        <v>182918</v>
      </c>
      <c r="J517" s="44">
        <v>0</v>
      </c>
      <c r="K517" s="44">
        <v>1694009</v>
      </c>
    </row>
    <row r="518" spans="1:11" outlineLevel="2" x14ac:dyDescent="0.2">
      <c r="A518" s="41" t="s">
        <v>29</v>
      </c>
      <c r="B518" s="41" t="s">
        <v>137</v>
      </c>
      <c r="C518" s="41" t="s">
        <v>60</v>
      </c>
      <c r="D518" s="42" t="s">
        <v>21</v>
      </c>
      <c r="E518" s="41" t="s">
        <v>504</v>
      </c>
      <c r="F518" s="43">
        <f t="shared" si="9"/>
        <v>4605080</v>
      </c>
      <c r="G518" s="44">
        <v>1735816</v>
      </c>
      <c r="H518" s="44">
        <v>2801840</v>
      </c>
      <c r="I518" s="44">
        <v>67424</v>
      </c>
      <c r="J518" s="44">
        <v>0</v>
      </c>
      <c r="K518" s="44">
        <v>965657</v>
      </c>
    </row>
    <row r="519" spans="1:11" outlineLevel="2" x14ac:dyDescent="0.2">
      <c r="A519" s="41" t="s">
        <v>29</v>
      </c>
      <c r="B519" s="41" t="s">
        <v>145</v>
      </c>
      <c r="C519" s="41" t="s">
        <v>18</v>
      </c>
      <c r="D519" s="42" t="s">
        <v>21</v>
      </c>
      <c r="E519" s="41" t="s">
        <v>439</v>
      </c>
      <c r="F519" s="43">
        <f t="shared" si="9"/>
        <v>8389897</v>
      </c>
      <c r="G519" s="44">
        <v>3620965</v>
      </c>
      <c r="H519" s="44">
        <v>4548936</v>
      </c>
      <c r="I519" s="44">
        <v>219996</v>
      </c>
      <c r="J519" s="44">
        <v>0</v>
      </c>
      <c r="K519" s="44">
        <v>1858390</v>
      </c>
    </row>
    <row r="520" spans="1:11" outlineLevel="2" x14ac:dyDescent="0.2">
      <c r="A520" s="41" t="s">
        <v>29</v>
      </c>
      <c r="B520" s="41" t="s">
        <v>145</v>
      </c>
      <c r="C520" s="41" t="s">
        <v>17</v>
      </c>
      <c r="D520" s="42" t="s">
        <v>21</v>
      </c>
      <c r="E520" s="41" t="s">
        <v>505</v>
      </c>
      <c r="F520" s="43">
        <f t="shared" si="9"/>
        <v>7267668</v>
      </c>
      <c r="G520" s="44">
        <v>3252810</v>
      </c>
      <c r="H520" s="44">
        <v>4014858</v>
      </c>
      <c r="I520" s="44">
        <v>0</v>
      </c>
      <c r="J520" s="44">
        <v>0</v>
      </c>
      <c r="K520" s="44">
        <v>1436840</v>
      </c>
    </row>
    <row r="521" spans="1:11" outlineLevel="2" x14ac:dyDescent="0.2">
      <c r="A521" s="41" t="s">
        <v>29</v>
      </c>
      <c r="B521" s="41" t="s">
        <v>145</v>
      </c>
      <c r="C521" s="41" t="s">
        <v>22</v>
      </c>
      <c r="D521" s="42" t="s">
        <v>21</v>
      </c>
      <c r="E521" s="41" t="s">
        <v>506</v>
      </c>
      <c r="F521" s="43">
        <f t="shared" si="9"/>
        <v>8821928</v>
      </c>
      <c r="G521" s="44">
        <v>3398274</v>
      </c>
      <c r="H521" s="44">
        <v>5284244</v>
      </c>
      <c r="I521" s="44">
        <v>139410</v>
      </c>
      <c r="J521" s="44">
        <v>0</v>
      </c>
      <c r="K521" s="44">
        <v>1780660</v>
      </c>
    </row>
    <row r="522" spans="1:11" outlineLevel="2" x14ac:dyDescent="0.2">
      <c r="A522" s="41" t="s">
        <v>29</v>
      </c>
      <c r="B522" s="41" t="s">
        <v>145</v>
      </c>
      <c r="C522" s="41" t="s">
        <v>24</v>
      </c>
      <c r="D522" s="42" t="s">
        <v>25</v>
      </c>
      <c r="E522" s="41" t="s">
        <v>507</v>
      </c>
      <c r="F522" s="43">
        <f t="shared" si="9"/>
        <v>12669987</v>
      </c>
      <c r="G522" s="44">
        <v>6478875</v>
      </c>
      <c r="H522" s="44">
        <v>5924719</v>
      </c>
      <c r="I522" s="44">
        <v>266393</v>
      </c>
      <c r="J522" s="44">
        <v>0</v>
      </c>
      <c r="K522" s="44">
        <v>3969823</v>
      </c>
    </row>
    <row r="523" spans="1:11" outlineLevel="2" x14ac:dyDescent="0.2">
      <c r="A523" s="41" t="s">
        <v>29</v>
      </c>
      <c r="B523" s="41" t="s">
        <v>145</v>
      </c>
      <c r="C523" s="41" t="s">
        <v>27</v>
      </c>
      <c r="D523" s="42" t="s">
        <v>21</v>
      </c>
      <c r="E523" s="41" t="s">
        <v>508</v>
      </c>
      <c r="F523" s="43">
        <f t="shared" ref="F523:F586" si="10">G523+H523+I523</f>
        <v>11254695</v>
      </c>
      <c r="G523" s="44">
        <v>4739545</v>
      </c>
      <c r="H523" s="44">
        <v>6266277</v>
      </c>
      <c r="I523" s="44">
        <v>248873</v>
      </c>
      <c r="J523" s="44">
        <v>0</v>
      </c>
      <c r="K523" s="44">
        <v>2869137</v>
      </c>
    </row>
    <row r="524" spans="1:11" outlineLevel="2" x14ac:dyDescent="0.2">
      <c r="A524" s="41" t="s">
        <v>29</v>
      </c>
      <c r="B524" s="41" t="s">
        <v>145</v>
      </c>
      <c r="C524" s="41" t="s">
        <v>29</v>
      </c>
      <c r="D524" s="42" t="s">
        <v>21</v>
      </c>
      <c r="E524" s="41" t="s">
        <v>509</v>
      </c>
      <c r="F524" s="43">
        <f t="shared" si="10"/>
        <v>10504727</v>
      </c>
      <c r="G524" s="44">
        <v>4710838</v>
      </c>
      <c r="H524" s="44">
        <v>5692810</v>
      </c>
      <c r="I524" s="44">
        <v>101079</v>
      </c>
      <c r="J524" s="44">
        <v>0</v>
      </c>
      <c r="K524" s="44">
        <v>1722140</v>
      </c>
    </row>
    <row r="525" spans="1:11" outlineLevel="2" x14ac:dyDescent="0.2">
      <c r="A525" s="41" t="s">
        <v>29</v>
      </c>
      <c r="B525" s="41" t="s">
        <v>145</v>
      </c>
      <c r="C525" s="41" t="s">
        <v>36</v>
      </c>
      <c r="D525" s="42" t="s">
        <v>21</v>
      </c>
      <c r="E525" s="41" t="s">
        <v>510</v>
      </c>
      <c r="F525" s="43">
        <f t="shared" si="10"/>
        <v>10572736</v>
      </c>
      <c r="G525" s="44">
        <v>4189311</v>
      </c>
      <c r="H525" s="44">
        <v>6114547</v>
      </c>
      <c r="I525" s="44">
        <v>268878</v>
      </c>
      <c r="J525" s="44">
        <v>0</v>
      </c>
      <c r="K525" s="44">
        <v>1886772</v>
      </c>
    </row>
    <row r="526" spans="1:11" outlineLevel="2" x14ac:dyDescent="0.2">
      <c r="A526" s="41" t="s">
        <v>29</v>
      </c>
      <c r="B526" s="41" t="s">
        <v>145</v>
      </c>
      <c r="C526" s="41" t="s">
        <v>60</v>
      </c>
      <c r="D526" s="42" t="s">
        <v>21</v>
      </c>
      <c r="E526" s="41" t="s">
        <v>511</v>
      </c>
      <c r="F526" s="43">
        <f t="shared" si="10"/>
        <v>10795560</v>
      </c>
      <c r="G526" s="44">
        <v>4029849</v>
      </c>
      <c r="H526" s="44">
        <v>6511200</v>
      </c>
      <c r="I526" s="44">
        <v>254511</v>
      </c>
      <c r="J526" s="44">
        <v>0</v>
      </c>
      <c r="K526" s="44">
        <v>2275235</v>
      </c>
    </row>
    <row r="527" spans="1:11" outlineLevel="2" x14ac:dyDescent="0.2">
      <c r="A527" s="41" t="s">
        <v>29</v>
      </c>
      <c r="B527" s="41" t="s">
        <v>145</v>
      </c>
      <c r="C527" s="41" t="s">
        <v>62</v>
      </c>
      <c r="D527" s="42" t="s">
        <v>21</v>
      </c>
      <c r="E527" s="41" t="s">
        <v>512</v>
      </c>
      <c r="F527" s="43">
        <f t="shared" si="10"/>
        <v>12012545</v>
      </c>
      <c r="G527" s="44">
        <v>6827309</v>
      </c>
      <c r="H527" s="44">
        <v>5185236</v>
      </c>
      <c r="I527" s="44">
        <v>0</v>
      </c>
      <c r="J527" s="44">
        <v>0</v>
      </c>
      <c r="K527" s="44">
        <v>4713304</v>
      </c>
    </row>
    <row r="528" spans="1:11" outlineLevel="2" x14ac:dyDescent="0.2">
      <c r="A528" s="41" t="s">
        <v>29</v>
      </c>
      <c r="B528" s="41" t="s">
        <v>145</v>
      </c>
      <c r="C528" s="41" t="s">
        <v>75</v>
      </c>
      <c r="D528" s="42" t="s">
        <v>21</v>
      </c>
      <c r="E528" s="41" t="s">
        <v>513</v>
      </c>
      <c r="F528" s="43">
        <f t="shared" si="10"/>
        <v>8777512</v>
      </c>
      <c r="G528" s="44">
        <v>3682265</v>
      </c>
      <c r="H528" s="44">
        <v>4950963</v>
      </c>
      <c r="I528" s="44">
        <v>144284</v>
      </c>
      <c r="J528" s="44">
        <v>0</v>
      </c>
      <c r="K528" s="44">
        <v>1790834</v>
      </c>
    </row>
    <row r="529" spans="1:11" outlineLevel="2" x14ac:dyDescent="0.2">
      <c r="A529" s="41" t="s">
        <v>29</v>
      </c>
      <c r="B529" s="41" t="s">
        <v>145</v>
      </c>
      <c r="C529" s="41" t="s">
        <v>77</v>
      </c>
      <c r="D529" s="42" t="s">
        <v>21</v>
      </c>
      <c r="E529" s="41" t="s">
        <v>514</v>
      </c>
      <c r="F529" s="43">
        <f t="shared" si="10"/>
        <v>9007236</v>
      </c>
      <c r="G529" s="44">
        <v>3625833</v>
      </c>
      <c r="H529" s="44">
        <v>5282477</v>
      </c>
      <c r="I529" s="44">
        <v>98926</v>
      </c>
      <c r="J529" s="44">
        <v>0</v>
      </c>
      <c r="K529" s="44">
        <v>2346345</v>
      </c>
    </row>
    <row r="530" spans="1:11" outlineLevel="2" x14ac:dyDescent="0.2">
      <c r="A530" s="41" t="s">
        <v>29</v>
      </c>
      <c r="B530" s="41" t="s">
        <v>145</v>
      </c>
      <c r="C530" s="41" t="s">
        <v>78</v>
      </c>
      <c r="D530" s="42" t="s">
        <v>21</v>
      </c>
      <c r="E530" s="41" t="s">
        <v>515</v>
      </c>
      <c r="F530" s="43">
        <f t="shared" si="10"/>
        <v>8579840</v>
      </c>
      <c r="G530" s="44">
        <v>3219230</v>
      </c>
      <c r="H530" s="44">
        <v>5180567</v>
      </c>
      <c r="I530" s="44">
        <v>180043</v>
      </c>
      <c r="J530" s="44">
        <v>0</v>
      </c>
      <c r="K530" s="44">
        <v>1574928</v>
      </c>
    </row>
    <row r="531" spans="1:11" outlineLevel="2" x14ac:dyDescent="0.2">
      <c r="A531" s="41" t="s">
        <v>29</v>
      </c>
      <c r="B531" s="41" t="s">
        <v>145</v>
      </c>
      <c r="C531" s="41" t="s">
        <v>80</v>
      </c>
      <c r="D531" s="42" t="s">
        <v>25</v>
      </c>
      <c r="E531" s="41" t="s">
        <v>516</v>
      </c>
      <c r="F531" s="43">
        <f t="shared" si="10"/>
        <v>15242983</v>
      </c>
      <c r="G531" s="44">
        <v>8613660</v>
      </c>
      <c r="H531" s="44">
        <v>6494988</v>
      </c>
      <c r="I531" s="44">
        <v>134335</v>
      </c>
      <c r="J531" s="44">
        <v>0</v>
      </c>
      <c r="K531" s="44">
        <v>6561369</v>
      </c>
    </row>
    <row r="532" spans="1:11" outlineLevel="2" x14ac:dyDescent="0.2">
      <c r="A532" s="41" t="s">
        <v>29</v>
      </c>
      <c r="B532" s="41" t="s">
        <v>145</v>
      </c>
      <c r="C532" s="41" t="s">
        <v>82</v>
      </c>
      <c r="D532" s="42" t="s">
        <v>21</v>
      </c>
      <c r="E532" s="41" t="s">
        <v>517</v>
      </c>
      <c r="F532" s="43">
        <f t="shared" si="10"/>
        <v>28433688</v>
      </c>
      <c r="G532" s="44">
        <v>18061294</v>
      </c>
      <c r="H532" s="44">
        <v>10372394</v>
      </c>
      <c r="I532" s="44">
        <v>0</v>
      </c>
      <c r="J532" s="44">
        <v>0</v>
      </c>
      <c r="K532" s="44">
        <v>19673880</v>
      </c>
    </row>
    <row r="533" spans="1:11" outlineLevel="2" x14ac:dyDescent="0.2">
      <c r="A533" s="41" t="s">
        <v>29</v>
      </c>
      <c r="B533" s="41" t="s">
        <v>145</v>
      </c>
      <c r="C533" s="41" t="s">
        <v>114</v>
      </c>
      <c r="D533" s="42" t="s">
        <v>25</v>
      </c>
      <c r="E533" s="41" t="s">
        <v>518</v>
      </c>
      <c r="F533" s="43">
        <f t="shared" si="10"/>
        <v>7982244</v>
      </c>
      <c r="G533" s="44">
        <v>5190082</v>
      </c>
      <c r="H533" s="44">
        <v>2792162</v>
      </c>
      <c r="I533" s="44">
        <v>0</v>
      </c>
      <c r="J533" s="44">
        <v>0</v>
      </c>
      <c r="K533" s="44">
        <v>4901684</v>
      </c>
    </row>
    <row r="534" spans="1:11" outlineLevel="2" x14ac:dyDescent="0.2">
      <c r="A534" s="41" t="s">
        <v>29</v>
      </c>
      <c r="B534" s="41" t="s">
        <v>196</v>
      </c>
      <c r="C534" s="41" t="s">
        <v>18</v>
      </c>
      <c r="D534" s="42" t="s">
        <v>19</v>
      </c>
      <c r="E534" s="41" t="s">
        <v>330</v>
      </c>
      <c r="F534" s="43">
        <f t="shared" si="10"/>
        <v>59353611</v>
      </c>
      <c r="G534" s="44">
        <v>49779511</v>
      </c>
      <c r="H534" s="44">
        <v>9427173</v>
      </c>
      <c r="I534" s="44">
        <v>146927</v>
      </c>
      <c r="J534" s="44">
        <v>0</v>
      </c>
      <c r="K534" s="44">
        <v>52787330</v>
      </c>
    </row>
    <row r="535" spans="1:11" outlineLevel="2" x14ac:dyDescent="0.2">
      <c r="A535" s="41" t="s">
        <v>29</v>
      </c>
      <c r="B535" s="41" t="s">
        <v>197</v>
      </c>
      <c r="C535" s="41" t="s">
        <v>18</v>
      </c>
      <c r="D535" s="42" t="s">
        <v>19</v>
      </c>
      <c r="E535" s="41" t="s">
        <v>360</v>
      </c>
      <c r="F535" s="43">
        <f t="shared" si="10"/>
        <v>61748441</v>
      </c>
      <c r="G535" s="44">
        <v>48667214</v>
      </c>
      <c r="H535" s="44">
        <v>13081227</v>
      </c>
      <c r="I535" s="44">
        <v>0</v>
      </c>
      <c r="J535" s="44">
        <v>0</v>
      </c>
      <c r="K535" s="44">
        <v>55477670</v>
      </c>
    </row>
    <row r="536" spans="1:11" outlineLevel="2" x14ac:dyDescent="0.2">
      <c r="A536" s="41" t="s">
        <v>29</v>
      </c>
      <c r="B536" s="41" t="s">
        <v>327</v>
      </c>
      <c r="C536" s="41" t="s">
        <v>18</v>
      </c>
      <c r="D536" s="42" t="s">
        <v>19</v>
      </c>
      <c r="E536" s="41" t="s">
        <v>2252</v>
      </c>
      <c r="F536" s="43">
        <f t="shared" si="10"/>
        <v>234086656</v>
      </c>
      <c r="G536" s="44">
        <v>233960936</v>
      </c>
      <c r="H536" s="44">
        <v>0</v>
      </c>
      <c r="I536" s="44">
        <v>125720</v>
      </c>
      <c r="J536" s="44">
        <v>0</v>
      </c>
      <c r="K536" s="44">
        <v>432770723</v>
      </c>
    </row>
    <row r="537" spans="1:11" outlineLevel="2" x14ac:dyDescent="0.2">
      <c r="A537" s="41" t="s">
        <v>29</v>
      </c>
      <c r="B537" s="41" t="s">
        <v>198</v>
      </c>
      <c r="C537" s="41" t="s">
        <v>18</v>
      </c>
      <c r="D537" s="42" t="s">
        <v>19</v>
      </c>
      <c r="E537" s="41" t="s">
        <v>517</v>
      </c>
      <c r="F537" s="43">
        <f t="shared" si="10"/>
        <v>57164035</v>
      </c>
      <c r="G537" s="44">
        <v>44462476</v>
      </c>
      <c r="H537" s="44">
        <v>11911768</v>
      </c>
      <c r="I537" s="44">
        <v>789791</v>
      </c>
      <c r="J537" s="44">
        <v>0</v>
      </c>
      <c r="K537" s="44">
        <v>58806650</v>
      </c>
    </row>
    <row r="538" spans="1:11" outlineLevel="1" x14ac:dyDescent="0.2">
      <c r="A538" s="35" t="s">
        <v>2309</v>
      </c>
      <c r="B538" s="41"/>
      <c r="C538" s="41"/>
      <c r="D538" s="42"/>
      <c r="E538" s="41"/>
      <c r="F538" s="43">
        <f t="shared" ref="F538:K538" si="11">SUBTOTAL(9,F325:F537)</f>
        <v>2827139947</v>
      </c>
      <c r="G538" s="44">
        <f t="shared" si="11"/>
        <v>1722928087</v>
      </c>
      <c r="H538" s="44">
        <f t="shared" si="11"/>
        <v>1073014330</v>
      </c>
      <c r="I538" s="44">
        <f t="shared" si="11"/>
        <v>31197530</v>
      </c>
      <c r="J538" s="44">
        <f t="shared" si="11"/>
        <v>4635061</v>
      </c>
      <c r="K538" s="44">
        <f t="shared" si="11"/>
        <v>1634866221</v>
      </c>
    </row>
    <row r="539" spans="1:11" outlineLevel="2" x14ac:dyDescent="0.2">
      <c r="A539" s="41" t="s">
        <v>60</v>
      </c>
      <c r="B539" s="41" t="s">
        <v>18</v>
      </c>
      <c r="C539" s="41" t="s">
        <v>18</v>
      </c>
      <c r="D539" s="42" t="s">
        <v>19</v>
      </c>
      <c r="E539" s="41" t="s">
        <v>2253</v>
      </c>
      <c r="F539" s="43">
        <f t="shared" si="10"/>
        <v>15051056</v>
      </c>
      <c r="G539" s="44">
        <v>15051056</v>
      </c>
      <c r="H539" s="44">
        <v>0</v>
      </c>
      <c r="I539" s="44">
        <v>0</v>
      </c>
      <c r="J539" s="44">
        <v>0</v>
      </c>
      <c r="K539" s="44">
        <v>19541002</v>
      </c>
    </row>
    <row r="540" spans="1:11" outlineLevel="2" x14ac:dyDescent="0.2">
      <c r="A540" s="41" t="s">
        <v>60</v>
      </c>
      <c r="B540" s="41" t="s">
        <v>18</v>
      </c>
      <c r="C540" s="41" t="s">
        <v>17</v>
      </c>
      <c r="D540" s="42" t="s">
        <v>21</v>
      </c>
      <c r="E540" s="41" t="s">
        <v>519</v>
      </c>
      <c r="F540" s="43">
        <f t="shared" si="10"/>
        <v>9579828</v>
      </c>
      <c r="G540" s="44">
        <v>6961302</v>
      </c>
      <c r="H540" s="44">
        <v>2618526</v>
      </c>
      <c r="I540" s="44">
        <v>0</v>
      </c>
      <c r="J540" s="44">
        <v>0</v>
      </c>
      <c r="K540" s="44">
        <v>6370115</v>
      </c>
    </row>
    <row r="541" spans="1:11" outlineLevel="2" x14ac:dyDescent="0.2">
      <c r="A541" s="41" t="s">
        <v>60</v>
      </c>
      <c r="B541" s="41" t="s">
        <v>18</v>
      </c>
      <c r="C541" s="41" t="s">
        <v>22</v>
      </c>
      <c r="D541" s="42" t="s">
        <v>21</v>
      </c>
      <c r="E541" s="41" t="s">
        <v>520</v>
      </c>
      <c r="F541" s="43">
        <f t="shared" si="10"/>
        <v>11147292</v>
      </c>
      <c r="G541" s="44">
        <v>9306301</v>
      </c>
      <c r="H541" s="44">
        <v>1840991</v>
      </c>
      <c r="I541" s="44">
        <v>0</v>
      </c>
      <c r="J541" s="44">
        <v>0</v>
      </c>
      <c r="K541" s="44">
        <v>11116226</v>
      </c>
    </row>
    <row r="542" spans="1:11" outlineLevel="2" x14ac:dyDescent="0.2">
      <c r="A542" s="41" t="s">
        <v>60</v>
      </c>
      <c r="B542" s="41" t="s">
        <v>18</v>
      </c>
      <c r="C542" s="41" t="s">
        <v>24</v>
      </c>
      <c r="D542" s="42" t="s">
        <v>21</v>
      </c>
      <c r="E542" s="41" t="s">
        <v>521</v>
      </c>
      <c r="F542" s="43">
        <f t="shared" si="10"/>
        <v>9904087</v>
      </c>
      <c r="G542" s="44">
        <v>7740446</v>
      </c>
      <c r="H542" s="44">
        <v>2163641</v>
      </c>
      <c r="I542" s="44">
        <v>0</v>
      </c>
      <c r="J542" s="44">
        <v>0</v>
      </c>
      <c r="K542" s="44">
        <v>15336453</v>
      </c>
    </row>
    <row r="543" spans="1:11" outlineLevel="2" x14ac:dyDescent="0.2">
      <c r="A543" s="41" t="s">
        <v>60</v>
      </c>
      <c r="B543" s="41" t="s">
        <v>18</v>
      </c>
      <c r="C543" s="41" t="s">
        <v>27</v>
      </c>
      <c r="D543" s="42" t="s">
        <v>21</v>
      </c>
      <c r="E543" s="41" t="s">
        <v>522</v>
      </c>
      <c r="F543" s="43">
        <f t="shared" si="10"/>
        <v>8491933</v>
      </c>
      <c r="G543" s="44">
        <v>6707800</v>
      </c>
      <c r="H543" s="44">
        <v>1784133</v>
      </c>
      <c r="I543" s="44">
        <v>0</v>
      </c>
      <c r="J543" s="44">
        <v>0</v>
      </c>
      <c r="K543" s="44">
        <v>5338849</v>
      </c>
    </row>
    <row r="544" spans="1:11" outlineLevel="2" x14ac:dyDescent="0.2">
      <c r="A544" s="41" t="s">
        <v>60</v>
      </c>
      <c r="B544" s="41" t="s">
        <v>18</v>
      </c>
      <c r="C544" s="41" t="s">
        <v>29</v>
      </c>
      <c r="D544" s="42" t="s">
        <v>21</v>
      </c>
      <c r="E544" s="41" t="s">
        <v>523</v>
      </c>
      <c r="F544" s="43">
        <f t="shared" si="10"/>
        <v>10012784</v>
      </c>
      <c r="G544" s="44">
        <v>8012231</v>
      </c>
      <c r="H544" s="44">
        <v>2000553</v>
      </c>
      <c r="I544" s="44">
        <v>0</v>
      </c>
      <c r="J544" s="44">
        <v>0</v>
      </c>
      <c r="K544" s="44">
        <v>8705019</v>
      </c>
    </row>
    <row r="545" spans="1:11" outlineLevel="2" x14ac:dyDescent="0.2">
      <c r="A545" s="41" t="s">
        <v>60</v>
      </c>
      <c r="B545" s="41" t="s">
        <v>18</v>
      </c>
      <c r="C545" s="41" t="s">
        <v>36</v>
      </c>
      <c r="D545" s="42" t="s">
        <v>25</v>
      </c>
      <c r="E545" s="41" t="s">
        <v>524</v>
      </c>
      <c r="F545" s="43">
        <f t="shared" si="10"/>
        <v>18104787</v>
      </c>
      <c r="G545" s="44">
        <v>12480794</v>
      </c>
      <c r="H545" s="44">
        <v>5551412</v>
      </c>
      <c r="I545" s="44">
        <v>72581</v>
      </c>
      <c r="J545" s="44">
        <v>0</v>
      </c>
      <c r="K545" s="44">
        <v>9532631</v>
      </c>
    </row>
    <row r="546" spans="1:11" outlineLevel="2" x14ac:dyDescent="0.2">
      <c r="A546" s="41" t="s">
        <v>60</v>
      </c>
      <c r="B546" s="41" t="s">
        <v>17</v>
      </c>
      <c r="C546" s="41" t="s">
        <v>18</v>
      </c>
      <c r="D546" s="42" t="s">
        <v>19</v>
      </c>
      <c r="E546" s="41" t="s">
        <v>525</v>
      </c>
      <c r="F546" s="43">
        <f t="shared" si="10"/>
        <v>15356620</v>
      </c>
      <c r="G546" s="44">
        <v>11459089</v>
      </c>
      <c r="H546" s="44">
        <v>3757309</v>
      </c>
      <c r="I546" s="44">
        <v>140222</v>
      </c>
      <c r="J546" s="44">
        <v>0</v>
      </c>
      <c r="K546" s="44">
        <v>13480929</v>
      </c>
    </row>
    <row r="547" spans="1:11" outlineLevel="2" x14ac:dyDescent="0.2">
      <c r="A547" s="41" t="s">
        <v>60</v>
      </c>
      <c r="B547" s="41" t="s">
        <v>17</v>
      </c>
      <c r="C547" s="41" t="s">
        <v>17</v>
      </c>
      <c r="D547" s="42" t="s">
        <v>21</v>
      </c>
      <c r="E547" s="41" t="s">
        <v>526</v>
      </c>
      <c r="F547" s="43">
        <f t="shared" si="10"/>
        <v>2743318</v>
      </c>
      <c r="G547" s="44">
        <v>2743318</v>
      </c>
      <c r="H547" s="44">
        <v>0</v>
      </c>
      <c r="I547" s="44">
        <v>0</v>
      </c>
      <c r="J547" s="44">
        <v>272463</v>
      </c>
      <c r="K547" s="44">
        <v>2600364</v>
      </c>
    </row>
    <row r="548" spans="1:11" outlineLevel="2" x14ac:dyDescent="0.2">
      <c r="A548" s="41" t="s">
        <v>60</v>
      </c>
      <c r="B548" s="41" t="s">
        <v>17</v>
      </c>
      <c r="C548" s="41" t="s">
        <v>22</v>
      </c>
      <c r="D548" s="42" t="s">
        <v>21</v>
      </c>
      <c r="E548" s="41" t="s">
        <v>527</v>
      </c>
      <c r="F548" s="43">
        <f t="shared" si="10"/>
        <v>3138449</v>
      </c>
      <c r="G548" s="44">
        <v>1915478</v>
      </c>
      <c r="H548" s="44">
        <v>1222971</v>
      </c>
      <c r="I548" s="44">
        <v>0</v>
      </c>
      <c r="J548" s="44">
        <v>0</v>
      </c>
      <c r="K548" s="44">
        <v>1692926</v>
      </c>
    </row>
    <row r="549" spans="1:11" outlineLevel="2" x14ac:dyDescent="0.2">
      <c r="A549" s="41" t="s">
        <v>60</v>
      </c>
      <c r="B549" s="41" t="s">
        <v>17</v>
      </c>
      <c r="C549" s="41" t="s">
        <v>24</v>
      </c>
      <c r="D549" s="42" t="s">
        <v>21</v>
      </c>
      <c r="E549" s="41" t="s">
        <v>528</v>
      </c>
      <c r="F549" s="43">
        <f t="shared" si="10"/>
        <v>7093465</v>
      </c>
      <c r="G549" s="44">
        <v>4206785</v>
      </c>
      <c r="H549" s="44">
        <v>2866836</v>
      </c>
      <c r="I549" s="44">
        <v>19844</v>
      </c>
      <c r="J549" s="44">
        <v>0</v>
      </c>
      <c r="K549" s="44">
        <v>2720930</v>
      </c>
    </row>
    <row r="550" spans="1:11" outlineLevel="2" x14ac:dyDescent="0.2">
      <c r="A550" s="41" t="s">
        <v>60</v>
      </c>
      <c r="B550" s="41" t="s">
        <v>17</v>
      </c>
      <c r="C550" s="41" t="s">
        <v>27</v>
      </c>
      <c r="D550" s="42" t="s">
        <v>21</v>
      </c>
      <c r="E550" s="41" t="s">
        <v>525</v>
      </c>
      <c r="F550" s="43">
        <f t="shared" si="10"/>
        <v>9041035</v>
      </c>
      <c r="G550" s="44">
        <v>4957318</v>
      </c>
      <c r="H550" s="44">
        <v>4083717</v>
      </c>
      <c r="I550" s="44">
        <v>0</v>
      </c>
      <c r="J550" s="44">
        <v>0</v>
      </c>
      <c r="K550" s="44">
        <v>3751047</v>
      </c>
    </row>
    <row r="551" spans="1:11" outlineLevel="2" x14ac:dyDescent="0.2">
      <c r="A551" s="41" t="s">
        <v>60</v>
      </c>
      <c r="B551" s="41" t="s">
        <v>17</v>
      </c>
      <c r="C551" s="41" t="s">
        <v>29</v>
      </c>
      <c r="D551" s="42" t="s">
        <v>25</v>
      </c>
      <c r="E551" s="41" t="s">
        <v>529</v>
      </c>
      <c r="F551" s="43">
        <f t="shared" si="10"/>
        <v>14505038</v>
      </c>
      <c r="G551" s="44">
        <v>12215608</v>
      </c>
      <c r="H551" s="44">
        <v>2034275</v>
      </c>
      <c r="I551" s="44">
        <v>255155</v>
      </c>
      <c r="J551" s="44">
        <v>0</v>
      </c>
      <c r="K551" s="44">
        <v>16413521</v>
      </c>
    </row>
    <row r="552" spans="1:11" outlineLevel="2" x14ac:dyDescent="0.2">
      <c r="A552" s="41" t="s">
        <v>60</v>
      </c>
      <c r="B552" s="41" t="s">
        <v>17</v>
      </c>
      <c r="C552" s="41" t="s">
        <v>36</v>
      </c>
      <c r="D552" s="42" t="s">
        <v>21</v>
      </c>
      <c r="E552" s="41" t="s">
        <v>530</v>
      </c>
      <c r="F552" s="43">
        <f t="shared" si="10"/>
        <v>3675495</v>
      </c>
      <c r="G552" s="44">
        <v>2506963</v>
      </c>
      <c r="H552" s="44">
        <v>1168532</v>
      </c>
      <c r="I552" s="44">
        <v>0</v>
      </c>
      <c r="J552" s="44">
        <v>0</v>
      </c>
      <c r="K552" s="44">
        <v>1622888</v>
      </c>
    </row>
    <row r="553" spans="1:11" outlineLevel="2" x14ac:dyDescent="0.2">
      <c r="A553" s="41" t="s">
        <v>60</v>
      </c>
      <c r="B553" s="41" t="s">
        <v>22</v>
      </c>
      <c r="C553" s="41" t="s">
        <v>18</v>
      </c>
      <c r="D553" s="42" t="s">
        <v>21</v>
      </c>
      <c r="E553" s="41" t="s">
        <v>531</v>
      </c>
      <c r="F553" s="43">
        <f t="shared" si="10"/>
        <v>5221736</v>
      </c>
      <c r="G553" s="44">
        <v>2758746</v>
      </c>
      <c r="H553" s="44">
        <v>2365467</v>
      </c>
      <c r="I553" s="44">
        <v>97523</v>
      </c>
      <c r="J553" s="44">
        <v>0</v>
      </c>
      <c r="K553" s="44">
        <v>2234519</v>
      </c>
    </row>
    <row r="554" spans="1:11" outlineLevel="2" x14ac:dyDescent="0.2">
      <c r="A554" s="41" t="s">
        <v>60</v>
      </c>
      <c r="B554" s="41" t="s">
        <v>22</v>
      </c>
      <c r="C554" s="41" t="s">
        <v>17</v>
      </c>
      <c r="D554" s="42" t="s">
        <v>25</v>
      </c>
      <c r="E554" s="41" t="s">
        <v>532</v>
      </c>
      <c r="F554" s="43">
        <f t="shared" si="10"/>
        <v>18960279</v>
      </c>
      <c r="G554" s="44">
        <v>15542599</v>
      </c>
      <c r="H554" s="44">
        <v>3180697</v>
      </c>
      <c r="I554" s="44">
        <v>236983</v>
      </c>
      <c r="J554" s="44">
        <v>0</v>
      </c>
      <c r="K554" s="44">
        <v>24428082</v>
      </c>
    </row>
    <row r="555" spans="1:11" outlineLevel="2" x14ac:dyDescent="0.2">
      <c r="A555" s="41" t="s">
        <v>60</v>
      </c>
      <c r="B555" s="41" t="s">
        <v>22</v>
      </c>
      <c r="C555" s="41" t="s">
        <v>22</v>
      </c>
      <c r="D555" s="42" t="s">
        <v>21</v>
      </c>
      <c r="E555" s="41" t="s">
        <v>533</v>
      </c>
      <c r="F555" s="43">
        <f t="shared" si="10"/>
        <v>6736819</v>
      </c>
      <c r="G555" s="44">
        <v>5227145</v>
      </c>
      <c r="H555" s="44">
        <v>1509674</v>
      </c>
      <c r="I555" s="44">
        <v>0</v>
      </c>
      <c r="J555" s="44">
        <v>0</v>
      </c>
      <c r="K555" s="44">
        <v>3388478</v>
      </c>
    </row>
    <row r="556" spans="1:11" outlineLevel="2" x14ac:dyDescent="0.2">
      <c r="A556" s="41" t="s">
        <v>60</v>
      </c>
      <c r="B556" s="41" t="s">
        <v>22</v>
      </c>
      <c r="C556" s="41" t="s">
        <v>24</v>
      </c>
      <c r="D556" s="42" t="s">
        <v>21</v>
      </c>
      <c r="E556" s="41" t="s">
        <v>534</v>
      </c>
      <c r="F556" s="43">
        <f t="shared" si="10"/>
        <v>5396019</v>
      </c>
      <c r="G556" s="44">
        <v>4135263</v>
      </c>
      <c r="H556" s="44">
        <v>1224896</v>
      </c>
      <c r="I556" s="44">
        <v>35860</v>
      </c>
      <c r="J556" s="44">
        <v>0</v>
      </c>
      <c r="K556" s="44">
        <v>2737250</v>
      </c>
    </row>
    <row r="557" spans="1:11" outlineLevel="2" x14ac:dyDescent="0.2">
      <c r="A557" s="41" t="s">
        <v>60</v>
      </c>
      <c r="B557" s="41" t="s">
        <v>22</v>
      </c>
      <c r="C557" s="41" t="s">
        <v>27</v>
      </c>
      <c r="D557" s="42" t="s">
        <v>25</v>
      </c>
      <c r="E557" s="41" t="s">
        <v>535</v>
      </c>
      <c r="F557" s="43">
        <f t="shared" si="10"/>
        <v>15825311</v>
      </c>
      <c r="G557" s="44">
        <v>11586741</v>
      </c>
      <c r="H557" s="44">
        <v>3879716</v>
      </c>
      <c r="I557" s="44">
        <v>358854</v>
      </c>
      <c r="J557" s="44">
        <v>0</v>
      </c>
      <c r="K557" s="44">
        <v>9449757</v>
      </c>
    </row>
    <row r="558" spans="1:11" outlineLevel="2" x14ac:dyDescent="0.2">
      <c r="A558" s="41" t="s">
        <v>60</v>
      </c>
      <c r="B558" s="41" t="s">
        <v>22</v>
      </c>
      <c r="C558" s="41" t="s">
        <v>29</v>
      </c>
      <c r="D558" s="42" t="s">
        <v>25</v>
      </c>
      <c r="E558" s="41" t="s">
        <v>536</v>
      </c>
      <c r="F558" s="43">
        <f t="shared" si="10"/>
        <v>9605640</v>
      </c>
      <c r="G558" s="44">
        <v>5475791</v>
      </c>
      <c r="H558" s="44">
        <v>4129849</v>
      </c>
      <c r="I558" s="44">
        <v>0</v>
      </c>
      <c r="J558" s="44">
        <v>0</v>
      </c>
      <c r="K558" s="44">
        <v>4435975</v>
      </c>
    </row>
    <row r="559" spans="1:11" outlineLevel="2" x14ac:dyDescent="0.2">
      <c r="A559" s="41" t="s">
        <v>60</v>
      </c>
      <c r="B559" s="41" t="s">
        <v>24</v>
      </c>
      <c r="C559" s="41" t="s">
        <v>18</v>
      </c>
      <c r="D559" s="42" t="s">
        <v>19</v>
      </c>
      <c r="E559" s="41" t="s">
        <v>537</v>
      </c>
      <c r="F559" s="43">
        <f t="shared" si="10"/>
        <v>29749890</v>
      </c>
      <c r="G559" s="44">
        <v>25517629</v>
      </c>
      <c r="H559" s="44">
        <v>3880978</v>
      </c>
      <c r="I559" s="44">
        <v>351283</v>
      </c>
      <c r="J559" s="44">
        <v>0</v>
      </c>
      <c r="K559" s="44">
        <v>33426524</v>
      </c>
    </row>
    <row r="560" spans="1:11" outlineLevel="2" x14ac:dyDescent="0.2">
      <c r="A560" s="41" t="s">
        <v>60</v>
      </c>
      <c r="B560" s="41" t="s">
        <v>24</v>
      </c>
      <c r="C560" s="41" t="s">
        <v>17</v>
      </c>
      <c r="D560" s="42" t="s">
        <v>25</v>
      </c>
      <c r="E560" s="41" t="s">
        <v>538</v>
      </c>
      <c r="F560" s="43">
        <f t="shared" si="10"/>
        <v>7695170</v>
      </c>
      <c r="G560" s="44">
        <v>5270337</v>
      </c>
      <c r="H560" s="44">
        <v>2414144</v>
      </c>
      <c r="I560" s="44">
        <v>10689</v>
      </c>
      <c r="J560" s="44">
        <v>0</v>
      </c>
      <c r="K560" s="44">
        <v>4287815</v>
      </c>
    </row>
    <row r="561" spans="1:11" outlineLevel="2" x14ac:dyDescent="0.2">
      <c r="A561" s="41" t="s">
        <v>60</v>
      </c>
      <c r="B561" s="41" t="s">
        <v>24</v>
      </c>
      <c r="C561" s="41" t="s">
        <v>22</v>
      </c>
      <c r="D561" s="42" t="s">
        <v>21</v>
      </c>
      <c r="E561" s="41" t="s">
        <v>539</v>
      </c>
      <c r="F561" s="43">
        <f t="shared" si="10"/>
        <v>6016572</v>
      </c>
      <c r="G561" s="44">
        <v>3129799</v>
      </c>
      <c r="H561" s="44">
        <v>2707602</v>
      </c>
      <c r="I561" s="44">
        <v>179171</v>
      </c>
      <c r="J561" s="44">
        <v>0</v>
      </c>
      <c r="K561" s="44">
        <v>1605713</v>
      </c>
    </row>
    <row r="562" spans="1:11" outlineLevel="2" x14ac:dyDescent="0.2">
      <c r="A562" s="41" t="s">
        <v>60</v>
      </c>
      <c r="B562" s="41" t="s">
        <v>24</v>
      </c>
      <c r="C562" s="41" t="s">
        <v>24</v>
      </c>
      <c r="D562" s="42" t="s">
        <v>25</v>
      </c>
      <c r="E562" s="41" t="s">
        <v>540</v>
      </c>
      <c r="F562" s="43">
        <f t="shared" si="10"/>
        <v>18643704</v>
      </c>
      <c r="G562" s="44">
        <v>10680388</v>
      </c>
      <c r="H562" s="44">
        <v>7909003</v>
      </c>
      <c r="I562" s="44">
        <v>54313</v>
      </c>
      <c r="J562" s="44">
        <v>0</v>
      </c>
      <c r="K562" s="44">
        <v>10751197</v>
      </c>
    </row>
    <row r="563" spans="1:11" outlineLevel="2" x14ac:dyDescent="0.2">
      <c r="A563" s="41" t="s">
        <v>60</v>
      </c>
      <c r="B563" s="41" t="s">
        <v>24</v>
      </c>
      <c r="C563" s="41" t="s">
        <v>27</v>
      </c>
      <c r="D563" s="42" t="s">
        <v>21</v>
      </c>
      <c r="E563" s="41" t="s">
        <v>537</v>
      </c>
      <c r="F563" s="43">
        <f t="shared" si="10"/>
        <v>7586112</v>
      </c>
      <c r="G563" s="44">
        <v>4770520</v>
      </c>
      <c r="H563" s="44">
        <v>2815592</v>
      </c>
      <c r="I563" s="44">
        <v>0</v>
      </c>
      <c r="J563" s="44">
        <v>0</v>
      </c>
      <c r="K563" s="44">
        <v>5378442</v>
      </c>
    </row>
    <row r="564" spans="1:11" outlineLevel="2" x14ac:dyDescent="0.2">
      <c r="A564" s="41" t="s">
        <v>60</v>
      </c>
      <c r="B564" s="41" t="s">
        <v>24</v>
      </c>
      <c r="C564" s="41" t="s">
        <v>29</v>
      </c>
      <c r="D564" s="42" t="s">
        <v>25</v>
      </c>
      <c r="E564" s="41" t="s">
        <v>541</v>
      </c>
      <c r="F564" s="43">
        <f t="shared" si="10"/>
        <v>9098206</v>
      </c>
      <c r="G564" s="44">
        <v>6138871</v>
      </c>
      <c r="H564" s="44">
        <v>2922813</v>
      </c>
      <c r="I564" s="44">
        <v>36522</v>
      </c>
      <c r="J564" s="44">
        <v>0</v>
      </c>
      <c r="K564" s="44">
        <v>3117121</v>
      </c>
    </row>
    <row r="565" spans="1:11" outlineLevel="2" x14ac:dyDescent="0.2">
      <c r="A565" s="41" t="s">
        <v>60</v>
      </c>
      <c r="B565" s="41" t="s">
        <v>24</v>
      </c>
      <c r="C565" s="41" t="s">
        <v>36</v>
      </c>
      <c r="D565" s="42" t="s">
        <v>21</v>
      </c>
      <c r="E565" s="41" t="s">
        <v>542</v>
      </c>
      <c r="F565" s="43">
        <f t="shared" si="10"/>
        <v>10570358</v>
      </c>
      <c r="G565" s="44">
        <v>6973213</v>
      </c>
      <c r="H565" s="44">
        <v>3597145</v>
      </c>
      <c r="I565" s="44">
        <v>0</v>
      </c>
      <c r="J565" s="44">
        <v>0</v>
      </c>
      <c r="K565" s="44">
        <v>5668784</v>
      </c>
    </row>
    <row r="566" spans="1:11" outlineLevel="2" x14ac:dyDescent="0.2">
      <c r="A566" s="41" t="s">
        <v>60</v>
      </c>
      <c r="B566" s="41" t="s">
        <v>24</v>
      </c>
      <c r="C566" s="41" t="s">
        <v>60</v>
      </c>
      <c r="D566" s="42" t="s">
        <v>21</v>
      </c>
      <c r="E566" s="41" t="s">
        <v>543</v>
      </c>
      <c r="F566" s="43">
        <f t="shared" si="10"/>
        <v>6086326</v>
      </c>
      <c r="G566" s="44">
        <v>3448674</v>
      </c>
      <c r="H566" s="44">
        <v>2637652</v>
      </c>
      <c r="I566" s="44">
        <v>0</v>
      </c>
      <c r="J566" s="44">
        <v>0</v>
      </c>
      <c r="K566" s="44">
        <v>1872745</v>
      </c>
    </row>
    <row r="567" spans="1:11" outlineLevel="2" x14ac:dyDescent="0.2">
      <c r="A567" s="41" t="s">
        <v>60</v>
      </c>
      <c r="B567" s="41" t="s">
        <v>27</v>
      </c>
      <c r="C567" s="41" t="s">
        <v>18</v>
      </c>
      <c r="D567" s="42" t="s">
        <v>25</v>
      </c>
      <c r="E567" s="41" t="s">
        <v>544</v>
      </c>
      <c r="F567" s="43">
        <f t="shared" si="10"/>
        <v>7671871</v>
      </c>
      <c r="G567" s="44">
        <v>4946916</v>
      </c>
      <c r="H567" s="44">
        <v>2724955</v>
      </c>
      <c r="I567" s="44">
        <v>0</v>
      </c>
      <c r="J567" s="44">
        <v>0</v>
      </c>
      <c r="K567" s="44">
        <v>4406281</v>
      </c>
    </row>
    <row r="568" spans="1:11" outlineLevel="2" x14ac:dyDescent="0.2">
      <c r="A568" s="41" t="s">
        <v>60</v>
      </c>
      <c r="B568" s="41" t="s">
        <v>27</v>
      </c>
      <c r="C568" s="41" t="s">
        <v>17</v>
      </c>
      <c r="D568" s="42" t="s">
        <v>21</v>
      </c>
      <c r="E568" s="41" t="s">
        <v>545</v>
      </c>
      <c r="F568" s="43">
        <f t="shared" si="10"/>
        <v>5775949</v>
      </c>
      <c r="G568" s="44">
        <v>3990634</v>
      </c>
      <c r="H568" s="44">
        <v>1785315</v>
      </c>
      <c r="I568" s="44">
        <v>0</v>
      </c>
      <c r="J568" s="44">
        <v>0</v>
      </c>
      <c r="K568" s="44">
        <v>2421945</v>
      </c>
    </row>
    <row r="569" spans="1:11" outlineLevel="2" x14ac:dyDescent="0.2">
      <c r="A569" s="41" t="s">
        <v>60</v>
      </c>
      <c r="B569" s="41" t="s">
        <v>27</v>
      </c>
      <c r="C569" s="41" t="s">
        <v>22</v>
      </c>
      <c r="D569" s="42" t="s">
        <v>25</v>
      </c>
      <c r="E569" s="41" t="s">
        <v>546</v>
      </c>
      <c r="F569" s="43">
        <f t="shared" si="10"/>
        <v>8078923</v>
      </c>
      <c r="G569" s="44">
        <v>5785155</v>
      </c>
      <c r="H569" s="44">
        <v>2281144</v>
      </c>
      <c r="I569" s="44">
        <v>12624</v>
      </c>
      <c r="J569" s="44">
        <v>0</v>
      </c>
      <c r="K569" s="44">
        <v>4763275</v>
      </c>
    </row>
    <row r="570" spans="1:11" outlineLevel="2" x14ac:dyDescent="0.2">
      <c r="A570" s="41" t="s">
        <v>60</v>
      </c>
      <c r="B570" s="41" t="s">
        <v>27</v>
      </c>
      <c r="C570" s="41" t="s">
        <v>24</v>
      </c>
      <c r="D570" s="42" t="s">
        <v>25</v>
      </c>
      <c r="E570" s="41" t="s">
        <v>547</v>
      </c>
      <c r="F570" s="43">
        <f t="shared" si="10"/>
        <v>13644266</v>
      </c>
      <c r="G570" s="44">
        <v>11613958</v>
      </c>
      <c r="H570" s="44">
        <v>2030308</v>
      </c>
      <c r="I570" s="44">
        <v>0</v>
      </c>
      <c r="J570" s="44">
        <v>0</v>
      </c>
      <c r="K570" s="44">
        <v>8339515</v>
      </c>
    </row>
    <row r="571" spans="1:11" outlineLevel="2" x14ac:dyDescent="0.2">
      <c r="A571" s="41" t="s">
        <v>60</v>
      </c>
      <c r="B571" s="41" t="s">
        <v>27</v>
      </c>
      <c r="C571" s="41" t="s">
        <v>27</v>
      </c>
      <c r="D571" s="42" t="s">
        <v>25</v>
      </c>
      <c r="E571" s="41" t="s">
        <v>548</v>
      </c>
      <c r="F571" s="43">
        <f t="shared" si="10"/>
        <v>15929980</v>
      </c>
      <c r="G571" s="44">
        <v>14844384</v>
      </c>
      <c r="H571" s="44">
        <v>855582</v>
      </c>
      <c r="I571" s="44">
        <v>230014</v>
      </c>
      <c r="J571" s="44">
        <v>0</v>
      </c>
      <c r="K571" s="44">
        <v>20980958</v>
      </c>
    </row>
    <row r="572" spans="1:11" outlineLevel="2" x14ac:dyDescent="0.2">
      <c r="A572" s="41" t="s">
        <v>60</v>
      </c>
      <c r="B572" s="41" t="s">
        <v>29</v>
      </c>
      <c r="C572" s="41" t="s">
        <v>18</v>
      </c>
      <c r="D572" s="42" t="s">
        <v>25</v>
      </c>
      <c r="E572" s="41" t="s">
        <v>549</v>
      </c>
      <c r="F572" s="43">
        <f t="shared" si="10"/>
        <v>10114450</v>
      </c>
      <c r="G572" s="44">
        <v>6438672</v>
      </c>
      <c r="H572" s="44">
        <v>3585189</v>
      </c>
      <c r="I572" s="44">
        <v>90589</v>
      </c>
      <c r="J572" s="44">
        <v>0</v>
      </c>
      <c r="K572" s="44">
        <v>3910383</v>
      </c>
    </row>
    <row r="573" spans="1:11" outlineLevel="2" x14ac:dyDescent="0.2">
      <c r="A573" s="41" t="s">
        <v>60</v>
      </c>
      <c r="B573" s="41" t="s">
        <v>29</v>
      </c>
      <c r="C573" s="41" t="s">
        <v>17</v>
      </c>
      <c r="D573" s="42" t="s">
        <v>25</v>
      </c>
      <c r="E573" s="41" t="s">
        <v>550</v>
      </c>
      <c r="F573" s="43">
        <f t="shared" si="10"/>
        <v>15920618</v>
      </c>
      <c r="G573" s="44">
        <v>11854509</v>
      </c>
      <c r="H573" s="44">
        <v>3976334</v>
      </c>
      <c r="I573" s="44">
        <v>89775</v>
      </c>
      <c r="J573" s="44">
        <v>0</v>
      </c>
      <c r="K573" s="44">
        <v>13106637</v>
      </c>
    </row>
    <row r="574" spans="1:11" outlineLevel="2" x14ac:dyDescent="0.2">
      <c r="A574" s="41" t="s">
        <v>60</v>
      </c>
      <c r="B574" s="41" t="s">
        <v>29</v>
      </c>
      <c r="C574" s="41" t="s">
        <v>22</v>
      </c>
      <c r="D574" s="42" t="s">
        <v>21</v>
      </c>
      <c r="E574" s="41" t="s">
        <v>551</v>
      </c>
      <c r="F574" s="43">
        <f t="shared" si="10"/>
        <v>7012113</v>
      </c>
      <c r="G574" s="44">
        <v>3959441</v>
      </c>
      <c r="H574" s="44">
        <v>2990852</v>
      </c>
      <c r="I574" s="44">
        <v>61820</v>
      </c>
      <c r="J574" s="44">
        <v>0</v>
      </c>
      <c r="K574" s="44">
        <v>2464483</v>
      </c>
    </row>
    <row r="575" spans="1:11" outlineLevel="2" x14ac:dyDescent="0.2">
      <c r="A575" s="41" t="s">
        <v>60</v>
      </c>
      <c r="B575" s="41" t="s">
        <v>29</v>
      </c>
      <c r="C575" s="41" t="s">
        <v>24</v>
      </c>
      <c r="D575" s="42" t="s">
        <v>25</v>
      </c>
      <c r="E575" s="41" t="s">
        <v>552</v>
      </c>
      <c r="F575" s="43">
        <f t="shared" si="10"/>
        <v>19845581</v>
      </c>
      <c r="G575" s="44">
        <v>11668498</v>
      </c>
      <c r="H575" s="44">
        <v>7949717</v>
      </c>
      <c r="I575" s="44">
        <v>227366</v>
      </c>
      <c r="J575" s="44">
        <v>0</v>
      </c>
      <c r="K575" s="44">
        <v>12096110</v>
      </c>
    </row>
    <row r="576" spans="1:11" outlineLevel="2" x14ac:dyDescent="0.2">
      <c r="A576" s="41" t="s">
        <v>60</v>
      </c>
      <c r="B576" s="41" t="s">
        <v>29</v>
      </c>
      <c r="C576" s="41" t="s">
        <v>27</v>
      </c>
      <c r="D576" s="42" t="s">
        <v>21</v>
      </c>
      <c r="E576" s="41" t="s">
        <v>553</v>
      </c>
      <c r="F576" s="43">
        <f t="shared" si="10"/>
        <v>6490308</v>
      </c>
      <c r="G576" s="44">
        <v>3945096</v>
      </c>
      <c r="H576" s="44">
        <v>2545212</v>
      </c>
      <c r="I576" s="44">
        <v>0</v>
      </c>
      <c r="J576" s="44">
        <v>0</v>
      </c>
      <c r="K576" s="44">
        <v>3147390</v>
      </c>
    </row>
    <row r="577" spans="1:11" outlineLevel="2" x14ac:dyDescent="0.2">
      <c r="A577" s="41" t="s">
        <v>60</v>
      </c>
      <c r="B577" s="41" t="s">
        <v>36</v>
      </c>
      <c r="C577" s="41" t="s">
        <v>18</v>
      </c>
      <c r="D577" s="42" t="s">
        <v>21</v>
      </c>
      <c r="E577" s="41" t="s">
        <v>554</v>
      </c>
      <c r="F577" s="43">
        <f t="shared" si="10"/>
        <v>8102826</v>
      </c>
      <c r="G577" s="44">
        <v>4361469</v>
      </c>
      <c r="H577" s="44">
        <v>3741357</v>
      </c>
      <c r="I577" s="44">
        <v>0</v>
      </c>
      <c r="J577" s="44">
        <v>0</v>
      </c>
      <c r="K577" s="44">
        <v>3046069</v>
      </c>
    </row>
    <row r="578" spans="1:11" outlineLevel="2" x14ac:dyDescent="0.2">
      <c r="A578" s="41" t="s">
        <v>60</v>
      </c>
      <c r="B578" s="41" t="s">
        <v>36</v>
      </c>
      <c r="C578" s="41" t="s">
        <v>17</v>
      </c>
      <c r="D578" s="42" t="s">
        <v>25</v>
      </c>
      <c r="E578" s="41" t="s">
        <v>555</v>
      </c>
      <c r="F578" s="43">
        <f t="shared" si="10"/>
        <v>3704124</v>
      </c>
      <c r="G578" s="44">
        <v>2800964</v>
      </c>
      <c r="H578" s="44">
        <v>903160</v>
      </c>
      <c r="I578" s="44">
        <v>0</v>
      </c>
      <c r="J578" s="44">
        <v>0</v>
      </c>
      <c r="K578" s="44">
        <v>2354881</v>
      </c>
    </row>
    <row r="579" spans="1:11" outlineLevel="2" x14ac:dyDescent="0.2">
      <c r="A579" s="41" t="s">
        <v>60</v>
      </c>
      <c r="B579" s="41" t="s">
        <v>36</v>
      </c>
      <c r="C579" s="41" t="s">
        <v>22</v>
      </c>
      <c r="D579" s="42" t="s">
        <v>21</v>
      </c>
      <c r="E579" s="41" t="s">
        <v>556</v>
      </c>
      <c r="F579" s="43">
        <f t="shared" si="10"/>
        <v>7661033</v>
      </c>
      <c r="G579" s="44">
        <v>4577920</v>
      </c>
      <c r="H579" s="44">
        <v>3035641</v>
      </c>
      <c r="I579" s="44">
        <v>47472</v>
      </c>
      <c r="J579" s="44">
        <v>0</v>
      </c>
      <c r="K579" s="44">
        <v>3952721</v>
      </c>
    </row>
    <row r="580" spans="1:11" outlineLevel="2" x14ac:dyDescent="0.2">
      <c r="A580" s="41" t="s">
        <v>60</v>
      </c>
      <c r="B580" s="41" t="s">
        <v>36</v>
      </c>
      <c r="C580" s="41" t="s">
        <v>24</v>
      </c>
      <c r="D580" s="42" t="s">
        <v>25</v>
      </c>
      <c r="E580" s="41" t="s">
        <v>557</v>
      </c>
      <c r="F580" s="43">
        <f t="shared" si="10"/>
        <v>14358883</v>
      </c>
      <c r="G580" s="44">
        <v>10347858</v>
      </c>
      <c r="H580" s="44">
        <v>3367212</v>
      </c>
      <c r="I580" s="44">
        <v>643813</v>
      </c>
      <c r="J580" s="44">
        <v>0</v>
      </c>
      <c r="K580" s="44">
        <v>13412483</v>
      </c>
    </row>
    <row r="581" spans="1:11" outlineLevel="2" x14ac:dyDescent="0.2">
      <c r="A581" s="41" t="s">
        <v>60</v>
      </c>
      <c r="B581" s="41" t="s">
        <v>36</v>
      </c>
      <c r="C581" s="41" t="s">
        <v>27</v>
      </c>
      <c r="D581" s="42" t="s">
        <v>25</v>
      </c>
      <c r="E581" s="41" t="s">
        <v>558</v>
      </c>
      <c r="F581" s="43">
        <f t="shared" si="10"/>
        <v>8675257</v>
      </c>
      <c r="G581" s="44">
        <v>5976520</v>
      </c>
      <c r="H581" s="44">
        <v>2698737</v>
      </c>
      <c r="I581" s="44">
        <v>0</v>
      </c>
      <c r="J581" s="44">
        <v>0</v>
      </c>
      <c r="K581" s="44">
        <v>4454961</v>
      </c>
    </row>
    <row r="582" spans="1:11" outlineLevel="2" x14ac:dyDescent="0.2">
      <c r="A582" s="41" t="s">
        <v>60</v>
      </c>
      <c r="B582" s="41" t="s">
        <v>60</v>
      </c>
      <c r="C582" s="41" t="s">
        <v>18</v>
      </c>
      <c r="D582" s="42" t="s">
        <v>21</v>
      </c>
      <c r="E582" s="41" t="s">
        <v>559</v>
      </c>
      <c r="F582" s="43">
        <f t="shared" si="10"/>
        <v>3852196</v>
      </c>
      <c r="G582" s="44">
        <v>2882069</v>
      </c>
      <c r="H582" s="44">
        <v>970127</v>
      </c>
      <c r="I582" s="44">
        <v>0</v>
      </c>
      <c r="J582" s="44">
        <v>0</v>
      </c>
      <c r="K582" s="44">
        <v>3022406</v>
      </c>
    </row>
    <row r="583" spans="1:11" outlineLevel="2" x14ac:dyDescent="0.2">
      <c r="A583" s="41" t="s">
        <v>60</v>
      </c>
      <c r="B583" s="41" t="s">
        <v>60</v>
      </c>
      <c r="C583" s="41" t="s">
        <v>17</v>
      </c>
      <c r="D583" s="42" t="s">
        <v>21</v>
      </c>
      <c r="E583" s="41" t="s">
        <v>560</v>
      </c>
      <c r="F583" s="43">
        <f t="shared" si="10"/>
        <v>5216473</v>
      </c>
      <c r="G583" s="44">
        <v>3494300</v>
      </c>
      <c r="H583" s="44">
        <v>1716336</v>
      </c>
      <c r="I583" s="44">
        <v>5837</v>
      </c>
      <c r="J583" s="44">
        <v>0</v>
      </c>
      <c r="K583" s="44">
        <v>4041434</v>
      </c>
    </row>
    <row r="584" spans="1:11" outlineLevel="2" x14ac:dyDescent="0.2">
      <c r="A584" s="41" t="s">
        <v>60</v>
      </c>
      <c r="B584" s="41" t="s">
        <v>60</v>
      </c>
      <c r="C584" s="41" t="s">
        <v>22</v>
      </c>
      <c r="D584" s="42" t="s">
        <v>21</v>
      </c>
      <c r="E584" s="41" t="s">
        <v>561</v>
      </c>
      <c r="F584" s="43">
        <f t="shared" si="10"/>
        <v>5843647</v>
      </c>
      <c r="G584" s="44">
        <v>3881452</v>
      </c>
      <c r="H584" s="44">
        <v>1962195</v>
      </c>
      <c r="I584" s="44">
        <v>0</v>
      </c>
      <c r="J584" s="44">
        <v>0</v>
      </c>
      <c r="K584" s="44">
        <v>4018907</v>
      </c>
    </row>
    <row r="585" spans="1:11" outlineLevel="2" x14ac:dyDescent="0.2">
      <c r="A585" s="41" t="s">
        <v>60</v>
      </c>
      <c r="B585" s="41" t="s">
        <v>60</v>
      </c>
      <c r="C585" s="41" t="s">
        <v>24</v>
      </c>
      <c r="D585" s="42" t="s">
        <v>21</v>
      </c>
      <c r="E585" s="41" t="s">
        <v>562</v>
      </c>
      <c r="F585" s="43">
        <f t="shared" si="10"/>
        <v>6045376</v>
      </c>
      <c r="G585" s="44">
        <v>3154910</v>
      </c>
      <c r="H585" s="44">
        <v>2890466</v>
      </c>
      <c r="I585" s="44">
        <v>0</v>
      </c>
      <c r="J585" s="44">
        <v>0</v>
      </c>
      <c r="K585" s="44">
        <v>2299812</v>
      </c>
    </row>
    <row r="586" spans="1:11" outlineLevel="2" x14ac:dyDescent="0.2">
      <c r="A586" s="41" t="s">
        <v>60</v>
      </c>
      <c r="B586" s="41" t="s">
        <v>60</v>
      </c>
      <c r="C586" s="41" t="s">
        <v>27</v>
      </c>
      <c r="D586" s="42" t="s">
        <v>25</v>
      </c>
      <c r="E586" s="41" t="s">
        <v>563</v>
      </c>
      <c r="F586" s="43">
        <f t="shared" si="10"/>
        <v>20890066</v>
      </c>
      <c r="G586" s="44">
        <v>20797415</v>
      </c>
      <c r="H586" s="44">
        <v>0</v>
      </c>
      <c r="I586" s="44">
        <v>92651</v>
      </c>
      <c r="J586" s="44">
        <v>0</v>
      </c>
      <c r="K586" s="44">
        <v>31135704</v>
      </c>
    </row>
    <row r="587" spans="1:11" outlineLevel="2" x14ac:dyDescent="0.2">
      <c r="A587" s="41" t="s">
        <v>60</v>
      </c>
      <c r="B587" s="41" t="s">
        <v>60</v>
      </c>
      <c r="C587" s="41" t="s">
        <v>29</v>
      </c>
      <c r="D587" s="42" t="s">
        <v>25</v>
      </c>
      <c r="E587" s="41" t="s">
        <v>564</v>
      </c>
      <c r="F587" s="43">
        <f t="shared" ref="F587:F650" si="12">G587+H587+I587</f>
        <v>11128298</v>
      </c>
      <c r="G587" s="44">
        <v>10302338</v>
      </c>
      <c r="H587" s="44">
        <v>825960</v>
      </c>
      <c r="I587" s="44">
        <v>0</v>
      </c>
      <c r="J587" s="44">
        <v>0</v>
      </c>
      <c r="K587" s="44">
        <v>7524521</v>
      </c>
    </row>
    <row r="588" spans="1:11" outlineLevel="2" x14ac:dyDescent="0.2">
      <c r="A588" s="41" t="s">
        <v>60</v>
      </c>
      <c r="B588" s="41" t="s">
        <v>62</v>
      </c>
      <c r="C588" s="41" t="s">
        <v>18</v>
      </c>
      <c r="D588" s="42" t="s">
        <v>25</v>
      </c>
      <c r="E588" s="41" t="s">
        <v>565</v>
      </c>
      <c r="F588" s="43">
        <f t="shared" si="12"/>
        <v>6180297</v>
      </c>
      <c r="G588" s="44">
        <v>5172813</v>
      </c>
      <c r="H588" s="44">
        <v>1007484</v>
      </c>
      <c r="I588" s="44">
        <v>0</v>
      </c>
      <c r="J588" s="44">
        <v>0</v>
      </c>
      <c r="K588" s="44">
        <v>5498600</v>
      </c>
    </row>
    <row r="589" spans="1:11" outlineLevel="2" x14ac:dyDescent="0.2">
      <c r="A589" s="41" t="s">
        <v>60</v>
      </c>
      <c r="B589" s="41" t="s">
        <v>62</v>
      </c>
      <c r="C589" s="41" t="s">
        <v>17</v>
      </c>
      <c r="D589" s="42" t="s">
        <v>21</v>
      </c>
      <c r="E589" s="41" t="s">
        <v>566</v>
      </c>
      <c r="F589" s="43">
        <f t="shared" si="12"/>
        <v>4328274</v>
      </c>
      <c r="G589" s="44">
        <v>2578068</v>
      </c>
      <c r="H589" s="44">
        <v>1712939</v>
      </c>
      <c r="I589" s="44">
        <v>37267</v>
      </c>
      <c r="J589" s="44">
        <v>0</v>
      </c>
      <c r="K589" s="44">
        <v>1784031</v>
      </c>
    </row>
    <row r="590" spans="1:11" outlineLevel="2" x14ac:dyDescent="0.2">
      <c r="A590" s="41" t="s">
        <v>60</v>
      </c>
      <c r="B590" s="41" t="s">
        <v>62</v>
      </c>
      <c r="C590" s="41" t="s">
        <v>22</v>
      </c>
      <c r="D590" s="42" t="s">
        <v>25</v>
      </c>
      <c r="E590" s="41" t="s">
        <v>567</v>
      </c>
      <c r="F590" s="43">
        <f t="shared" si="12"/>
        <v>12214613</v>
      </c>
      <c r="G590" s="44">
        <v>10120258</v>
      </c>
      <c r="H590" s="44">
        <v>2073499</v>
      </c>
      <c r="I590" s="44">
        <v>20856</v>
      </c>
      <c r="J590" s="44">
        <v>0</v>
      </c>
      <c r="K590" s="44">
        <v>8185052</v>
      </c>
    </row>
    <row r="591" spans="1:11" outlineLevel="2" x14ac:dyDescent="0.2">
      <c r="A591" s="41" t="s">
        <v>60</v>
      </c>
      <c r="B591" s="41" t="s">
        <v>62</v>
      </c>
      <c r="C591" s="41" t="s">
        <v>24</v>
      </c>
      <c r="D591" s="42" t="s">
        <v>25</v>
      </c>
      <c r="E591" s="41" t="s">
        <v>568</v>
      </c>
      <c r="F591" s="43">
        <f t="shared" si="12"/>
        <v>6194925</v>
      </c>
      <c r="G591" s="44">
        <v>4854645</v>
      </c>
      <c r="H591" s="44">
        <v>1310826</v>
      </c>
      <c r="I591" s="44">
        <v>29454</v>
      </c>
      <c r="J591" s="44">
        <v>0</v>
      </c>
      <c r="K591" s="44">
        <v>5377519</v>
      </c>
    </row>
    <row r="592" spans="1:11" outlineLevel="2" x14ac:dyDescent="0.2">
      <c r="A592" s="41" t="s">
        <v>60</v>
      </c>
      <c r="B592" s="41" t="s">
        <v>62</v>
      </c>
      <c r="C592" s="41" t="s">
        <v>27</v>
      </c>
      <c r="D592" s="42" t="s">
        <v>25</v>
      </c>
      <c r="E592" s="41" t="s">
        <v>569</v>
      </c>
      <c r="F592" s="43">
        <f t="shared" si="12"/>
        <v>9577341</v>
      </c>
      <c r="G592" s="44">
        <v>6736058</v>
      </c>
      <c r="H592" s="44">
        <v>2811638</v>
      </c>
      <c r="I592" s="44">
        <v>29645</v>
      </c>
      <c r="J592" s="44">
        <v>0</v>
      </c>
      <c r="K592" s="44">
        <v>6661148</v>
      </c>
    </row>
    <row r="593" spans="1:11" outlineLevel="2" x14ac:dyDescent="0.2">
      <c r="A593" s="41" t="s">
        <v>60</v>
      </c>
      <c r="B593" s="41" t="s">
        <v>62</v>
      </c>
      <c r="C593" s="41" t="s">
        <v>29</v>
      </c>
      <c r="D593" s="42" t="s">
        <v>25</v>
      </c>
      <c r="E593" s="41" t="s">
        <v>570</v>
      </c>
      <c r="F593" s="43">
        <f t="shared" si="12"/>
        <v>23615181</v>
      </c>
      <c r="G593" s="44">
        <v>19997382</v>
      </c>
      <c r="H593" s="44">
        <v>3327924</v>
      </c>
      <c r="I593" s="44">
        <v>289875</v>
      </c>
      <c r="J593" s="44">
        <v>0</v>
      </c>
      <c r="K593" s="44">
        <v>24297041</v>
      </c>
    </row>
    <row r="594" spans="1:11" outlineLevel="2" x14ac:dyDescent="0.2">
      <c r="A594" s="41" t="s">
        <v>60</v>
      </c>
      <c r="B594" s="41" t="s">
        <v>62</v>
      </c>
      <c r="C594" s="41" t="s">
        <v>36</v>
      </c>
      <c r="D594" s="42" t="s">
        <v>21</v>
      </c>
      <c r="E594" s="41" t="s">
        <v>138</v>
      </c>
      <c r="F594" s="43">
        <f t="shared" si="12"/>
        <v>6366114</v>
      </c>
      <c r="G594" s="44">
        <v>4797798</v>
      </c>
      <c r="H594" s="44">
        <v>1568316</v>
      </c>
      <c r="I594" s="44">
        <v>0</v>
      </c>
      <c r="J594" s="44">
        <v>0</v>
      </c>
      <c r="K594" s="44">
        <v>8914897</v>
      </c>
    </row>
    <row r="595" spans="1:11" outlineLevel="2" x14ac:dyDescent="0.2">
      <c r="A595" s="41" t="s">
        <v>60</v>
      </c>
      <c r="B595" s="41" t="s">
        <v>62</v>
      </c>
      <c r="C595" s="41" t="s">
        <v>60</v>
      </c>
      <c r="D595" s="42" t="s">
        <v>21</v>
      </c>
      <c r="E595" s="41" t="s">
        <v>571</v>
      </c>
      <c r="F595" s="43">
        <f t="shared" si="12"/>
        <v>4422989</v>
      </c>
      <c r="G595" s="44">
        <v>2777924</v>
      </c>
      <c r="H595" s="44">
        <v>1633613</v>
      </c>
      <c r="I595" s="44">
        <v>11452</v>
      </c>
      <c r="J595" s="44">
        <v>0</v>
      </c>
      <c r="K595" s="44">
        <v>2041619</v>
      </c>
    </row>
    <row r="596" spans="1:11" outlineLevel="2" x14ac:dyDescent="0.2">
      <c r="A596" s="41" t="s">
        <v>60</v>
      </c>
      <c r="B596" s="41" t="s">
        <v>62</v>
      </c>
      <c r="C596" s="41" t="s">
        <v>62</v>
      </c>
      <c r="D596" s="42" t="s">
        <v>21</v>
      </c>
      <c r="E596" s="41" t="s">
        <v>572</v>
      </c>
      <c r="F596" s="43">
        <f t="shared" si="12"/>
        <v>3616215</v>
      </c>
      <c r="G596" s="44">
        <v>2441506</v>
      </c>
      <c r="H596" s="44">
        <v>1174709</v>
      </c>
      <c r="I596" s="44">
        <v>0</v>
      </c>
      <c r="J596" s="44">
        <v>0</v>
      </c>
      <c r="K596" s="44">
        <v>4806437</v>
      </c>
    </row>
    <row r="597" spans="1:11" outlineLevel="2" x14ac:dyDescent="0.2">
      <c r="A597" s="41" t="s">
        <v>60</v>
      </c>
      <c r="B597" s="41" t="s">
        <v>75</v>
      </c>
      <c r="C597" s="41" t="s">
        <v>18</v>
      </c>
      <c r="D597" s="42" t="s">
        <v>19</v>
      </c>
      <c r="E597" s="41" t="s">
        <v>574</v>
      </c>
      <c r="F597" s="43">
        <f t="shared" si="12"/>
        <v>2737122</v>
      </c>
      <c r="G597" s="44">
        <v>1942574</v>
      </c>
      <c r="H597" s="44">
        <v>675838</v>
      </c>
      <c r="I597" s="44">
        <v>118710</v>
      </c>
      <c r="J597" s="44">
        <v>0</v>
      </c>
      <c r="K597" s="44">
        <v>1852156</v>
      </c>
    </row>
    <row r="598" spans="1:11" outlineLevel="2" x14ac:dyDescent="0.2">
      <c r="A598" s="41" t="s">
        <v>60</v>
      </c>
      <c r="B598" s="41" t="s">
        <v>75</v>
      </c>
      <c r="C598" s="41" t="s">
        <v>17</v>
      </c>
      <c r="D598" s="42" t="s">
        <v>19</v>
      </c>
      <c r="E598" s="41" t="s">
        <v>575</v>
      </c>
      <c r="F598" s="43">
        <f t="shared" si="12"/>
        <v>21802793</v>
      </c>
      <c r="G598" s="44">
        <v>17256138</v>
      </c>
      <c r="H598" s="44">
        <v>4122363</v>
      </c>
      <c r="I598" s="44">
        <v>424292</v>
      </c>
      <c r="J598" s="44">
        <v>0</v>
      </c>
      <c r="K598" s="44">
        <v>25026962</v>
      </c>
    </row>
    <row r="599" spans="1:11" outlineLevel="2" x14ac:dyDescent="0.2">
      <c r="A599" s="41" t="s">
        <v>60</v>
      </c>
      <c r="B599" s="41" t="s">
        <v>75</v>
      </c>
      <c r="C599" s="41" t="s">
        <v>22</v>
      </c>
      <c r="D599" s="42" t="s">
        <v>21</v>
      </c>
      <c r="E599" s="41" t="s">
        <v>576</v>
      </c>
      <c r="F599" s="43">
        <f t="shared" si="12"/>
        <v>6887570</v>
      </c>
      <c r="G599" s="44">
        <v>3062513</v>
      </c>
      <c r="H599" s="44">
        <v>3773408</v>
      </c>
      <c r="I599" s="44">
        <v>51649</v>
      </c>
      <c r="J599" s="44">
        <v>0</v>
      </c>
      <c r="K599" s="44">
        <v>1699427</v>
      </c>
    </row>
    <row r="600" spans="1:11" outlineLevel="2" x14ac:dyDescent="0.2">
      <c r="A600" s="41" t="s">
        <v>60</v>
      </c>
      <c r="B600" s="41" t="s">
        <v>75</v>
      </c>
      <c r="C600" s="41" t="s">
        <v>24</v>
      </c>
      <c r="D600" s="42" t="s">
        <v>25</v>
      </c>
      <c r="E600" s="41" t="s">
        <v>577</v>
      </c>
      <c r="F600" s="43">
        <f t="shared" si="12"/>
        <v>8197075</v>
      </c>
      <c r="G600" s="44">
        <v>5462281</v>
      </c>
      <c r="H600" s="44">
        <v>2698463</v>
      </c>
      <c r="I600" s="44">
        <v>36331</v>
      </c>
      <c r="J600" s="44">
        <v>0</v>
      </c>
      <c r="K600" s="44">
        <v>4839093</v>
      </c>
    </row>
    <row r="601" spans="1:11" outlineLevel="2" x14ac:dyDescent="0.2">
      <c r="A601" s="41" t="s">
        <v>60</v>
      </c>
      <c r="B601" s="41" t="s">
        <v>75</v>
      </c>
      <c r="C601" s="41" t="s">
        <v>27</v>
      </c>
      <c r="D601" s="42" t="s">
        <v>25</v>
      </c>
      <c r="E601" s="41" t="s">
        <v>578</v>
      </c>
      <c r="F601" s="43">
        <f t="shared" si="12"/>
        <v>7851443</v>
      </c>
      <c r="G601" s="44">
        <v>4071441</v>
      </c>
      <c r="H601" s="44">
        <v>3610998</v>
      </c>
      <c r="I601" s="44">
        <v>169004</v>
      </c>
      <c r="J601" s="44">
        <v>0</v>
      </c>
      <c r="K601" s="44">
        <v>3056120</v>
      </c>
    </row>
    <row r="602" spans="1:11" outlineLevel="2" x14ac:dyDescent="0.2">
      <c r="A602" s="41" t="s">
        <v>60</v>
      </c>
      <c r="B602" s="41" t="s">
        <v>75</v>
      </c>
      <c r="C602" s="41" t="s">
        <v>29</v>
      </c>
      <c r="D602" s="42" t="s">
        <v>21</v>
      </c>
      <c r="E602" s="41" t="s">
        <v>579</v>
      </c>
      <c r="F602" s="43">
        <f t="shared" si="12"/>
        <v>6827272</v>
      </c>
      <c r="G602" s="44">
        <v>3465993</v>
      </c>
      <c r="H602" s="44">
        <v>3361279</v>
      </c>
      <c r="I602" s="44">
        <v>0</v>
      </c>
      <c r="J602" s="44">
        <v>0</v>
      </c>
      <c r="K602" s="44">
        <v>2281909</v>
      </c>
    </row>
    <row r="603" spans="1:11" outlineLevel="2" x14ac:dyDescent="0.2">
      <c r="A603" s="41" t="s">
        <v>60</v>
      </c>
      <c r="B603" s="41" t="s">
        <v>75</v>
      </c>
      <c r="C603" s="41" t="s">
        <v>36</v>
      </c>
      <c r="D603" s="42" t="s">
        <v>25</v>
      </c>
      <c r="E603" s="41" t="s">
        <v>580</v>
      </c>
      <c r="F603" s="43">
        <f t="shared" si="12"/>
        <v>24231607</v>
      </c>
      <c r="G603" s="44">
        <v>15098816</v>
      </c>
      <c r="H603" s="44">
        <v>8695859</v>
      </c>
      <c r="I603" s="44">
        <v>436932</v>
      </c>
      <c r="J603" s="44">
        <v>0</v>
      </c>
      <c r="K603" s="44">
        <v>14343460</v>
      </c>
    </row>
    <row r="604" spans="1:11" outlineLevel="2" x14ac:dyDescent="0.2">
      <c r="A604" s="41" t="s">
        <v>60</v>
      </c>
      <c r="B604" s="41" t="s">
        <v>75</v>
      </c>
      <c r="C604" s="41" t="s">
        <v>60</v>
      </c>
      <c r="D604" s="42" t="s">
        <v>21</v>
      </c>
      <c r="E604" s="41" t="s">
        <v>581</v>
      </c>
      <c r="F604" s="43">
        <f t="shared" si="12"/>
        <v>2738754</v>
      </c>
      <c r="G604" s="44">
        <v>1565517</v>
      </c>
      <c r="H604" s="44">
        <v>1173237</v>
      </c>
      <c r="I604" s="44">
        <v>0</v>
      </c>
      <c r="J604" s="44">
        <v>0</v>
      </c>
      <c r="K604" s="44">
        <v>1954325</v>
      </c>
    </row>
    <row r="605" spans="1:11" outlineLevel="2" x14ac:dyDescent="0.2">
      <c r="A605" s="41" t="s">
        <v>60</v>
      </c>
      <c r="B605" s="41" t="s">
        <v>75</v>
      </c>
      <c r="C605" s="41" t="s">
        <v>62</v>
      </c>
      <c r="D605" s="42" t="s">
        <v>21</v>
      </c>
      <c r="E605" s="41" t="s">
        <v>575</v>
      </c>
      <c r="F605" s="43">
        <f t="shared" si="12"/>
        <v>6506057</v>
      </c>
      <c r="G605" s="44">
        <v>4292965</v>
      </c>
      <c r="H605" s="44">
        <v>2213092</v>
      </c>
      <c r="I605" s="44">
        <v>0</v>
      </c>
      <c r="J605" s="44">
        <v>0</v>
      </c>
      <c r="K605" s="44">
        <v>4961366</v>
      </c>
    </row>
    <row r="606" spans="1:11" outlineLevel="2" x14ac:dyDescent="0.2">
      <c r="A606" s="41" t="s">
        <v>60</v>
      </c>
      <c r="B606" s="41" t="s">
        <v>77</v>
      </c>
      <c r="C606" s="41" t="s">
        <v>18</v>
      </c>
      <c r="D606" s="42" t="s">
        <v>19</v>
      </c>
      <c r="E606" s="41" t="s">
        <v>582</v>
      </c>
      <c r="F606" s="43">
        <f t="shared" si="12"/>
        <v>4400142</v>
      </c>
      <c r="G606" s="44">
        <v>3193195</v>
      </c>
      <c r="H606" s="44">
        <v>1190078</v>
      </c>
      <c r="I606" s="44">
        <v>16869</v>
      </c>
      <c r="J606" s="44">
        <v>0</v>
      </c>
      <c r="K606" s="44">
        <v>1353448</v>
      </c>
    </row>
    <row r="607" spans="1:11" outlineLevel="2" x14ac:dyDescent="0.2">
      <c r="A607" s="41" t="s">
        <v>60</v>
      </c>
      <c r="B607" s="41" t="s">
        <v>77</v>
      </c>
      <c r="C607" s="41" t="s">
        <v>17</v>
      </c>
      <c r="D607" s="42" t="s">
        <v>19</v>
      </c>
      <c r="E607" s="41" t="s">
        <v>583</v>
      </c>
      <c r="F607" s="43">
        <f t="shared" si="12"/>
        <v>26357316</v>
      </c>
      <c r="G607" s="44">
        <v>26311432</v>
      </c>
      <c r="H607" s="44">
        <v>0</v>
      </c>
      <c r="I607" s="44">
        <v>45884</v>
      </c>
      <c r="J607" s="44">
        <v>0</v>
      </c>
      <c r="K607" s="44">
        <v>37204021</v>
      </c>
    </row>
    <row r="608" spans="1:11" outlineLevel="2" x14ac:dyDescent="0.2">
      <c r="A608" s="41" t="s">
        <v>60</v>
      </c>
      <c r="B608" s="41" t="s">
        <v>77</v>
      </c>
      <c r="C608" s="41" t="s">
        <v>22</v>
      </c>
      <c r="D608" s="42" t="s">
        <v>21</v>
      </c>
      <c r="E608" s="41" t="s">
        <v>584</v>
      </c>
      <c r="F608" s="43">
        <f t="shared" si="12"/>
        <v>4585837</v>
      </c>
      <c r="G608" s="44">
        <v>3084172</v>
      </c>
      <c r="H608" s="44">
        <v>1496865</v>
      </c>
      <c r="I608" s="44">
        <v>4800</v>
      </c>
      <c r="J608" s="44">
        <v>0</v>
      </c>
      <c r="K608" s="44">
        <v>2037796</v>
      </c>
    </row>
    <row r="609" spans="1:11" outlineLevel="2" x14ac:dyDescent="0.2">
      <c r="A609" s="41" t="s">
        <v>60</v>
      </c>
      <c r="B609" s="41" t="s">
        <v>77</v>
      </c>
      <c r="C609" s="41" t="s">
        <v>24</v>
      </c>
      <c r="D609" s="42" t="s">
        <v>25</v>
      </c>
      <c r="E609" s="41" t="s">
        <v>585</v>
      </c>
      <c r="F609" s="43">
        <f t="shared" si="12"/>
        <v>8585719</v>
      </c>
      <c r="G609" s="44">
        <v>5058628</v>
      </c>
      <c r="H609" s="44">
        <v>3496419</v>
      </c>
      <c r="I609" s="44">
        <v>30672</v>
      </c>
      <c r="J609" s="44">
        <v>0</v>
      </c>
      <c r="K609" s="44">
        <v>4377340</v>
      </c>
    </row>
    <row r="610" spans="1:11" outlineLevel="2" x14ac:dyDescent="0.2">
      <c r="A610" s="41" t="s">
        <v>60</v>
      </c>
      <c r="B610" s="41" t="s">
        <v>77</v>
      </c>
      <c r="C610" s="41" t="s">
        <v>27</v>
      </c>
      <c r="D610" s="42" t="s">
        <v>21</v>
      </c>
      <c r="E610" s="41" t="s">
        <v>586</v>
      </c>
      <c r="F610" s="43">
        <f t="shared" si="12"/>
        <v>5879828</v>
      </c>
      <c r="G610" s="44">
        <v>3034684</v>
      </c>
      <c r="H610" s="44">
        <v>2845144</v>
      </c>
      <c r="I610" s="44">
        <v>0</v>
      </c>
      <c r="J610" s="44">
        <v>0</v>
      </c>
      <c r="K610" s="44">
        <v>2055407</v>
      </c>
    </row>
    <row r="611" spans="1:11" outlineLevel="2" x14ac:dyDescent="0.2">
      <c r="A611" s="41" t="s">
        <v>60</v>
      </c>
      <c r="B611" s="41" t="s">
        <v>77</v>
      </c>
      <c r="C611" s="41" t="s">
        <v>29</v>
      </c>
      <c r="D611" s="42" t="s">
        <v>25</v>
      </c>
      <c r="E611" s="41" t="s">
        <v>587</v>
      </c>
      <c r="F611" s="43">
        <f t="shared" si="12"/>
        <v>24040667</v>
      </c>
      <c r="G611" s="44">
        <v>13336153</v>
      </c>
      <c r="H611" s="44">
        <v>10258644</v>
      </c>
      <c r="I611" s="44">
        <v>445870</v>
      </c>
      <c r="J611" s="44">
        <v>0</v>
      </c>
      <c r="K611" s="44">
        <v>11350056</v>
      </c>
    </row>
    <row r="612" spans="1:11" outlineLevel="2" x14ac:dyDescent="0.2">
      <c r="A612" s="41" t="s">
        <v>60</v>
      </c>
      <c r="B612" s="41" t="s">
        <v>77</v>
      </c>
      <c r="C612" s="41" t="s">
        <v>36</v>
      </c>
      <c r="D612" s="42" t="s">
        <v>21</v>
      </c>
      <c r="E612" s="41" t="s">
        <v>588</v>
      </c>
      <c r="F612" s="43">
        <f t="shared" si="12"/>
        <v>4066378</v>
      </c>
      <c r="G612" s="44">
        <v>2732652</v>
      </c>
      <c r="H612" s="44">
        <v>1333726</v>
      </c>
      <c r="I612" s="44">
        <v>0</v>
      </c>
      <c r="J612" s="44">
        <v>0</v>
      </c>
      <c r="K612" s="44">
        <v>1991846</v>
      </c>
    </row>
    <row r="613" spans="1:11" outlineLevel="2" x14ac:dyDescent="0.2">
      <c r="A613" s="41" t="s">
        <v>60</v>
      </c>
      <c r="B613" s="41" t="s">
        <v>77</v>
      </c>
      <c r="C613" s="41" t="s">
        <v>60</v>
      </c>
      <c r="D613" s="42" t="s">
        <v>21</v>
      </c>
      <c r="E613" s="41" t="s">
        <v>589</v>
      </c>
      <c r="F613" s="43">
        <f t="shared" si="12"/>
        <v>10023490</v>
      </c>
      <c r="G613" s="44">
        <v>4904520</v>
      </c>
      <c r="H613" s="44">
        <v>4849749</v>
      </c>
      <c r="I613" s="44">
        <v>269221</v>
      </c>
      <c r="J613" s="44">
        <v>0</v>
      </c>
      <c r="K613" s="44">
        <v>2872786</v>
      </c>
    </row>
    <row r="614" spans="1:11" outlineLevel="2" x14ac:dyDescent="0.2">
      <c r="A614" s="41" t="s">
        <v>60</v>
      </c>
      <c r="B614" s="41" t="s">
        <v>77</v>
      </c>
      <c r="C614" s="41" t="s">
        <v>62</v>
      </c>
      <c r="D614" s="42" t="s">
        <v>21</v>
      </c>
      <c r="E614" s="41" t="s">
        <v>590</v>
      </c>
      <c r="F614" s="43">
        <f t="shared" si="12"/>
        <v>4790812</v>
      </c>
      <c r="G614" s="44">
        <v>2511449</v>
      </c>
      <c r="H614" s="44">
        <v>2279363</v>
      </c>
      <c r="I614" s="44">
        <v>0</v>
      </c>
      <c r="J614" s="44">
        <v>0</v>
      </c>
      <c r="K614" s="44">
        <v>1950425</v>
      </c>
    </row>
    <row r="615" spans="1:11" outlineLevel="2" x14ac:dyDescent="0.2">
      <c r="A615" s="41" t="s">
        <v>60</v>
      </c>
      <c r="B615" s="41" t="s">
        <v>77</v>
      </c>
      <c r="C615" s="41" t="s">
        <v>75</v>
      </c>
      <c r="D615" s="42" t="s">
        <v>21</v>
      </c>
      <c r="E615" s="41" t="s">
        <v>583</v>
      </c>
      <c r="F615" s="43">
        <f t="shared" si="12"/>
        <v>11803395</v>
      </c>
      <c r="G615" s="44">
        <v>8896674</v>
      </c>
      <c r="H615" s="44">
        <v>2906721</v>
      </c>
      <c r="I615" s="44">
        <v>0</v>
      </c>
      <c r="J615" s="44">
        <v>0</v>
      </c>
      <c r="K615" s="44">
        <v>12090033</v>
      </c>
    </row>
    <row r="616" spans="1:11" outlineLevel="2" x14ac:dyDescent="0.2">
      <c r="A616" s="41" t="s">
        <v>60</v>
      </c>
      <c r="B616" s="41" t="s">
        <v>78</v>
      </c>
      <c r="C616" s="41" t="s">
        <v>18</v>
      </c>
      <c r="D616" s="42" t="s">
        <v>25</v>
      </c>
      <c r="E616" s="41" t="s">
        <v>591</v>
      </c>
      <c r="F616" s="43">
        <f t="shared" si="12"/>
        <v>17978369</v>
      </c>
      <c r="G616" s="44">
        <v>14882923</v>
      </c>
      <c r="H616" s="44">
        <v>3095446</v>
      </c>
      <c r="I616" s="44">
        <v>0</v>
      </c>
      <c r="J616" s="44">
        <v>0</v>
      </c>
      <c r="K616" s="44">
        <v>8862068</v>
      </c>
    </row>
    <row r="617" spans="1:11" outlineLevel="2" x14ac:dyDescent="0.2">
      <c r="A617" s="41" t="s">
        <v>60</v>
      </c>
      <c r="B617" s="41" t="s">
        <v>78</v>
      </c>
      <c r="C617" s="41" t="s">
        <v>17</v>
      </c>
      <c r="D617" s="42" t="s">
        <v>25</v>
      </c>
      <c r="E617" s="41" t="s">
        <v>592</v>
      </c>
      <c r="F617" s="43">
        <f t="shared" si="12"/>
        <v>6460781</v>
      </c>
      <c r="G617" s="44">
        <v>4240414</v>
      </c>
      <c r="H617" s="44">
        <v>2219414</v>
      </c>
      <c r="I617" s="44">
        <v>953</v>
      </c>
      <c r="J617" s="44">
        <v>0</v>
      </c>
      <c r="K617" s="44">
        <v>3029273</v>
      </c>
    </row>
    <row r="618" spans="1:11" outlineLevel="2" x14ac:dyDescent="0.2">
      <c r="A618" s="41" t="s">
        <v>60</v>
      </c>
      <c r="B618" s="41" t="s">
        <v>78</v>
      </c>
      <c r="C618" s="41" t="s">
        <v>22</v>
      </c>
      <c r="D618" s="42" t="s">
        <v>25</v>
      </c>
      <c r="E618" s="41" t="s">
        <v>593</v>
      </c>
      <c r="F618" s="43">
        <f t="shared" si="12"/>
        <v>24692135</v>
      </c>
      <c r="G618" s="44">
        <v>14742151</v>
      </c>
      <c r="H618" s="44">
        <v>9949984</v>
      </c>
      <c r="I618" s="44">
        <v>0</v>
      </c>
      <c r="J618" s="44">
        <v>0</v>
      </c>
      <c r="K618" s="44">
        <v>15307353</v>
      </c>
    </row>
    <row r="619" spans="1:11" outlineLevel="2" x14ac:dyDescent="0.2">
      <c r="A619" s="41" t="s">
        <v>60</v>
      </c>
      <c r="B619" s="41" t="s">
        <v>196</v>
      </c>
      <c r="C619" s="41" t="s">
        <v>18</v>
      </c>
      <c r="D619" s="42" t="s">
        <v>19</v>
      </c>
      <c r="E619" s="41" t="s">
        <v>2254</v>
      </c>
      <c r="F619" s="43">
        <f t="shared" si="12"/>
        <v>83399961</v>
      </c>
      <c r="G619" s="44">
        <v>82780680</v>
      </c>
      <c r="H619" s="44">
        <v>0</v>
      </c>
      <c r="I619" s="44">
        <v>619281</v>
      </c>
      <c r="J619" s="44">
        <v>0</v>
      </c>
      <c r="K619" s="44">
        <v>131729771</v>
      </c>
    </row>
    <row r="620" spans="1:11" outlineLevel="2" x14ac:dyDescent="0.2">
      <c r="A620" s="41" t="s">
        <v>60</v>
      </c>
      <c r="B620" s="41" t="s">
        <v>197</v>
      </c>
      <c r="C620" s="41" t="s">
        <v>18</v>
      </c>
      <c r="D620" s="42" t="s">
        <v>19</v>
      </c>
      <c r="E620" s="41" t="s">
        <v>573</v>
      </c>
      <c r="F620" s="43">
        <f t="shared" si="12"/>
        <v>95606449</v>
      </c>
      <c r="G620" s="44">
        <v>94684269</v>
      </c>
      <c r="H620" s="44">
        <v>0</v>
      </c>
      <c r="I620" s="44">
        <v>922180</v>
      </c>
      <c r="J620" s="44">
        <v>0</v>
      </c>
      <c r="K620" s="44">
        <v>199645865</v>
      </c>
    </row>
    <row r="621" spans="1:11" outlineLevel="1" x14ac:dyDescent="0.2">
      <c r="A621" s="35" t="s">
        <v>2310</v>
      </c>
      <c r="B621" s="41"/>
      <c r="C621" s="41"/>
      <c r="D621" s="42"/>
      <c r="E621" s="41"/>
      <c r="F621" s="43">
        <f t="shared" ref="F621:K621" si="13">SUBTOTAL(9,F539:F620)</f>
        <v>997966488</v>
      </c>
      <c r="G621" s="44">
        <f t="shared" si="13"/>
        <v>768633369</v>
      </c>
      <c r="H621" s="44">
        <f t="shared" si="13"/>
        <v>221970961</v>
      </c>
      <c r="I621" s="44">
        <f t="shared" si="13"/>
        <v>7362158</v>
      </c>
      <c r="J621" s="44">
        <f t="shared" si="13"/>
        <v>272463</v>
      </c>
      <c r="K621" s="44">
        <f t="shared" si="13"/>
        <v>949344828</v>
      </c>
    </row>
    <row r="622" spans="1:11" outlineLevel="2" x14ac:dyDescent="0.2">
      <c r="A622" s="41" t="s">
        <v>75</v>
      </c>
      <c r="B622" s="41" t="s">
        <v>18</v>
      </c>
      <c r="C622" s="41" t="s">
        <v>18</v>
      </c>
      <c r="D622" s="42" t="s">
        <v>19</v>
      </c>
      <c r="E622" s="41" t="s">
        <v>594</v>
      </c>
      <c r="F622" s="43">
        <f t="shared" si="12"/>
        <v>45896557</v>
      </c>
      <c r="G622" s="44">
        <v>45780332</v>
      </c>
      <c r="H622" s="44">
        <v>0</v>
      </c>
      <c r="I622" s="44">
        <v>116225</v>
      </c>
      <c r="J622" s="44">
        <v>0</v>
      </c>
      <c r="K622" s="44">
        <v>82532597</v>
      </c>
    </row>
    <row r="623" spans="1:11" outlineLevel="2" x14ac:dyDescent="0.2">
      <c r="A623" s="41" t="s">
        <v>75</v>
      </c>
      <c r="B623" s="41" t="s">
        <v>18</v>
      </c>
      <c r="C623" s="41" t="s">
        <v>17</v>
      </c>
      <c r="D623" s="42" t="s">
        <v>21</v>
      </c>
      <c r="E623" s="41" t="s">
        <v>594</v>
      </c>
      <c r="F623" s="43">
        <f t="shared" si="12"/>
        <v>10772166</v>
      </c>
      <c r="G623" s="44">
        <v>8800415</v>
      </c>
      <c r="H623" s="44">
        <v>1971751</v>
      </c>
      <c r="I623" s="44">
        <v>0</v>
      </c>
      <c r="J623" s="44">
        <v>0</v>
      </c>
      <c r="K623" s="44">
        <v>14188644</v>
      </c>
    </row>
    <row r="624" spans="1:11" outlineLevel="2" x14ac:dyDescent="0.2">
      <c r="A624" s="41" t="s">
        <v>75</v>
      </c>
      <c r="B624" s="41" t="s">
        <v>18</v>
      </c>
      <c r="C624" s="41" t="s">
        <v>22</v>
      </c>
      <c r="D624" s="42" t="s">
        <v>21</v>
      </c>
      <c r="E624" s="41" t="s">
        <v>595</v>
      </c>
      <c r="F624" s="43">
        <f t="shared" si="12"/>
        <v>8645661</v>
      </c>
      <c r="G624" s="44">
        <v>4616432</v>
      </c>
      <c r="H624" s="44">
        <v>4016980</v>
      </c>
      <c r="I624" s="44">
        <v>12249</v>
      </c>
      <c r="J624" s="44">
        <v>0</v>
      </c>
      <c r="K624" s="44">
        <v>3611195</v>
      </c>
    </row>
    <row r="625" spans="1:11" outlineLevel="2" x14ac:dyDescent="0.2">
      <c r="A625" s="41" t="s">
        <v>75</v>
      </c>
      <c r="B625" s="41" t="s">
        <v>18</v>
      </c>
      <c r="C625" s="41" t="s">
        <v>24</v>
      </c>
      <c r="D625" s="42" t="s">
        <v>21</v>
      </c>
      <c r="E625" s="41" t="s">
        <v>596</v>
      </c>
      <c r="F625" s="43">
        <f t="shared" si="12"/>
        <v>12076776</v>
      </c>
      <c r="G625" s="44">
        <v>12076776</v>
      </c>
      <c r="H625" s="44">
        <v>0</v>
      </c>
      <c r="I625" s="44">
        <v>0</v>
      </c>
      <c r="J625" s="44">
        <v>49339590</v>
      </c>
      <c r="K625" s="44">
        <v>7462030</v>
      </c>
    </row>
    <row r="626" spans="1:11" outlineLevel="2" x14ac:dyDescent="0.2">
      <c r="A626" s="41" t="s">
        <v>75</v>
      </c>
      <c r="B626" s="41" t="s">
        <v>18</v>
      </c>
      <c r="C626" s="41" t="s">
        <v>27</v>
      </c>
      <c r="D626" s="42" t="s">
        <v>21</v>
      </c>
      <c r="E626" s="41" t="s">
        <v>597</v>
      </c>
      <c r="F626" s="43">
        <f t="shared" si="12"/>
        <v>5180513</v>
      </c>
      <c r="G626" s="44">
        <v>3839287</v>
      </c>
      <c r="H626" s="44">
        <v>1341226</v>
      </c>
      <c r="I626" s="44">
        <v>0</v>
      </c>
      <c r="J626" s="44">
        <v>0</v>
      </c>
      <c r="K626" s="44">
        <v>4190482</v>
      </c>
    </row>
    <row r="627" spans="1:11" outlineLevel="2" x14ac:dyDescent="0.2">
      <c r="A627" s="41" t="s">
        <v>75</v>
      </c>
      <c r="B627" s="41" t="s">
        <v>18</v>
      </c>
      <c r="C627" s="41" t="s">
        <v>29</v>
      </c>
      <c r="D627" s="42" t="s">
        <v>21</v>
      </c>
      <c r="E627" s="41" t="s">
        <v>598</v>
      </c>
      <c r="F627" s="43">
        <f t="shared" si="12"/>
        <v>6946197</v>
      </c>
      <c r="G627" s="44">
        <v>4584891</v>
      </c>
      <c r="H627" s="44">
        <v>2361306</v>
      </c>
      <c r="I627" s="44">
        <v>0</v>
      </c>
      <c r="J627" s="44">
        <v>0</v>
      </c>
      <c r="K627" s="44">
        <v>4296387</v>
      </c>
    </row>
    <row r="628" spans="1:11" outlineLevel="2" x14ac:dyDescent="0.2">
      <c r="A628" s="41" t="s">
        <v>75</v>
      </c>
      <c r="B628" s="41" t="s">
        <v>18</v>
      </c>
      <c r="C628" s="41" t="s">
        <v>36</v>
      </c>
      <c r="D628" s="42" t="s">
        <v>21</v>
      </c>
      <c r="E628" s="41" t="s">
        <v>599</v>
      </c>
      <c r="F628" s="43">
        <f t="shared" si="12"/>
        <v>12490868</v>
      </c>
      <c r="G628" s="44">
        <v>12490868</v>
      </c>
      <c r="H628" s="44">
        <v>0</v>
      </c>
      <c r="I628" s="44">
        <v>0</v>
      </c>
      <c r="J628" s="44">
        <v>5144619</v>
      </c>
      <c r="K628" s="44">
        <v>9395443</v>
      </c>
    </row>
    <row r="629" spans="1:11" outlineLevel="2" x14ac:dyDescent="0.2">
      <c r="A629" s="41" t="s">
        <v>75</v>
      </c>
      <c r="B629" s="41" t="s">
        <v>18</v>
      </c>
      <c r="C629" s="41" t="s">
        <v>60</v>
      </c>
      <c r="D629" s="42" t="s">
        <v>25</v>
      </c>
      <c r="E629" s="41" t="s">
        <v>600</v>
      </c>
      <c r="F629" s="43">
        <f t="shared" si="12"/>
        <v>21221154</v>
      </c>
      <c r="G629" s="44">
        <v>12164273</v>
      </c>
      <c r="H629" s="44">
        <v>8979713</v>
      </c>
      <c r="I629" s="44">
        <v>77168</v>
      </c>
      <c r="J629" s="44">
        <v>0</v>
      </c>
      <c r="K629" s="44">
        <v>10716677</v>
      </c>
    </row>
    <row r="630" spans="1:11" outlineLevel="2" x14ac:dyDescent="0.2">
      <c r="A630" s="41" t="s">
        <v>75</v>
      </c>
      <c r="B630" s="41" t="s">
        <v>17</v>
      </c>
      <c r="C630" s="41" t="s">
        <v>18</v>
      </c>
      <c r="D630" s="42" t="s">
        <v>19</v>
      </c>
      <c r="E630" s="41" t="s">
        <v>601</v>
      </c>
      <c r="F630" s="43">
        <f t="shared" si="12"/>
        <v>28815304</v>
      </c>
      <c r="G630" s="44">
        <v>27933132</v>
      </c>
      <c r="H630" s="44">
        <v>0</v>
      </c>
      <c r="I630" s="44">
        <v>882172</v>
      </c>
      <c r="J630" s="44">
        <v>0</v>
      </c>
      <c r="K630" s="44">
        <v>49811710</v>
      </c>
    </row>
    <row r="631" spans="1:11" outlineLevel="2" x14ac:dyDescent="0.2">
      <c r="A631" s="41" t="s">
        <v>75</v>
      </c>
      <c r="B631" s="41" t="s">
        <v>17</v>
      </c>
      <c r="C631" s="41" t="s">
        <v>17</v>
      </c>
      <c r="D631" s="42" t="s">
        <v>21</v>
      </c>
      <c r="E631" s="41" t="s">
        <v>602</v>
      </c>
      <c r="F631" s="43">
        <f t="shared" si="12"/>
        <v>7449386</v>
      </c>
      <c r="G631" s="44">
        <v>4877204</v>
      </c>
      <c r="H631" s="44">
        <v>2572182</v>
      </c>
      <c r="I631" s="44">
        <v>0</v>
      </c>
      <c r="J631" s="44">
        <v>0</v>
      </c>
      <c r="K631" s="44">
        <v>4575749</v>
      </c>
    </row>
    <row r="632" spans="1:11" outlineLevel="2" x14ac:dyDescent="0.2">
      <c r="A632" s="41" t="s">
        <v>75</v>
      </c>
      <c r="B632" s="41" t="s">
        <v>17</v>
      </c>
      <c r="C632" s="41" t="s">
        <v>22</v>
      </c>
      <c r="D632" s="42" t="s">
        <v>21</v>
      </c>
      <c r="E632" s="41" t="s">
        <v>603</v>
      </c>
      <c r="F632" s="43">
        <f t="shared" si="12"/>
        <v>2607565</v>
      </c>
      <c r="G632" s="44">
        <v>1793153</v>
      </c>
      <c r="H632" s="44">
        <v>814412</v>
      </c>
      <c r="I632" s="44">
        <v>0</v>
      </c>
      <c r="J632" s="44">
        <v>0</v>
      </c>
      <c r="K632" s="44">
        <v>810626</v>
      </c>
    </row>
    <row r="633" spans="1:11" outlineLevel="2" x14ac:dyDescent="0.2">
      <c r="A633" s="41" t="s">
        <v>75</v>
      </c>
      <c r="B633" s="41" t="s">
        <v>17</v>
      </c>
      <c r="C633" s="41" t="s">
        <v>24</v>
      </c>
      <c r="D633" s="42" t="s">
        <v>25</v>
      </c>
      <c r="E633" s="41" t="s">
        <v>604</v>
      </c>
      <c r="F633" s="43">
        <f t="shared" si="12"/>
        <v>11747827</v>
      </c>
      <c r="G633" s="44">
        <v>7672603</v>
      </c>
      <c r="H633" s="44">
        <v>3802658</v>
      </c>
      <c r="I633" s="44">
        <v>272566</v>
      </c>
      <c r="J633" s="44">
        <v>0</v>
      </c>
      <c r="K633" s="44">
        <v>5042032</v>
      </c>
    </row>
    <row r="634" spans="1:11" outlineLevel="2" x14ac:dyDescent="0.2">
      <c r="A634" s="41" t="s">
        <v>75</v>
      </c>
      <c r="B634" s="41" t="s">
        <v>17</v>
      </c>
      <c r="C634" s="41" t="s">
        <v>27</v>
      </c>
      <c r="D634" s="42" t="s">
        <v>21</v>
      </c>
      <c r="E634" s="41" t="s">
        <v>605</v>
      </c>
      <c r="F634" s="43">
        <f t="shared" si="12"/>
        <v>3190205</v>
      </c>
      <c r="G634" s="44">
        <v>2185395</v>
      </c>
      <c r="H634" s="44">
        <v>1004810</v>
      </c>
      <c r="I634" s="44">
        <v>0</v>
      </c>
      <c r="J634" s="44">
        <v>0</v>
      </c>
      <c r="K634" s="44">
        <v>3390372</v>
      </c>
    </row>
    <row r="635" spans="1:11" outlineLevel="2" x14ac:dyDescent="0.2">
      <c r="A635" s="41" t="s">
        <v>75</v>
      </c>
      <c r="B635" s="41" t="s">
        <v>17</v>
      </c>
      <c r="C635" s="41" t="s">
        <v>29</v>
      </c>
      <c r="D635" s="42" t="s">
        <v>21</v>
      </c>
      <c r="E635" s="41" t="s">
        <v>601</v>
      </c>
      <c r="F635" s="43">
        <f t="shared" si="12"/>
        <v>9372883</v>
      </c>
      <c r="G635" s="44">
        <v>6150655</v>
      </c>
      <c r="H635" s="44">
        <v>3222228</v>
      </c>
      <c r="I635" s="44">
        <v>0</v>
      </c>
      <c r="J635" s="44">
        <v>0</v>
      </c>
      <c r="K635" s="44">
        <v>8846091</v>
      </c>
    </row>
    <row r="636" spans="1:11" outlineLevel="2" x14ac:dyDescent="0.2">
      <c r="A636" s="41" t="s">
        <v>75</v>
      </c>
      <c r="B636" s="41" t="s">
        <v>17</v>
      </c>
      <c r="C636" s="41" t="s">
        <v>36</v>
      </c>
      <c r="D636" s="42" t="s">
        <v>21</v>
      </c>
      <c r="E636" s="41" t="s">
        <v>606</v>
      </c>
      <c r="F636" s="43">
        <f t="shared" si="12"/>
        <v>3844772</v>
      </c>
      <c r="G636" s="44">
        <v>1677024</v>
      </c>
      <c r="H636" s="44">
        <v>2164498</v>
      </c>
      <c r="I636" s="44">
        <v>3250</v>
      </c>
      <c r="J636" s="44">
        <v>0</v>
      </c>
      <c r="K636" s="44">
        <v>1137143</v>
      </c>
    </row>
    <row r="637" spans="1:11" outlineLevel="2" x14ac:dyDescent="0.2">
      <c r="A637" s="41" t="s">
        <v>75</v>
      </c>
      <c r="B637" s="41" t="s">
        <v>17</v>
      </c>
      <c r="C637" s="41" t="s">
        <v>60</v>
      </c>
      <c r="D637" s="42" t="s">
        <v>21</v>
      </c>
      <c r="E637" s="41" t="s">
        <v>607</v>
      </c>
      <c r="F637" s="43">
        <f t="shared" si="12"/>
        <v>5325121</v>
      </c>
      <c r="G637" s="44">
        <v>3038598</v>
      </c>
      <c r="H637" s="44">
        <v>2197711</v>
      </c>
      <c r="I637" s="44">
        <v>88812</v>
      </c>
      <c r="J637" s="44">
        <v>0</v>
      </c>
      <c r="K637" s="44">
        <v>1701964</v>
      </c>
    </row>
    <row r="638" spans="1:11" outlineLevel="2" x14ac:dyDescent="0.2">
      <c r="A638" s="41" t="s">
        <v>75</v>
      </c>
      <c r="B638" s="41" t="s">
        <v>17</v>
      </c>
      <c r="C638" s="41" t="s">
        <v>62</v>
      </c>
      <c r="D638" s="42" t="s">
        <v>21</v>
      </c>
      <c r="E638" s="41" t="s">
        <v>608</v>
      </c>
      <c r="F638" s="43">
        <f t="shared" si="12"/>
        <v>3582535</v>
      </c>
      <c r="G638" s="44">
        <v>1851608</v>
      </c>
      <c r="H638" s="44">
        <v>1730927</v>
      </c>
      <c r="I638" s="44">
        <v>0</v>
      </c>
      <c r="J638" s="44">
        <v>0</v>
      </c>
      <c r="K638" s="44">
        <v>1127151</v>
      </c>
    </row>
    <row r="639" spans="1:11" outlineLevel="2" x14ac:dyDescent="0.2">
      <c r="A639" s="41" t="s">
        <v>75</v>
      </c>
      <c r="B639" s="41" t="s">
        <v>17</v>
      </c>
      <c r="C639" s="41" t="s">
        <v>75</v>
      </c>
      <c r="D639" s="42" t="s">
        <v>21</v>
      </c>
      <c r="E639" s="41" t="s">
        <v>609</v>
      </c>
      <c r="F639" s="43">
        <f t="shared" si="12"/>
        <v>4948239</v>
      </c>
      <c r="G639" s="44">
        <v>2599646</v>
      </c>
      <c r="H639" s="44">
        <v>2348593</v>
      </c>
      <c r="I639" s="44">
        <v>0</v>
      </c>
      <c r="J639" s="44">
        <v>0</v>
      </c>
      <c r="K639" s="44">
        <v>2451531</v>
      </c>
    </row>
    <row r="640" spans="1:11" outlineLevel="2" x14ac:dyDescent="0.2">
      <c r="A640" s="41" t="s">
        <v>75</v>
      </c>
      <c r="B640" s="41" t="s">
        <v>17</v>
      </c>
      <c r="C640" s="41" t="s">
        <v>77</v>
      </c>
      <c r="D640" s="42" t="s">
        <v>25</v>
      </c>
      <c r="E640" s="41" t="s">
        <v>610</v>
      </c>
      <c r="F640" s="43">
        <f t="shared" si="12"/>
        <v>10828396</v>
      </c>
      <c r="G640" s="44">
        <v>7870745</v>
      </c>
      <c r="H640" s="44">
        <v>2382421</v>
      </c>
      <c r="I640" s="44">
        <v>575230</v>
      </c>
      <c r="J640" s="44">
        <v>0</v>
      </c>
      <c r="K640" s="44">
        <v>9330131</v>
      </c>
    </row>
    <row r="641" spans="1:11" outlineLevel="2" x14ac:dyDescent="0.2">
      <c r="A641" s="41" t="s">
        <v>75</v>
      </c>
      <c r="B641" s="41" t="s">
        <v>22</v>
      </c>
      <c r="C641" s="41" t="s">
        <v>18</v>
      </c>
      <c r="D641" s="42" t="s">
        <v>21</v>
      </c>
      <c r="E641" s="41" t="s">
        <v>611</v>
      </c>
      <c r="F641" s="43">
        <f t="shared" si="12"/>
        <v>5532657</v>
      </c>
      <c r="G641" s="44">
        <v>4532825</v>
      </c>
      <c r="H641" s="44">
        <v>999832</v>
      </c>
      <c r="I641" s="44">
        <v>0</v>
      </c>
      <c r="J641" s="44">
        <v>0</v>
      </c>
      <c r="K641" s="44">
        <v>4232681</v>
      </c>
    </row>
    <row r="642" spans="1:11" outlineLevel="2" x14ac:dyDescent="0.2">
      <c r="A642" s="41" t="s">
        <v>75</v>
      </c>
      <c r="B642" s="41" t="s">
        <v>22</v>
      </c>
      <c r="C642" s="41" t="s">
        <v>17</v>
      </c>
      <c r="D642" s="42" t="s">
        <v>25</v>
      </c>
      <c r="E642" s="41" t="s">
        <v>612</v>
      </c>
      <c r="F642" s="43">
        <f t="shared" si="12"/>
        <v>26160826</v>
      </c>
      <c r="G642" s="44">
        <v>20719957</v>
      </c>
      <c r="H642" s="44">
        <v>4929547</v>
      </c>
      <c r="I642" s="44">
        <v>511322</v>
      </c>
      <c r="J642" s="44">
        <v>0</v>
      </c>
      <c r="K642" s="44">
        <v>26282097</v>
      </c>
    </row>
    <row r="643" spans="1:11" outlineLevel="2" x14ac:dyDescent="0.2">
      <c r="A643" s="41" t="s">
        <v>75</v>
      </c>
      <c r="B643" s="41" t="s">
        <v>22</v>
      </c>
      <c r="C643" s="41" t="s">
        <v>22</v>
      </c>
      <c r="D643" s="42" t="s">
        <v>21</v>
      </c>
      <c r="E643" s="41" t="s">
        <v>613</v>
      </c>
      <c r="F643" s="43">
        <f t="shared" si="12"/>
        <v>9652605</v>
      </c>
      <c r="G643" s="44">
        <v>5109560</v>
      </c>
      <c r="H643" s="44">
        <v>4543045</v>
      </c>
      <c r="I643" s="44">
        <v>0</v>
      </c>
      <c r="J643" s="44">
        <v>0</v>
      </c>
      <c r="K643" s="44">
        <v>4519004</v>
      </c>
    </row>
    <row r="644" spans="1:11" outlineLevel="2" x14ac:dyDescent="0.2">
      <c r="A644" s="41" t="s">
        <v>75</v>
      </c>
      <c r="B644" s="41" t="s">
        <v>22</v>
      </c>
      <c r="C644" s="41" t="s">
        <v>24</v>
      </c>
      <c r="D644" s="42" t="s">
        <v>21</v>
      </c>
      <c r="E644" s="41" t="s">
        <v>614</v>
      </c>
      <c r="F644" s="43">
        <f t="shared" si="12"/>
        <v>10349276</v>
      </c>
      <c r="G644" s="44">
        <v>5591578</v>
      </c>
      <c r="H644" s="44">
        <v>4757698</v>
      </c>
      <c r="I644" s="44">
        <v>0</v>
      </c>
      <c r="J644" s="44">
        <v>0</v>
      </c>
      <c r="K644" s="44">
        <v>5907217</v>
      </c>
    </row>
    <row r="645" spans="1:11" outlineLevel="2" x14ac:dyDescent="0.2">
      <c r="A645" s="41" t="s">
        <v>75</v>
      </c>
      <c r="B645" s="41" t="s">
        <v>22</v>
      </c>
      <c r="C645" s="41" t="s">
        <v>27</v>
      </c>
      <c r="D645" s="42" t="s">
        <v>21</v>
      </c>
      <c r="E645" s="41" t="s">
        <v>615</v>
      </c>
      <c r="F645" s="43">
        <f t="shared" si="12"/>
        <v>3309902</v>
      </c>
      <c r="G645" s="44">
        <v>2495215</v>
      </c>
      <c r="H645" s="44">
        <v>814687</v>
      </c>
      <c r="I645" s="44">
        <v>0</v>
      </c>
      <c r="J645" s="44">
        <v>0</v>
      </c>
      <c r="K645" s="44">
        <v>4029438</v>
      </c>
    </row>
    <row r="646" spans="1:11" outlineLevel="2" x14ac:dyDescent="0.2">
      <c r="A646" s="41" t="s">
        <v>75</v>
      </c>
      <c r="B646" s="41" t="s">
        <v>24</v>
      </c>
      <c r="C646" s="41" t="s">
        <v>18</v>
      </c>
      <c r="D646" s="42" t="s">
        <v>19</v>
      </c>
      <c r="E646" s="41" t="s">
        <v>616</v>
      </c>
      <c r="F646" s="43">
        <f t="shared" si="12"/>
        <v>10149721</v>
      </c>
      <c r="G646" s="44">
        <v>8499053</v>
      </c>
      <c r="H646" s="44">
        <v>1650668</v>
      </c>
      <c r="I646" s="44">
        <v>0</v>
      </c>
      <c r="J646" s="44">
        <v>0</v>
      </c>
      <c r="K646" s="44">
        <v>14376578</v>
      </c>
    </row>
    <row r="647" spans="1:11" outlineLevel="2" x14ac:dyDescent="0.2">
      <c r="A647" s="41" t="s">
        <v>75</v>
      </c>
      <c r="B647" s="41" t="s">
        <v>24</v>
      </c>
      <c r="C647" s="41" t="s">
        <v>17</v>
      </c>
      <c r="D647" s="42" t="s">
        <v>21</v>
      </c>
      <c r="E647" s="41" t="s">
        <v>617</v>
      </c>
      <c r="F647" s="43">
        <f t="shared" si="12"/>
        <v>5803321</v>
      </c>
      <c r="G647" s="44">
        <v>2723403</v>
      </c>
      <c r="H647" s="44">
        <v>3012025</v>
      </c>
      <c r="I647" s="44">
        <v>67893</v>
      </c>
      <c r="J647" s="44">
        <v>0</v>
      </c>
      <c r="K647" s="44">
        <v>1875472</v>
      </c>
    </row>
    <row r="648" spans="1:11" outlineLevel="2" x14ac:dyDescent="0.2">
      <c r="A648" s="41" t="s">
        <v>75</v>
      </c>
      <c r="B648" s="41" t="s">
        <v>24</v>
      </c>
      <c r="C648" s="41" t="s">
        <v>22</v>
      </c>
      <c r="D648" s="42" t="s">
        <v>21</v>
      </c>
      <c r="E648" s="41" t="s">
        <v>2255</v>
      </c>
      <c r="F648" s="43">
        <f t="shared" si="12"/>
        <v>7013670</v>
      </c>
      <c r="G648" s="44">
        <v>3431018</v>
      </c>
      <c r="H648" s="44">
        <v>3537062</v>
      </c>
      <c r="I648" s="44">
        <v>45590</v>
      </c>
      <c r="J648" s="44">
        <v>0</v>
      </c>
      <c r="K648" s="44">
        <v>2415114</v>
      </c>
    </row>
    <row r="649" spans="1:11" outlineLevel="2" x14ac:dyDescent="0.2">
      <c r="A649" s="41" t="s">
        <v>75</v>
      </c>
      <c r="B649" s="41" t="s">
        <v>24</v>
      </c>
      <c r="C649" s="41" t="s">
        <v>24</v>
      </c>
      <c r="D649" s="42" t="s">
        <v>21</v>
      </c>
      <c r="E649" s="41" t="s">
        <v>618</v>
      </c>
      <c r="F649" s="43">
        <f t="shared" si="12"/>
        <v>9902745</v>
      </c>
      <c r="G649" s="44">
        <v>4717613</v>
      </c>
      <c r="H649" s="44">
        <v>5096530</v>
      </c>
      <c r="I649" s="44">
        <v>88602</v>
      </c>
      <c r="J649" s="44">
        <v>0</v>
      </c>
      <c r="K649" s="44">
        <v>2595599</v>
      </c>
    </row>
    <row r="650" spans="1:11" outlineLevel="2" x14ac:dyDescent="0.2">
      <c r="A650" s="41" t="s">
        <v>75</v>
      </c>
      <c r="B650" s="41" t="s">
        <v>24</v>
      </c>
      <c r="C650" s="41" t="s">
        <v>27</v>
      </c>
      <c r="D650" s="42" t="s">
        <v>21</v>
      </c>
      <c r="E650" s="41" t="s">
        <v>616</v>
      </c>
      <c r="F650" s="43">
        <f t="shared" si="12"/>
        <v>8115989</v>
      </c>
      <c r="G650" s="44">
        <v>6475911</v>
      </c>
      <c r="H650" s="44">
        <v>1640078</v>
      </c>
      <c r="I650" s="44">
        <v>0</v>
      </c>
      <c r="J650" s="44">
        <v>0</v>
      </c>
      <c r="K650" s="44">
        <v>5456150</v>
      </c>
    </row>
    <row r="651" spans="1:11" outlineLevel="2" x14ac:dyDescent="0.2">
      <c r="A651" s="41" t="s">
        <v>75</v>
      </c>
      <c r="B651" s="41" t="s">
        <v>24</v>
      </c>
      <c r="C651" s="41" t="s">
        <v>29</v>
      </c>
      <c r="D651" s="42" t="s">
        <v>21</v>
      </c>
      <c r="E651" s="41" t="s">
        <v>619</v>
      </c>
      <c r="F651" s="43">
        <f t="shared" ref="F651:F714" si="14">G651+H651+I651</f>
        <v>7391125</v>
      </c>
      <c r="G651" s="44">
        <v>4892993</v>
      </c>
      <c r="H651" s="44">
        <v>2498132</v>
      </c>
      <c r="I651" s="44">
        <v>0</v>
      </c>
      <c r="J651" s="44">
        <v>0</v>
      </c>
      <c r="K651" s="44">
        <v>3808032</v>
      </c>
    </row>
    <row r="652" spans="1:11" outlineLevel="2" x14ac:dyDescent="0.2">
      <c r="A652" s="41" t="s">
        <v>75</v>
      </c>
      <c r="B652" s="41" t="s">
        <v>24</v>
      </c>
      <c r="C652" s="41" t="s">
        <v>36</v>
      </c>
      <c r="D652" s="42" t="s">
        <v>21</v>
      </c>
      <c r="E652" s="41" t="s">
        <v>620</v>
      </c>
      <c r="F652" s="43">
        <f t="shared" si="14"/>
        <v>6784078</v>
      </c>
      <c r="G652" s="44">
        <v>2891251</v>
      </c>
      <c r="H652" s="44">
        <v>3773494</v>
      </c>
      <c r="I652" s="44">
        <v>119333</v>
      </c>
      <c r="J652" s="44">
        <v>0</v>
      </c>
      <c r="K652" s="44">
        <v>2000684</v>
      </c>
    </row>
    <row r="653" spans="1:11" outlineLevel="2" x14ac:dyDescent="0.2">
      <c r="A653" s="41" t="s">
        <v>75</v>
      </c>
      <c r="B653" s="41" t="s">
        <v>24</v>
      </c>
      <c r="C653" s="41" t="s">
        <v>60</v>
      </c>
      <c r="D653" s="42" t="s">
        <v>21</v>
      </c>
      <c r="E653" s="41" t="s">
        <v>621</v>
      </c>
      <c r="F653" s="43">
        <f t="shared" si="14"/>
        <v>4737308</v>
      </c>
      <c r="G653" s="44">
        <v>2213679</v>
      </c>
      <c r="H653" s="44">
        <v>2523629</v>
      </c>
      <c r="I653" s="44">
        <v>0</v>
      </c>
      <c r="J653" s="44">
        <v>0</v>
      </c>
      <c r="K653" s="44">
        <v>1958843</v>
      </c>
    </row>
    <row r="654" spans="1:11" outlineLevel="2" x14ac:dyDescent="0.2">
      <c r="A654" s="41" t="s">
        <v>75</v>
      </c>
      <c r="B654" s="41" t="s">
        <v>27</v>
      </c>
      <c r="C654" s="41" t="s">
        <v>18</v>
      </c>
      <c r="D654" s="42" t="s">
        <v>19</v>
      </c>
      <c r="E654" s="41" t="s">
        <v>622</v>
      </c>
      <c r="F654" s="43">
        <f t="shared" si="14"/>
        <v>21961995</v>
      </c>
      <c r="G654" s="44">
        <v>21856437</v>
      </c>
      <c r="H654" s="44">
        <v>0</v>
      </c>
      <c r="I654" s="44">
        <v>105558</v>
      </c>
      <c r="J654" s="44">
        <v>0</v>
      </c>
      <c r="K654" s="44">
        <v>33729428</v>
      </c>
    </row>
    <row r="655" spans="1:11" outlineLevel="2" x14ac:dyDescent="0.2">
      <c r="A655" s="41" t="s">
        <v>75</v>
      </c>
      <c r="B655" s="41" t="s">
        <v>27</v>
      </c>
      <c r="C655" s="41" t="s">
        <v>17</v>
      </c>
      <c r="D655" s="42" t="s">
        <v>21</v>
      </c>
      <c r="E655" s="41" t="s">
        <v>623</v>
      </c>
      <c r="F655" s="43">
        <f t="shared" si="14"/>
        <v>9129577</v>
      </c>
      <c r="G655" s="44">
        <v>4980725</v>
      </c>
      <c r="H655" s="44">
        <v>4148852</v>
      </c>
      <c r="I655" s="44">
        <v>0</v>
      </c>
      <c r="J655" s="44">
        <v>0</v>
      </c>
      <c r="K655" s="44">
        <v>3168899</v>
      </c>
    </row>
    <row r="656" spans="1:11" outlineLevel="2" x14ac:dyDescent="0.2">
      <c r="A656" s="41" t="s">
        <v>75</v>
      </c>
      <c r="B656" s="41" t="s">
        <v>27</v>
      </c>
      <c r="C656" s="41" t="s">
        <v>22</v>
      </c>
      <c r="D656" s="42" t="s">
        <v>21</v>
      </c>
      <c r="E656" s="41" t="s">
        <v>624</v>
      </c>
      <c r="F656" s="43">
        <f t="shared" si="14"/>
        <v>4722192</v>
      </c>
      <c r="G656" s="44">
        <v>2109134</v>
      </c>
      <c r="H656" s="44">
        <v>2595013</v>
      </c>
      <c r="I656" s="44">
        <v>18045</v>
      </c>
      <c r="J656" s="44">
        <v>0</v>
      </c>
      <c r="K656" s="44">
        <v>1463166</v>
      </c>
    </row>
    <row r="657" spans="1:11" outlineLevel="2" x14ac:dyDescent="0.2">
      <c r="A657" s="41" t="s">
        <v>75</v>
      </c>
      <c r="B657" s="41" t="s">
        <v>27</v>
      </c>
      <c r="C657" s="41" t="s">
        <v>24</v>
      </c>
      <c r="D657" s="42" t="s">
        <v>21</v>
      </c>
      <c r="E657" s="41" t="s">
        <v>625</v>
      </c>
      <c r="F657" s="43">
        <f t="shared" si="14"/>
        <v>7901020</v>
      </c>
      <c r="G657" s="44">
        <v>4474410</v>
      </c>
      <c r="H657" s="44">
        <v>3381269</v>
      </c>
      <c r="I657" s="44">
        <v>45341</v>
      </c>
      <c r="J657" s="44">
        <v>0</v>
      </c>
      <c r="K657" s="44">
        <v>2975678</v>
      </c>
    </row>
    <row r="658" spans="1:11" outlineLevel="2" x14ac:dyDescent="0.2">
      <c r="A658" s="41" t="s">
        <v>75</v>
      </c>
      <c r="B658" s="41" t="s">
        <v>27</v>
      </c>
      <c r="C658" s="41" t="s">
        <v>27</v>
      </c>
      <c r="D658" s="42" t="s">
        <v>21</v>
      </c>
      <c r="E658" s="41" t="s">
        <v>626</v>
      </c>
      <c r="F658" s="43">
        <f t="shared" si="14"/>
        <v>6165339</v>
      </c>
      <c r="G658" s="44">
        <v>3247771</v>
      </c>
      <c r="H658" s="44">
        <v>2911709</v>
      </c>
      <c r="I658" s="44">
        <v>5859</v>
      </c>
      <c r="J658" s="44">
        <v>0</v>
      </c>
      <c r="K658" s="44">
        <v>1576604</v>
      </c>
    </row>
    <row r="659" spans="1:11" outlineLevel="2" x14ac:dyDescent="0.2">
      <c r="A659" s="41" t="s">
        <v>75</v>
      </c>
      <c r="B659" s="41" t="s">
        <v>27</v>
      </c>
      <c r="C659" s="41" t="s">
        <v>29</v>
      </c>
      <c r="D659" s="42" t="s">
        <v>21</v>
      </c>
      <c r="E659" s="41" t="s">
        <v>627</v>
      </c>
      <c r="F659" s="43">
        <f t="shared" si="14"/>
        <v>7901136</v>
      </c>
      <c r="G659" s="44">
        <v>3840143</v>
      </c>
      <c r="H659" s="44">
        <v>3942773</v>
      </c>
      <c r="I659" s="44">
        <v>118220</v>
      </c>
      <c r="J659" s="44">
        <v>0</v>
      </c>
      <c r="K659" s="44">
        <v>1710912</v>
      </c>
    </row>
    <row r="660" spans="1:11" outlineLevel="2" x14ac:dyDescent="0.2">
      <c r="A660" s="41" t="s">
        <v>75</v>
      </c>
      <c r="B660" s="41" t="s">
        <v>27</v>
      </c>
      <c r="C660" s="41" t="s">
        <v>36</v>
      </c>
      <c r="D660" s="42" t="s">
        <v>21</v>
      </c>
      <c r="E660" s="41" t="s">
        <v>622</v>
      </c>
      <c r="F660" s="43">
        <f t="shared" si="14"/>
        <v>11155176</v>
      </c>
      <c r="G660" s="44">
        <v>6535264</v>
      </c>
      <c r="H660" s="44">
        <v>4619912</v>
      </c>
      <c r="I660" s="44">
        <v>0</v>
      </c>
      <c r="J660" s="44">
        <v>0</v>
      </c>
      <c r="K660" s="44">
        <v>6366082</v>
      </c>
    </row>
    <row r="661" spans="1:11" outlineLevel="2" x14ac:dyDescent="0.2">
      <c r="A661" s="41" t="s">
        <v>75</v>
      </c>
      <c r="B661" s="41" t="s">
        <v>27</v>
      </c>
      <c r="C661" s="41" t="s">
        <v>60</v>
      </c>
      <c r="D661" s="42" t="s">
        <v>21</v>
      </c>
      <c r="E661" s="41" t="s">
        <v>628</v>
      </c>
      <c r="F661" s="43">
        <f t="shared" si="14"/>
        <v>8649358</v>
      </c>
      <c r="G661" s="44">
        <v>5414654</v>
      </c>
      <c r="H661" s="44">
        <v>3234704</v>
      </c>
      <c r="I661" s="44">
        <v>0</v>
      </c>
      <c r="J661" s="44">
        <v>0</v>
      </c>
      <c r="K661" s="44">
        <v>5384787</v>
      </c>
    </row>
    <row r="662" spans="1:11" outlineLevel="2" x14ac:dyDescent="0.2">
      <c r="A662" s="41" t="s">
        <v>75</v>
      </c>
      <c r="B662" s="41" t="s">
        <v>27</v>
      </c>
      <c r="C662" s="41" t="s">
        <v>62</v>
      </c>
      <c r="D662" s="42" t="s">
        <v>21</v>
      </c>
      <c r="E662" s="41" t="s">
        <v>629</v>
      </c>
      <c r="F662" s="43">
        <f t="shared" si="14"/>
        <v>12845910</v>
      </c>
      <c r="G662" s="44">
        <v>8923133</v>
      </c>
      <c r="H662" s="44">
        <v>3922777</v>
      </c>
      <c r="I662" s="44">
        <v>0</v>
      </c>
      <c r="J662" s="44">
        <v>0</v>
      </c>
      <c r="K662" s="44">
        <v>9044892</v>
      </c>
    </row>
    <row r="663" spans="1:11" outlineLevel="2" x14ac:dyDescent="0.2">
      <c r="A663" s="41" t="s">
        <v>75</v>
      </c>
      <c r="B663" s="41" t="s">
        <v>27</v>
      </c>
      <c r="C663" s="41" t="s">
        <v>75</v>
      </c>
      <c r="D663" s="42" t="s">
        <v>21</v>
      </c>
      <c r="E663" s="41" t="s">
        <v>630</v>
      </c>
      <c r="F663" s="43">
        <f t="shared" si="14"/>
        <v>8942649</v>
      </c>
      <c r="G663" s="44">
        <v>4157628</v>
      </c>
      <c r="H663" s="44">
        <v>4785021</v>
      </c>
      <c r="I663" s="44">
        <v>0</v>
      </c>
      <c r="J663" s="44">
        <v>0</v>
      </c>
      <c r="K663" s="44">
        <v>3137471</v>
      </c>
    </row>
    <row r="664" spans="1:11" outlineLevel="2" x14ac:dyDescent="0.2">
      <c r="A664" s="41" t="s">
        <v>75</v>
      </c>
      <c r="B664" s="41" t="s">
        <v>29</v>
      </c>
      <c r="C664" s="41" t="s">
        <v>17</v>
      </c>
      <c r="D664" s="42" t="s">
        <v>21</v>
      </c>
      <c r="E664" s="41" t="s">
        <v>631</v>
      </c>
      <c r="F664" s="43">
        <f t="shared" si="14"/>
        <v>15313778</v>
      </c>
      <c r="G664" s="44">
        <v>15313778</v>
      </c>
      <c r="H664" s="44">
        <v>0</v>
      </c>
      <c r="I664" s="44">
        <v>0</v>
      </c>
      <c r="J664" s="44">
        <v>0</v>
      </c>
      <c r="K664" s="44">
        <v>18875495</v>
      </c>
    </row>
    <row r="665" spans="1:11" outlineLevel="2" x14ac:dyDescent="0.2">
      <c r="A665" s="41" t="s">
        <v>75</v>
      </c>
      <c r="B665" s="41" t="s">
        <v>29</v>
      </c>
      <c r="C665" s="41" t="s">
        <v>22</v>
      </c>
      <c r="D665" s="42" t="s">
        <v>21</v>
      </c>
      <c r="E665" s="41" t="s">
        <v>632</v>
      </c>
      <c r="F665" s="43">
        <f t="shared" si="14"/>
        <v>7079839</v>
      </c>
      <c r="G665" s="44">
        <v>6572797</v>
      </c>
      <c r="H665" s="44">
        <v>507042</v>
      </c>
      <c r="I665" s="44">
        <v>0</v>
      </c>
      <c r="J665" s="44">
        <v>0</v>
      </c>
      <c r="K665" s="44">
        <v>8169013</v>
      </c>
    </row>
    <row r="666" spans="1:11" outlineLevel="2" x14ac:dyDescent="0.2">
      <c r="A666" s="41" t="s">
        <v>75</v>
      </c>
      <c r="B666" s="41" t="s">
        <v>29</v>
      </c>
      <c r="C666" s="41" t="s">
        <v>36</v>
      </c>
      <c r="D666" s="42" t="s">
        <v>25</v>
      </c>
      <c r="E666" s="41" t="s">
        <v>633</v>
      </c>
      <c r="F666" s="43">
        <f t="shared" si="14"/>
        <v>17182069</v>
      </c>
      <c r="G666" s="44">
        <v>17182069</v>
      </c>
      <c r="H666" s="44">
        <v>0</v>
      </c>
      <c r="I666" s="44">
        <v>0</v>
      </c>
      <c r="J666" s="44">
        <v>0</v>
      </c>
      <c r="K666" s="44">
        <v>27365362</v>
      </c>
    </row>
    <row r="667" spans="1:11" outlineLevel="2" x14ac:dyDescent="0.2">
      <c r="A667" s="41" t="s">
        <v>75</v>
      </c>
      <c r="B667" s="41" t="s">
        <v>29</v>
      </c>
      <c r="C667" s="41" t="s">
        <v>60</v>
      </c>
      <c r="D667" s="42" t="s">
        <v>21</v>
      </c>
      <c r="E667" s="41" t="s">
        <v>634</v>
      </c>
      <c r="F667" s="43">
        <f t="shared" si="14"/>
        <v>5417459</v>
      </c>
      <c r="G667" s="44">
        <v>5417459</v>
      </c>
      <c r="H667" s="44">
        <v>0</v>
      </c>
      <c r="I667" s="44">
        <v>0</v>
      </c>
      <c r="J667" s="44">
        <v>903762</v>
      </c>
      <c r="K667" s="44">
        <v>13994241</v>
      </c>
    </row>
    <row r="668" spans="1:11" outlineLevel="2" x14ac:dyDescent="0.2">
      <c r="A668" s="41" t="s">
        <v>75</v>
      </c>
      <c r="B668" s="41" t="s">
        <v>29</v>
      </c>
      <c r="C668" s="41" t="s">
        <v>75</v>
      </c>
      <c r="D668" s="42" t="s">
        <v>25</v>
      </c>
      <c r="E668" s="41" t="s">
        <v>635</v>
      </c>
      <c r="F668" s="43">
        <f t="shared" si="14"/>
        <v>8749329</v>
      </c>
      <c r="G668" s="44">
        <v>8749329</v>
      </c>
      <c r="H668" s="44">
        <v>0</v>
      </c>
      <c r="I668" s="44">
        <v>0</v>
      </c>
      <c r="J668" s="44">
        <v>1937844</v>
      </c>
      <c r="K668" s="44">
        <v>18511337</v>
      </c>
    </row>
    <row r="669" spans="1:11" outlineLevel="2" x14ac:dyDescent="0.2">
      <c r="A669" s="41" t="s">
        <v>75</v>
      </c>
      <c r="B669" s="41" t="s">
        <v>29</v>
      </c>
      <c r="C669" s="41" t="s">
        <v>77</v>
      </c>
      <c r="D669" s="42" t="s">
        <v>25</v>
      </c>
      <c r="E669" s="41" t="s">
        <v>636</v>
      </c>
      <c r="F669" s="43">
        <f t="shared" si="14"/>
        <v>10208826</v>
      </c>
      <c r="G669" s="44">
        <v>9136396</v>
      </c>
      <c r="H669" s="44">
        <v>987676</v>
      </c>
      <c r="I669" s="44">
        <v>84754</v>
      </c>
      <c r="J669" s="44">
        <v>0</v>
      </c>
      <c r="K669" s="44">
        <v>13316268</v>
      </c>
    </row>
    <row r="670" spans="1:11" outlineLevel="2" x14ac:dyDescent="0.2">
      <c r="A670" s="41" t="s">
        <v>75</v>
      </c>
      <c r="B670" s="41" t="s">
        <v>36</v>
      </c>
      <c r="C670" s="41" t="s">
        <v>18</v>
      </c>
      <c r="D670" s="42" t="s">
        <v>21</v>
      </c>
      <c r="E670" s="41" t="s">
        <v>637</v>
      </c>
      <c r="F670" s="43">
        <f t="shared" si="14"/>
        <v>11518078</v>
      </c>
      <c r="G670" s="44">
        <v>5220034</v>
      </c>
      <c r="H670" s="44">
        <v>6154823</v>
      </c>
      <c r="I670" s="44">
        <v>143221</v>
      </c>
      <c r="J670" s="44">
        <v>0</v>
      </c>
      <c r="K670" s="44">
        <v>3511310</v>
      </c>
    </row>
    <row r="671" spans="1:11" outlineLevel="2" x14ac:dyDescent="0.2">
      <c r="A671" s="41" t="s">
        <v>75</v>
      </c>
      <c r="B671" s="41" t="s">
        <v>36</v>
      </c>
      <c r="C671" s="41" t="s">
        <v>17</v>
      </c>
      <c r="D671" s="42" t="s">
        <v>25</v>
      </c>
      <c r="E671" s="41" t="s">
        <v>638</v>
      </c>
      <c r="F671" s="43">
        <f t="shared" si="14"/>
        <v>19367305</v>
      </c>
      <c r="G671" s="44">
        <v>9903224</v>
      </c>
      <c r="H671" s="44">
        <v>9214039</v>
      </c>
      <c r="I671" s="44">
        <v>250042</v>
      </c>
      <c r="J671" s="44">
        <v>0</v>
      </c>
      <c r="K671" s="44">
        <v>6643681</v>
      </c>
    </row>
    <row r="672" spans="1:11" outlineLevel="2" x14ac:dyDescent="0.2">
      <c r="A672" s="41" t="s">
        <v>75</v>
      </c>
      <c r="B672" s="41" t="s">
        <v>36</v>
      </c>
      <c r="C672" s="41" t="s">
        <v>22</v>
      </c>
      <c r="D672" s="42" t="s">
        <v>21</v>
      </c>
      <c r="E672" s="41" t="s">
        <v>639</v>
      </c>
      <c r="F672" s="43">
        <f t="shared" si="14"/>
        <v>8396657</v>
      </c>
      <c r="G672" s="44">
        <v>4621060</v>
      </c>
      <c r="H672" s="44">
        <v>3617172</v>
      </c>
      <c r="I672" s="44">
        <v>158425</v>
      </c>
      <c r="J672" s="44">
        <v>0</v>
      </c>
      <c r="K672" s="44">
        <v>2501261</v>
      </c>
    </row>
    <row r="673" spans="1:11" outlineLevel="2" x14ac:dyDescent="0.2">
      <c r="A673" s="41" t="s">
        <v>75</v>
      </c>
      <c r="B673" s="41" t="s">
        <v>36</v>
      </c>
      <c r="C673" s="41" t="s">
        <v>24</v>
      </c>
      <c r="D673" s="42" t="s">
        <v>25</v>
      </c>
      <c r="E673" s="41" t="s">
        <v>640</v>
      </c>
      <c r="F673" s="43">
        <f t="shared" si="14"/>
        <v>37080487</v>
      </c>
      <c r="G673" s="44">
        <v>33406810</v>
      </c>
      <c r="H673" s="44">
        <v>3673677</v>
      </c>
      <c r="I673" s="44">
        <v>0</v>
      </c>
      <c r="J673" s="44">
        <v>0</v>
      </c>
      <c r="K673" s="44">
        <v>30011375</v>
      </c>
    </row>
    <row r="674" spans="1:11" outlineLevel="2" x14ac:dyDescent="0.2">
      <c r="A674" s="41" t="s">
        <v>75</v>
      </c>
      <c r="B674" s="41" t="s">
        <v>36</v>
      </c>
      <c r="C674" s="41" t="s">
        <v>27</v>
      </c>
      <c r="D674" s="42" t="s">
        <v>21</v>
      </c>
      <c r="E674" s="41" t="s">
        <v>641</v>
      </c>
      <c r="F674" s="43">
        <f t="shared" si="14"/>
        <v>8219276</v>
      </c>
      <c r="G674" s="44">
        <v>4854662</v>
      </c>
      <c r="H674" s="44">
        <v>3174509</v>
      </c>
      <c r="I674" s="44">
        <v>190105</v>
      </c>
      <c r="J674" s="44">
        <v>0</v>
      </c>
      <c r="K674" s="44">
        <v>2168107</v>
      </c>
    </row>
    <row r="675" spans="1:11" outlineLevel="2" x14ac:dyDescent="0.2">
      <c r="A675" s="41" t="s">
        <v>75</v>
      </c>
      <c r="B675" s="41" t="s">
        <v>36</v>
      </c>
      <c r="C675" s="41" t="s">
        <v>29</v>
      </c>
      <c r="D675" s="42" t="s">
        <v>21</v>
      </c>
      <c r="E675" s="41" t="s">
        <v>642</v>
      </c>
      <c r="F675" s="43">
        <f t="shared" si="14"/>
        <v>6374347</v>
      </c>
      <c r="G675" s="44">
        <v>2981999</v>
      </c>
      <c r="H675" s="44">
        <v>3294526</v>
      </c>
      <c r="I675" s="44">
        <v>97822</v>
      </c>
      <c r="J675" s="44">
        <v>0</v>
      </c>
      <c r="K675" s="44">
        <v>1617629</v>
      </c>
    </row>
    <row r="676" spans="1:11" outlineLevel="2" x14ac:dyDescent="0.2">
      <c r="A676" s="41" t="s">
        <v>75</v>
      </c>
      <c r="B676" s="41" t="s">
        <v>36</v>
      </c>
      <c r="C676" s="41" t="s">
        <v>36</v>
      </c>
      <c r="D676" s="42" t="s">
        <v>21</v>
      </c>
      <c r="E676" s="41" t="s">
        <v>643</v>
      </c>
      <c r="F676" s="43">
        <f t="shared" si="14"/>
        <v>10853726</v>
      </c>
      <c r="G676" s="44">
        <v>8096703</v>
      </c>
      <c r="H676" s="44">
        <v>2543701</v>
      </c>
      <c r="I676" s="44">
        <v>213322</v>
      </c>
      <c r="J676" s="44">
        <v>0</v>
      </c>
      <c r="K676" s="44">
        <v>4410869</v>
      </c>
    </row>
    <row r="677" spans="1:11" outlineLevel="2" x14ac:dyDescent="0.2">
      <c r="A677" s="41" t="s">
        <v>75</v>
      </c>
      <c r="B677" s="41" t="s">
        <v>36</v>
      </c>
      <c r="C677" s="41" t="s">
        <v>60</v>
      </c>
      <c r="D677" s="42" t="s">
        <v>21</v>
      </c>
      <c r="E677" s="41" t="s">
        <v>644</v>
      </c>
      <c r="F677" s="43">
        <f t="shared" si="14"/>
        <v>10897806</v>
      </c>
      <c r="G677" s="44">
        <v>5296607</v>
      </c>
      <c r="H677" s="44">
        <v>5328018</v>
      </c>
      <c r="I677" s="44">
        <v>273181</v>
      </c>
      <c r="J677" s="44">
        <v>0</v>
      </c>
      <c r="K677" s="44">
        <v>2790147</v>
      </c>
    </row>
    <row r="678" spans="1:11" outlineLevel="2" x14ac:dyDescent="0.2">
      <c r="A678" s="41" t="s">
        <v>75</v>
      </c>
      <c r="B678" s="41" t="s">
        <v>60</v>
      </c>
      <c r="C678" s="41" t="s">
        <v>18</v>
      </c>
      <c r="D678" s="42" t="s">
        <v>19</v>
      </c>
      <c r="E678" s="41" t="s">
        <v>645</v>
      </c>
      <c r="F678" s="43">
        <f t="shared" si="14"/>
        <v>10585884</v>
      </c>
      <c r="G678" s="44">
        <v>10585884</v>
      </c>
      <c r="H678" s="44">
        <v>0</v>
      </c>
      <c r="I678" s="44">
        <v>0</v>
      </c>
      <c r="J678" s="44">
        <v>0</v>
      </c>
      <c r="K678" s="44">
        <v>21517237</v>
      </c>
    </row>
    <row r="679" spans="1:11" outlineLevel="2" x14ac:dyDescent="0.2">
      <c r="A679" s="41" t="s">
        <v>75</v>
      </c>
      <c r="B679" s="41" t="s">
        <v>60</v>
      </c>
      <c r="C679" s="41" t="s">
        <v>17</v>
      </c>
      <c r="D679" s="42" t="s">
        <v>19</v>
      </c>
      <c r="E679" s="41" t="s">
        <v>646</v>
      </c>
      <c r="F679" s="43">
        <f t="shared" si="14"/>
        <v>43670670</v>
      </c>
      <c r="G679" s="44">
        <v>36837123</v>
      </c>
      <c r="H679" s="44">
        <v>6833547</v>
      </c>
      <c r="I679" s="44">
        <v>0</v>
      </c>
      <c r="J679" s="44">
        <v>0</v>
      </c>
      <c r="K679" s="44">
        <v>72734438</v>
      </c>
    </row>
    <row r="680" spans="1:11" outlineLevel="2" x14ac:dyDescent="0.2">
      <c r="A680" s="41" t="s">
        <v>75</v>
      </c>
      <c r="B680" s="41" t="s">
        <v>60</v>
      </c>
      <c r="C680" s="41" t="s">
        <v>22</v>
      </c>
      <c r="D680" s="42" t="s">
        <v>21</v>
      </c>
      <c r="E680" s="41" t="s">
        <v>647</v>
      </c>
      <c r="F680" s="43">
        <f t="shared" si="14"/>
        <v>6023017</v>
      </c>
      <c r="G680" s="44">
        <v>3560641</v>
      </c>
      <c r="H680" s="44">
        <v>2462376</v>
      </c>
      <c r="I680" s="44">
        <v>0</v>
      </c>
      <c r="J680" s="44">
        <v>0</v>
      </c>
      <c r="K680" s="44">
        <v>4494364</v>
      </c>
    </row>
    <row r="681" spans="1:11" outlineLevel="2" x14ac:dyDescent="0.2">
      <c r="A681" s="41" t="s">
        <v>75</v>
      </c>
      <c r="B681" s="41" t="s">
        <v>60</v>
      </c>
      <c r="C681" s="41" t="s">
        <v>24</v>
      </c>
      <c r="D681" s="42" t="s">
        <v>21</v>
      </c>
      <c r="E681" s="41" t="s">
        <v>648</v>
      </c>
      <c r="F681" s="43">
        <f t="shared" si="14"/>
        <v>7165024</v>
      </c>
      <c r="G681" s="44">
        <v>6181499</v>
      </c>
      <c r="H681" s="44">
        <v>983525</v>
      </c>
      <c r="I681" s="44">
        <v>0</v>
      </c>
      <c r="J681" s="44">
        <v>0</v>
      </c>
      <c r="K681" s="44">
        <v>8809413</v>
      </c>
    </row>
    <row r="682" spans="1:11" outlineLevel="2" x14ac:dyDescent="0.2">
      <c r="A682" s="41" t="s">
        <v>75</v>
      </c>
      <c r="B682" s="41" t="s">
        <v>60</v>
      </c>
      <c r="C682" s="41" t="s">
        <v>27</v>
      </c>
      <c r="D682" s="42" t="s">
        <v>21</v>
      </c>
      <c r="E682" s="41" t="s">
        <v>649</v>
      </c>
      <c r="F682" s="43">
        <f t="shared" si="14"/>
        <v>7927155</v>
      </c>
      <c r="G682" s="44">
        <v>7927155</v>
      </c>
      <c r="H682" s="44">
        <v>0</v>
      </c>
      <c r="I682" s="44">
        <v>0</v>
      </c>
      <c r="J682" s="44">
        <v>0</v>
      </c>
      <c r="K682" s="44">
        <v>11535381</v>
      </c>
    </row>
    <row r="683" spans="1:11" outlineLevel="2" x14ac:dyDescent="0.2">
      <c r="A683" s="41" t="s">
        <v>75</v>
      </c>
      <c r="B683" s="41" t="s">
        <v>60</v>
      </c>
      <c r="C683" s="41" t="s">
        <v>29</v>
      </c>
      <c r="D683" s="42" t="s">
        <v>21</v>
      </c>
      <c r="E683" s="41" t="s">
        <v>650</v>
      </c>
      <c r="F683" s="43">
        <f t="shared" si="14"/>
        <v>10111395</v>
      </c>
      <c r="G683" s="44">
        <v>8039625</v>
      </c>
      <c r="H683" s="44">
        <v>2071770</v>
      </c>
      <c r="I683" s="44">
        <v>0</v>
      </c>
      <c r="J683" s="44">
        <v>0</v>
      </c>
      <c r="K683" s="44">
        <v>9115626</v>
      </c>
    </row>
    <row r="684" spans="1:11" outlineLevel="2" x14ac:dyDescent="0.2">
      <c r="A684" s="41" t="s">
        <v>75</v>
      </c>
      <c r="B684" s="41" t="s">
        <v>60</v>
      </c>
      <c r="C684" s="41" t="s">
        <v>36</v>
      </c>
      <c r="D684" s="42" t="s">
        <v>21</v>
      </c>
      <c r="E684" s="41" t="s">
        <v>646</v>
      </c>
      <c r="F684" s="43">
        <f t="shared" si="14"/>
        <v>8812529</v>
      </c>
      <c r="G684" s="44">
        <v>8019625</v>
      </c>
      <c r="H684" s="44">
        <v>792904</v>
      </c>
      <c r="I684" s="44">
        <v>0</v>
      </c>
      <c r="J684" s="44">
        <v>0</v>
      </c>
      <c r="K684" s="44">
        <v>12453177</v>
      </c>
    </row>
    <row r="685" spans="1:11" outlineLevel="2" x14ac:dyDescent="0.2">
      <c r="A685" s="41" t="s">
        <v>75</v>
      </c>
      <c r="B685" s="41" t="s">
        <v>62</v>
      </c>
      <c r="C685" s="41" t="s">
        <v>18</v>
      </c>
      <c r="D685" s="42" t="s">
        <v>25</v>
      </c>
      <c r="E685" s="41" t="s">
        <v>651</v>
      </c>
      <c r="F685" s="43">
        <f t="shared" si="14"/>
        <v>10086725</v>
      </c>
      <c r="G685" s="44">
        <v>9366642</v>
      </c>
      <c r="H685" s="44">
        <v>720083</v>
      </c>
      <c r="I685" s="44">
        <v>0</v>
      </c>
      <c r="J685" s="44">
        <v>0</v>
      </c>
      <c r="K685" s="44">
        <v>13122814</v>
      </c>
    </row>
    <row r="686" spans="1:11" outlineLevel="2" x14ac:dyDescent="0.2">
      <c r="A686" s="41" t="s">
        <v>75</v>
      </c>
      <c r="B686" s="41" t="s">
        <v>62</v>
      </c>
      <c r="C686" s="41" t="s">
        <v>17</v>
      </c>
      <c r="D686" s="42" t="s">
        <v>21</v>
      </c>
      <c r="E686" s="41" t="s">
        <v>652</v>
      </c>
      <c r="F686" s="43">
        <f t="shared" si="14"/>
        <v>5736097</v>
      </c>
      <c r="G686" s="44">
        <v>3464513</v>
      </c>
      <c r="H686" s="44">
        <v>2255537</v>
      </c>
      <c r="I686" s="44">
        <v>16047</v>
      </c>
      <c r="J686" s="44">
        <v>0</v>
      </c>
      <c r="K686" s="44">
        <v>3014308</v>
      </c>
    </row>
    <row r="687" spans="1:11" outlineLevel="2" x14ac:dyDescent="0.2">
      <c r="A687" s="41" t="s">
        <v>75</v>
      </c>
      <c r="B687" s="41" t="s">
        <v>62</v>
      </c>
      <c r="C687" s="41" t="s">
        <v>22</v>
      </c>
      <c r="D687" s="42" t="s">
        <v>21</v>
      </c>
      <c r="E687" s="41" t="s">
        <v>653</v>
      </c>
      <c r="F687" s="43">
        <f t="shared" si="14"/>
        <v>7838154</v>
      </c>
      <c r="G687" s="44">
        <v>3919844</v>
      </c>
      <c r="H687" s="44">
        <v>3865821</v>
      </c>
      <c r="I687" s="44">
        <v>52489</v>
      </c>
      <c r="J687" s="44">
        <v>0</v>
      </c>
      <c r="K687" s="44">
        <v>2735714</v>
      </c>
    </row>
    <row r="688" spans="1:11" outlineLevel="2" x14ac:dyDescent="0.2">
      <c r="A688" s="41" t="s">
        <v>75</v>
      </c>
      <c r="B688" s="41" t="s">
        <v>62</v>
      </c>
      <c r="C688" s="41" t="s">
        <v>24</v>
      </c>
      <c r="D688" s="42" t="s">
        <v>25</v>
      </c>
      <c r="E688" s="41" t="s">
        <v>654</v>
      </c>
      <c r="F688" s="43">
        <f t="shared" si="14"/>
        <v>10993667</v>
      </c>
      <c r="G688" s="44">
        <v>7586518</v>
      </c>
      <c r="H688" s="44">
        <v>3393797</v>
      </c>
      <c r="I688" s="44">
        <v>13352</v>
      </c>
      <c r="J688" s="44">
        <v>0</v>
      </c>
      <c r="K688" s="44">
        <v>10189144</v>
      </c>
    </row>
    <row r="689" spans="1:11" outlineLevel="2" x14ac:dyDescent="0.2">
      <c r="A689" s="41" t="s">
        <v>75</v>
      </c>
      <c r="B689" s="41" t="s">
        <v>62</v>
      </c>
      <c r="C689" s="41" t="s">
        <v>27</v>
      </c>
      <c r="D689" s="42" t="s">
        <v>21</v>
      </c>
      <c r="E689" s="41" t="s">
        <v>655</v>
      </c>
      <c r="F689" s="43">
        <f t="shared" si="14"/>
        <v>4661501</v>
      </c>
      <c r="G689" s="44">
        <v>4661501</v>
      </c>
      <c r="H689" s="44">
        <v>0</v>
      </c>
      <c r="I689" s="44">
        <v>0</v>
      </c>
      <c r="J689" s="44">
        <v>9163430</v>
      </c>
      <c r="K689" s="44">
        <v>3661806</v>
      </c>
    </row>
    <row r="690" spans="1:11" outlineLevel="2" x14ac:dyDescent="0.2">
      <c r="A690" s="41" t="s">
        <v>75</v>
      </c>
      <c r="B690" s="41" t="s">
        <v>62</v>
      </c>
      <c r="C690" s="41" t="s">
        <v>29</v>
      </c>
      <c r="D690" s="42" t="s">
        <v>21</v>
      </c>
      <c r="E690" s="41" t="s">
        <v>656</v>
      </c>
      <c r="F690" s="43">
        <f t="shared" si="14"/>
        <v>7975781</v>
      </c>
      <c r="G690" s="44">
        <v>4301140</v>
      </c>
      <c r="H690" s="44">
        <v>3551222</v>
      </c>
      <c r="I690" s="44">
        <v>123419</v>
      </c>
      <c r="J690" s="44">
        <v>0</v>
      </c>
      <c r="K690" s="44">
        <v>3006360</v>
      </c>
    </row>
    <row r="691" spans="1:11" outlineLevel="2" x14ac:dyDescent="0.2">
      <c r="A691" s="41" t="s">
        <v>75</v>
      </c>
      <c r="B691" s="41" t="s">
        <v>62</v>
      </c>
      <c r="C691" s="41" t="s">
        <v>36</v>
      </c>
      <c r="D691" s="42" t="s">
        <v>21</v>
      </c>
      <c r="E691" s="41" t="s">
        <v>657</v>
      </c>
      <c r="F691" s="43">
        <f t="shared" si="14"/>
        <v>8202748</v>
      </c>
      <c r="G691" s="44">
        <v>4181150</v>
      </c>
      <c r="H691" s="44">
        <v>4014124</v>
      </c>
      <c r="I691" s="44">
        <v>7474</v>
      </c>
      <c r="J691" s="44">
        <v>0</v>
      </c>
      <c r="K691" s="44">
        <v>2881717</v>
      </c>
    </row>
    <row r="692" spans="1:11" outlineLevel="2" x14ac:dyDescent="0.2">
      <c r="A692" s="41" t="s">
        <v>75</v>
      </c>
      <c r="B692" s="41" t="s">
        <v>62</v>
      </c>
      <c r="C692" s="41" t="s">
        <v>60</v>
      </c>
      <c r="D692" s="42" t="s">
        <v>21</v>
      </c>
      <c r="E692" s="41" t="s">
        <v>658</v>
      </c>
      <c r="F692" s="43">
        <f t="shared" si="14"/>
        <v>4421425</v>
      </c>
      <c r="G692" s="44">
        <v>4421425</v>
      </c>
      <c r="H692" s="44">
        <v>0</v>
      </c>
      <c r="I692" s="44">
        <v>0</v>
      </c>
      <c r="J692" s="44">
        <v>2654979</v>
      </c>
      <c r="K692" s="44">
        <v>3591239</v>
      </c>
    </row>
    <row r="693" spans="1:11" outlineLevel="2" x14ac:dyDescent="0.2">
      <c r="A693" s="41" t="s">
        <v>75</v>
      </c>
      <c r="B693" s="41" t="s">
        <v>75</v>
      </c>
      <c r="C693" s="41" t="s">
        <v>18</v>
      </c>
      <c r="D693" s="42" t="s">
        <v>21</v>
      </c>
      <c r="E693" s="41" t="s">
        <v>346</v>
      </c>
      <c r="F693" s="43">
        <f t="shared" si="14"/>
        <v>9247448</v>
      </c>
      <c r="G693" s="44">
        <v>4115585</v>
      </c>
      <c r="H693" s="44">
        <v>4880914</v>
      </c>
      <c r="I693" s="44">
        <v>250949</v>
      </c>
      <c r="J693" s="44">
        <v>0</v>
      </c>
      <c r="K693" s="44">
        <v>2080484</v>
      </c>
    </row>
    <row r="694" spans="1:11" outlineLevel="2" x14ac:dyDescent="0.2">
      <c r="A694" s="41" t="s">
        <v>75</v>
      </c>
      <c r="B694" s="41" t="s">
        <v>75</v>
      </c>
      <c r="C694" s="41" t="s">
        <v>17</v>
      </c>
      <c r="D694" s="42" t="s">
        <v>21</v>
      </c>
      <c r="E694" s="41" t="s">
        <v>659</v>
      </c>
      <c r="F694" s="43">
        <f t="shared" si="14"/>
        <v>6711080</v>
      </c>
      <c r="G694" s="44">
        <v>3928028</v>
      </c>
      <c r="H694" s="44">
        <v>2783052</v>
      </c>
      <c r="I694" s="44">
        <v>0</v>
      </c>
      <c r="J694" s="44">
        <v>0</v>
      </c>
      <c r="K694" s="44">
        <v>2743641</v>
      </c>
    </row>
    <row r="695" spans="1:11" outlineLevel="2" x14ac:dyDescent="0.2">
      <c r="A695" s="41" t="s">
        <v>75</v>
      </c>
      <c r="B695" s="41" t="s">
        <v>75</v>
      </c>
      <c r="C695" s="41" t="s">
        <v>22</v>
      </c>
      <c r="D695" s="42" t="s">
        <v>21</v>
      </c>
      <c r="E695" s="41" t="s">
        <v>660</v>
      </c>
      <c r="F695" s="43">
        <f t="shared" si="14"/>
        <v>11149830</v>
      </c>
      <c r="G695" s="44">
        <v>7592688</v>
      </c>
      <c r="H695" s="44">
        <v>3557142</v>
      </c>
      <c r="I695" s="44">
        <v>0</v>
      </c>
      <c r="J695" s="44">
        <v>0</v>
      </c>
      <c r="K695" s="44">
        <v>7321413</v>
      </c>
    </row>
    <row r="696" spans="1:11" outlineLevel="2" x14ac:dyDescent="0.2">
      <c r="A696" s="41" t="s">
        <v>75</v>
      </c>
      <c r="B696" s="41" t="s">
        <v>75</v>
      </c>
      <c r="C696" s="41" t="s">
        <v>24</v>
      </c>
      <c r="D696" s="42" t="s">
        <v>21</v>
      </c>
      <c r="E696" s="41" t="s">
        <v>661</v>
      </c>
      <c r="F696" s="43">
        <f t="shared" si="14"/>
        <v>7272000</v>
      </c>
      <c r="G696" s="44">
        <v>5946559</v>
      </c>
      <c r="H696" s="44">
        <v>1325441</v>
      </c>
      <c r="I696" s="44">
        <v>0</v>
      </c>
      <c r="J696" s="44">
        <v>0</v>
      </c>
      <c r="K696" s="44">
        <v>3885564</v>
      </c>
    </row>
    <row r="697" spans="1:11" outlineLevel="2" x14ac:dyDescent="0.2">
      <c r="A697" s="41" t="s">
        <v>75</v>
      </c>
      <c r="B697" s="41" t="s">
        <v>75</v>
      </c>
      <c r="C697" s="41" t="s">
        <v>27</v>
      </c>
      <c r="D697" s="42" t="s">
        <v>21</v>
      </c>
      <c r="E697" s="41" t="s">
        <v>662</v>
      </c>
      <c r="F697" s="43">
        <f t="shared" si="14"/>
        <v>6916339</v>
      </c>
      <c r="G697" s="44">
        <v>2977095</v>
      </c>
      <c r="H697" s="44">
        <v>3830845</v>
      </c>
      <c r="I697" s="44">
        <v>108399</v>
      </c>
      <c r="J697" s="44">
        <v>0</v>
      </c>
      <c r="K697" s="44">
        <v>1865042</v>
      </c>
    </row>
    <row r="698" spans="1:11" outlineLevel="2" x14ac:dyDescent="0.2">
      <c r="A698" s="41" t="s">
        <v>75</v>
      </c>
      <c r="B698" s="41" t="s">
        <v>75</v>
      </c>
      <c r="C698" s="41" t="s">
        <v>29</v>
      </c>
      <c r="D698" s="42" t="s">
        <v>21</v>
      </c>
      <c r="E698" s="41" t="s">
        <v>663</v>
      </c>
      <c r="F698" s="43">
        <f t="shared" si="14"/>
        <v>14220955</v>
      </c>
      <c r="G698" s="44">
        <v>12610969</v>
      </c>
      <c r="H698" s="44">
        <v>1609986</v>
      </c>
      <c r="I698" s="44">
        <v>0</v>
      </c>
      <c r="J698" s="44">
        <v>0</v>
      </c>
      <c r="K698" s="44">
        <v>10737772</v>
      </c>
    </row>
    <row r="699" spans="1:11" outlineLevel="2" x14ac:dyDescent="0.2">
      <c r="A699" s="41" t="s">
        <v>75</v>
      </c>
      <c r="B699" s="41" t="s">
        <v>75</v>
      </c>
      <c r="C699" s="41" t="s">
        <v>36</v>
      </c>
      <c r="D699" s="42" t="s">
        <v>21</v>
      </c>
      <c r="E699" s="41" t="s">
        <v>664</v>
      </c>
      <c r="F699" s="43">
        <f t="shared" si="14"/>
        <v>6759701</v>
      </c>
      <c r="G699" s="44">
        <v>3009436</v>
      </c>
      <c r="H699" s="44">
        <v>3651720</v>
      </c>
      <c r="I699" s="44">
        <v>98545</v>
      </c>
      <c r="J699" s="44">
        <v>0</v>
      </c>
      <c r="K699" s="44">
        <v>1846834</v>
      </c>
    </row>
    <row r="700" spans="1:11" outlineLevel="2" x14ac:dyDescent="0.2">
      <c r="A700" s="41" t="s">
        <v>75</v>
      </c>
      <c r="B700" s="41" t="s">
        <v>75</v>
      </c>
      <c r="C700" s="41" t="s">
        <v>60</v>
      </c>
      <c r="D700" s="42" t="s">
        <v>21</v>
      </c>
      <c r="E700" s="41" t="s">
        <v>665</v>
      </c>
      <c r="F700" s="43">
        <f t="shared" si="14"/>
        <v>21843671</v>
      </c>
      <c r="G700" s="44">
        <v>12826360</v>
      </c>
      <c r="H700" s="44">
        <v>8958408</v>
      </c>
      <c r="I700" s="44">
        <v>58903</v>
      </c>
      <c r="J700" s="44">
        <v>0</v>
      </c>
      <c r="K700" s="44">
        <v>8970201</v>
      </c>
    </row>
    <row r="701" spans="1:11" outlineLevel="2" x14ac:dyDescent="0.2">
      <c r="A701" s="41" t="s">
        <v>75</v>
      </c>
      <c r="B701" s="41" t="s">
        <v>75</v>
      </c>
      <c r="C701" s="41" t="s">
        <v>62</v>
      </c>
      <c r="D701" s="42" t="s">
        <v>25</v>
      </c>
      <c r="E701" s="41" t="s">
        <v>666</v>
      </c>
      <c r="F701" s="43">
        <f t="shared" si="14"/>
        <v>21036440</v>
      </c>
      <c r="G701" s="44">
        <v>13821708</v>
      </c>
      <c r="H701" s="44">
        <v>7214732</v>
      </c>
      <c r="I701" s="44">
        <v>0</v>
      </c>
      <c r="J701" s="44">
        <v>0</v>
      </c>
      <c r="K701" s="44">
        <v>14946267</v>
      </c>
    </row>
    <row r="702" spans="1:11" outlineLevel="2" x14ac:dyDescent="0.2">
      <c r="A702" s="41" t="s">
        <v>75</v>
      </c>
      <c r="B702" s="41" t="s">
        <v>75</v>
      </c>
      <c r="C702" s="41" t="s">
        <v>75</v>
      </c>
      <c r="D702" s="42" t="s">
        <v>21</v>
      </c>
      <c r="E702" s="41" t="s">
        <v>667</v>
      </c>
      <c r="F702" s="43">
        <f t="shared" si="14"/>
        <v>14090168</v>
      </c>
      <c r="G702" s="44">
        <v>12256883</v>
      </c>
      <c r="H702" s="44">
        <v>1833285</v>
      </c>
      <c r="I702" s="44">
        <v>0</v>
      </c>
      <c r="J702" s="44">
        <v>0</v>
      </c>
      <c r="K702" s="44">
        <v>9370228</v>
      </c>
    </row>
    <row r="703" spans="1:11" outlineLevel="2" x14ac:dyDescent="0.2">
      <c r="A703" s="41" t="s">
        <v>75</v>
      </c>
      <c r="B703" s="41" t="s">
        <v>75</v>
      </c>
      <c r="C703" s="41" t="s">
        <v>77</v>
      </c>
      <c r="D703" s="42" t="s">
        <v>25</v>
      </c>
      <c r="E703" s="41" t="s">
        <v>668</v>
      </c>
      <c r="F703" s="43">
        <f t="shared" si="14"/>
        <v>8954931</v>
      </c>
      <c r="G703" s="44">
        <v>7335219</v>
      </c>
      <c r="H703" s="44">
        <v>1619712</v>
      </c>
      <c r="I703" s="44">
        <v>0</v>
      </c>
      <c r="J703" s="44">
        <v>0</v>
      </c>
      <c r="K703" s="44">
        <v>8156991</v>
      </c>
    </row>
    <row r="704" spans="1:11" outlineLevel="2" x14ac:dyDescent="0.2">
      <c r="A704" s="41" t="s">
        <v>75</v>
      </c>
      <c r="B704" s="41" t="s">
        <v>77</v>
      </c>
      <c r="C704" s="41" t="s">
        <v>18</v>
      </c>
      <c r="D704" s="42" t="s">
        <v>21</v>
      </c>
      <c r="E704" s="41" t="s">
        <v>669</v>
      </c>
      <c r="F704" s="43">
        <f t="shared" si="14"/>
        <v>7985797</v>
      </c>
      <c r="G704" s="44">
        <v>4445890</v>
      </c>
      <c r="H704" s="44">
        <v>3503615</v>
      </c>
      <c r="I704" s="44">
        <v>36292</v>
      </c>
      <c r="J704" s="44">
        <v>0</v>
      </c>
      <c r="K704" s="44">
        <v>2688728</v>
      </c>
    </row>
    <row r="705" spans="1:11" outlineLevel="2" x14ac:dyDescent="0.2">
      <c r="A705" s="41" t="s">
        <v>75</v>
      </c>
      <c r="B705" s="41" t="s">
        <v>77</v>
      </c>
      <c r="C705" s="41" t="s">
        <v>17</v>
      </c>
      <c r="D705" s="42" t="s">
        <v>21</v>
      </c>
      <c r="E705" s="41" t="s">
        <v>670</v>
      </c>
      <c r="F705" s="43">
        <f t="shared" si="14"/>
        <v>5680864</v>
      </c>
      <c r="G705" s="44">
        <v>2690732</v>
      </c>
      <c r="H705" s="44">
        <v>2849602</v>
      </c>
      <c r="I705" s="44">
        <v>140530</v>
      </c>
      <c r="J705" s="44">
        <v>0</v>
      </c>
      <c r="K705" s="44">
        <v>1651621</v>
      </c>
    </row>
    <row r="706" spans="1:11" outlineLevel="2" x14ac:dyDescent="0.2">
      <c r="A706" s="41" t="s">
        <v>75</v>
      </c>
      <c r="B706" s="41" t="s">
        <v>77</v>
      </c>
      <c r="C706" s="41" t="s">
        <v>22</v>
      </c>
      <c r="D706" s="42" t="s">
        <v>25</v>
      </c>
      <c r="E706" s="41" t="s">
        <v>671</v>
      </c>
      <c r="F706" s="43">
        <f t="shared" si="14"/>
        <v>16792293</v>
      </c>
      <c r="G706" s="44">
        <v>10089151</v>
      </c>
      <c r="H706" s="44">
        <v>6633525</v>
      </c>
      <c r="I706" s="44">
        <v>69617</v>
      </c>
      <c r="J706" s="44">
        <v>0</v>
      </c>
      <c r="K706" s="44">
        <v>13417729</v>
      </c>
    </row>
    <row r="707" spans="1:11" outlineLevel="2" x14ac:dyDescent="0.2">
      <c r="A707" s="41" t="s">
        <v>75</v>
      </c>
      <c r="B707" s="41" t="s">
        <v>77</v>
      </c>
      <c r="C707" s="41" t="s">
        <v>24</v>
      </c>
      <c r="D707" s="42" t="s">
        <v>25</v>
      </c>
      <c r="E707" s="41" t="s">
        <v>672</v>
      </c>
      <c r="F707" s="43">
        <f t="shared" si="14"/>
        <v>9259328</v>
      </c>
      <c r="G707" s="44">
        <v>7201161</v>
      </c>
      <c r="H707" s="44">
        <v>2058167</v>
      </c>
      <c r="I707" s="44">
        <v>0</v>
      </c>
      <c r="J707" s="44">
        <v>0</v>
      </c>
      <c r="K707" s="44">
        <v>5629085</v>
      </c>
    </row>
    <row r="708" spans="1:11" outlineLevel="2" x14ac:dyDescent="0.2">
      <c r="A708" s="41" t="s">
        <v>75</v>
      </c>
      <c r="B708" s="41" t="s">
        <v>77</v>
      </c>
      <c r="C708" s="41" t="s">
        <v>27</v>
      </c>
      <c r="D708" s="42" t="s">
        <v>21</v>
      </c>
      <c r="E708" s="41" t="s">
        <v>673</v>
      </c>
      <c r="F708" s="43">
        <f t="shared" si="14"/>
        <v>5827643</v>
      </c>
      <c r="G708" s="44">
        <v>4267738</v>
      </c>
      <c r="H708" s="44">
        <v>1417695</v>
      </c>
      <c r="I708" s="44">
        <v>142210</v>
      </c>
      <c r="J708" s="44">
        <v>0</v>
      </c>
      <c r="K708" s="44">
        <v>3696870</v>
      </c>
    </row>
    <row r="709" spans="1:11" outlineLevel="2" x14ac:dyDescent="0.2">
      <c r="A709" s="41" t="s">
        <v>75</v>
      </c>
      <c r="B709" s="41" t="s">
        <v>77</v>
      </c>
      <c r="C709" s="41" t="s">
        <v>29</v>
      </c>
      <c r="D709" s="42" t="s">
        <v>21</v>
      </c>
      <c r="E709" s="41" t="s">
        <v>674</v>
      </c>
      <c r="F709" s="43">
        <f t="shared" si="14"/>
        <v>8778748</v>
      </c>
      <c r="G709" s="44">
        <v>3866378</v>
      </c>
      <c r="H709" s="44">
        <v>4809630</v>
      </c>
      <c r="I709" s="44">
        <v>102740</v>
      </c>
      <c r="J709" s="44">
        <v>0</v>
      </c>
      <c r="K709" s="44">
        <v>2524195</v>
      </c>
    </row>
    <row r="710" spans="1:11" outlineLevel="2" x14ac:dyDescent="0.2">
      <c r="A710" s="41" t="s">
        <v>75</v>
      </c>
      <c r="B710" s="41" t="s">
        <v>78</v>
      </c>
      <c r="C710" s="41" t="s">
        <v>18</v>
      </c>
      <c r="D710" s="42" t="s">
        <v>19</v>
      </c>
      <c r="E710" s="41" t="s">
        <v>675</v>
      </c>
      <c r="F710" s="43">
        <f t="shared" si="14"/>
        <v>29870128</v>
      </c>
      <c r="G710" s="44">
        <v>29870128</v>
      </c>
      <c r="H710" s="44">
        <v>0</v>
      </c>
      <c r="I710" s="44">
        <v>0</v>
      </c>
      <c r="J710" s="44">
        <v>0</v>
      </c>
      <c r="K710" s="44">
        <v>46966846</v>
      </c>
    </row>
    <row r="711" spans="1:11" outlineLevel="2" x14ac:dyDescent="0.2">
      <c r="A711" s="41" t="s">
        <v>75</v>
      </c>
      <c r="B711" s="41" t="s">
        <v>78</v>
      </c>
      <c r="C711" s="41" t="s">
        <v>17</v>
      </c>
      <c r="D711" s="42" t="s">
        <v>21</v>
      </c>
      <c r="E711" s="41" t="s">
        <v>676</v>
      </c>
      <c r="F711" s="43">
        <f t="shared" si="14"/>
        <v>5997523</v>
      </c>
      <c r="G711" s="44">
        <v>4091583</v>
      </c>
      <c r="H711" s="44">
        <v>1905940</v>
      </c>
      <c r="I711" s="44">
        <v>0</v>
      </c>
      <c r="J711" s="44">
        <v>0</v>
      </c>
      <c r="K711" s="44">
        <v>3448639</v>
      </c>
    </row>
    <row r="712" spans="1:11" outlineLevel="2" x14ac:dyDescent="0.2">
      <c r="A712" s="41" t="s">
        <v>75</v>
      </c>
      <c r="B712" s="41" t="s">
        <v>78</v>
      </c>
      <c r="C712" s="41" t="s">
        <v>22</v>
      </c>
      <c r="D712" s="42" t="s">
        <v>21</v>
      </c>
      <c r="E712" s="41" t="s">
        <v>677</v>
      </c>
      <c r="F712" s="43">
        <f t="shared" si="14"/>
        <v>10656103</v>
      </c>
      <c r="G712" s="44">
        <v>4701465</v>
      </c>
      <c r="H712" s="44">
        <v>5811345</v>
      </c>
      <c r="I712" s="44">
        <v>143293</v>
      </c>
      <c r="J712" s="44">
        <v>0</v>
      </c>
      <c r="K712" s="44">
        <v>4016803</v>
      </c>
    </row>
    <row r="713" spans="1:11" outlineLevel="2" x14ac:dyDescent="0.2">
      <c r="A713" s="41" t="s">
        <v>75</v>
      </c>
      <c r="B713" s="41" t="s">
        <v>78</v>
      </c>
      <c r="C713" s="41" t="s">
        <v>24</v>
      </c>
      <c r="D713" s="42" t="s">
        <v>21</v>
      </c>
      <c r="E713" s="41" t="s">
        <v>678</v>
      </c>
      <c r="F713" s="43">
        <f t="shared" si="14"/>
        <v>8661276</v>
      </c>
      <c r="G713" s="44">
        <v>5612085</v>
      </c>
      <c r="H713" s="44">
        <v>3049191</v>
      </c>
      <c r="I713" s="44">
        <v>0</v>
      </c>
      <c r="J713" s="44">
        <v>0</v>
      </c>
      <c r="K713" s="44">
        <v>6100068</v>
      </c>
    </row>
    <row r="714" spans="1:11" outlineLevel="2" x14ac:dyDescent="0.2">
      <c r="A714" s="41" t="s">
        <v>75</v>
      </c>
      <c r="B714" s="41" t="s">
        <v>78</v>
      </c>
      <c r="C714" s="41" t="s">
        <v>27</v>
      </c>
      <c r="D714" s="42" t="s">
        <v>25</v>
      </c>
      <c r="E714" s="41" t="s">
        <v>679</v>
      </c>
      <c r="F714" s="43">
        <f t="shared" si="14"/>
        <v>8174263</v>
      </c>
      <c r="G714" s="44">
        <v>7117911</v>
      </c>
      <c r="H714" s="44">
        <v>1056352</v>
      </c>
      <c r="I714" s="44">
        <v>0</v>
      </c>
      <c r="J714" s="44">
        <v>0</v>
      </c>
      <c r="K714" s="44">
        <v>5634224</v>
      </c>
    </row>
    <row r="715" spans="1:11" outlineLevel="2" x14ac:dyDescent="0.2">
      <c r="A715" s="41" t="s">
        <v>75</v>
      </c>
      <c r="B715" s="41" t="s">
        <v>78</v>
      </c>
      <c r="C715" s="41" t="s">
        <v>29</v>
      </c>
      <c r="D715" s="42" t="s">
        <v>21</v>
      </c>
      <c r="E715" s="41" t="s">
        <v>680</v>
      </c>
      <c r="F715" s="43">
        <f t="shared" ref="F715:F778" si="15">G715+H715+I715</f>
        <v>7481159</v>
      </c>
      <c r="G715" s="44">
        <v>3818896</v>
      </c>
      <c r="H715" s="44">
        <v>3586702</v>
      </c>
      <c r="I715" s="44">
        <v>75561</v>
      </c>
      <c r="J715" s="44">
        <v>0</v>
      </c>
      <c r="K715" s="44">
        <v>2673757</v>
      </c>
    </row>
    <row r="716" spans="1:11" outlineLevel="2" x14ac:dyDescent="0.2">
      <c r="A716" s="41" t="s">
        <v>75</v>
      </c>
      <c r="B716" s="41" t="s">
        <v>78</v>
      </c>
      <c r="C716" s="41" t="s">
        <v>36</v>
      </c>
      <c r="D716" s="42" t="s">
        <v>21</v>
      </c>
      <c r="E716" s="41" t="s">
        <v>681</v>
      </c>
      <c r="F716" s="43">
        <f t="shared" si="15"/>
        <v>7941738</v>
      </c>
      <c r="G716" s="44">
        <v>4251744</v>
      </c>
      <c r="H716" s="44">
        <v>3617654</v>
      </c>
      <c r="I716" s="44">
        <v>72340</v>
      </c>
      <c r="J716" s="44">
        <v>0</v>
      </c>
      <c r="K716" s="44">
        <v>2630154</v>
      </c>
    </row>
    <row r="717" spans="1:11" outlineLevel="2" x14ac:dyDescent="0.2">
      <c r="A717" s="41" t="s">
        <v>75</v>
      </c>
      <c r="B717" s="41" t="s">
        <v>78</v>
      </c>
      <c r="C717" s="41" t="s">
        <v>60</v>
      </c>
      <c r="D717" s="42" t="s">
        <v>21</v>
      </c>
      <c r="E717" s="41" t="s">
        <v>682</v>
      </c>
      <c r="F717" s="43">
        <f t="shared" si="15"/>
        <v>6638435</v>
      </c>
      <c r="G717" s="44">
        <v>3471076</v>
      </c>
      <c r="H717" s="44">
        <v>3167359</v>
      </c>
      <c r="I717" s="44">
        <v>0</v>
      </c>
      <c r="J717" s="44">
        <v>0</v>
      </c>
      <c r="K717" s="44">
        <v>3776472</v>
      </c>
    </row>
    <row r="718" spans="1:11" outlineLevel="2" x14ac:dyDescent="0.2">
      <c r="A718" s="41" t="s">
        <v>75</v>
      </c>
      <c r="B718" s="41" t="s">
        <v>78</v>
      </c>
      <c r="C718" s="41" t="s">
        <v>62</v>
      </c>
      <c r="D718" s="42" t="s">
        <v>21</v>
      </c>
      <c r="E718" s="41" t="s">
        <v>683</v>
      </c>
      <c r="F718" s="43">
        <f t="shared" si="15"/>
        <v>5487019</v>
      </c>
      <c r="G718" s="44">
        <v>4560987</v>
      </c>
      <c r="H718" s="44">
        <v>926032</v>
      </c>
      <c r="I718" s="44">
        <v>0</v>
      </c>
      <c r="J718" s="44">
        <v>0</v>
      </c>
      <c r="K718" s="44">
        <v>3446195</v>
      </c>
    </row>
    <row r="719" spans="1:11" outlineLevel="2" x14ac:dyDescent="0.2">
      <c r="A719" s="41" t="s">
        <v>75</v>
      </c>
      <c r="B719" s="41" t="s">
        <v>78</v>
      </c>
      <c r="C719" s="41" t="s">
        <v>75</v>
      </c>
      <c r="D719" s="42" t="s">
        <v>21</v>
      </c>
      <c r="E719" s="41" t="s">
        <v>684</v>
      </c>
      <c r="F719" s="43">
        <f t="shared" si="15"/>
        <v>4477913</v>
      </c>
      <c r="G719" s="44">
        <v>3427213</v>
      </c>
      <c r="H719" s="44">
        <v>1050700</v>
      </c>
      <c r="I719" s="44">
        <v>0</v>
      </c>
      <c r="J719" s="44">
        <v>0</v>
      </c>
      <c r="K719" s="44">
        <v>5558024</v>
      </c>
    </row>
    <row r="720" spans="1:11" outlineLevel="2" x14ac:dyDescent="0.2">
      <c r="A720" s="41" t="s">
        <v>75</v>
      </c>
      <c r="B720" s="41" t="s">
        <v>78</v>
      </c>
      <c r="C720" s="41" t="s">
        <v>77</v>
      </c>
      <c r="D720" s="42" t="s">
        <v>25</v>
      </c>
      <c r="E720" s="41" t="s">
        <v>685</v>
      </c>
      <c r="F720" s="43">
        <f t="shared" si="15"/>
        <v>10837505</v>
      </c>
      <c r="G720" s="44">
        <v>5637524</v>
      </c>
      <c r="H720" s="44">
        <v>5195850</v>
      </c>
      <c r="I720" s="44">
        <v>4131</v>
      </c>
      <c r="J720" s="44">
        <v>0</v>
      </c>
      <c r="K720" s="44">
        <v>5062794</v>
      </c>
    </row>
    <row r="721" spans="1:11" outlineLevel="2" x14ac:dyDescent="0.2">
      <c r="A721" s="41" t="s">
        <v>75</v>
      </c>
      <c r="B721" s="41" t="s">
        <v>78</v>
      </c>
      <c r="C721" s="41" t="s">
        <v>78</v>
      </c>
      <c r="D721" s="42" t="s">
        <v>21</v>
      </c>
      <c r="E721" s="41" t="s">
        <v>675</v>
      </c>
      <c r="F721" s="43">
        <f t="shared" si="15"/>
        <v>5981961</v>
      </c>
      <c r="G721" s="44">
        <v>4436892</v>
      </c>
      <c r="H721" s="44">
        <v>1545069</v>
      </c>
      <c r="I721" s="44">
        <v>0</v>
      </c>
      <c r="J721" s="44">
        <v>0</v>
      </c>
      <c r="K721" s="44">
        <v>4774108</v>
      </c>
    </row>
    <row r="722" spans="1:11" outlineLevel="2" x14ac:dyDescent="0.2">
      <c r="A722" s="41" t="s">
        <v>75</v>
      </c>
      <c r="B722" s="41" t="s">
        <v>78</v>
      </c>
      <c r="C722" s="41" t="s">
        <v>80</v>
      </c>
      <c r="D722" s="42" t="s">
        <v>21</v>
      </c>
      <c r="E722" s="41" t="s">
        <v>686</v>
      </c>
      <c r="F722" s="43">
        <f t="shared" si="15"/>
        <v>8078304</v>
      </c>
      <c r="G722" s="44">
        <v>3765893</v>
      </c>
      <c r="H722" s="44">
        <v>4177424</v>
      </c>
      <c r="I722" s="44">
        <v>134987</v>
      </c>
      <c r="J722" s="44">
        <v>0</v>
      </c>
      <c r="K722" s="44">
        <v>2496674</v>
      </c>
    </row>
    <row r="723" spans="1:11" outlineLevel="2" x14ac:dyDescent="0.2">
      <c r="A723" s="41" t="s">
        <v>75</v>
      </c>
      <c r="B723" s="41" t="s">
        <v>78</v>
      </c>
      <c r="C723" s="41" t="s">
        <v>82</v>
      </c>
      <c r="D723" s="42" t="s">
        <v>21</v>
      </c>
      <c r="E723" s="41" t="s">
        <v>687</v>
      </c>
      <c r="F723" s="43">
        <f t="shared" si="15"/>
        <v>9821227</v>
      </c>
      <c r="G723" s="44">
        <v>4178722</v>
      </c>
      <c r="H723" s="44">
        <v>5489710</v>
      </c>
      <c r="I723" s="44">
        <v>152795</v>
      </c>
      <c r="J723" s="44">
        <v>0</v>
      </c>
      <c r="K723" s="44">
        <v>2264774</v>
      </c>
    </row>
    <row r="724" spans="1:11" outlineLevel="2" x14ac:dyDescent="0.2">
      <c r="A724" s="41" t="s">
        <v>75</v>
      </c>
      <c r="B724" s="41" t="s">
        <v>80</v>
      </c>
      <c r="C724" s="41" t="s">
        <v>18</v>
      </c>
      <c r="D724" s="42" t="s">
        <v>19</v>
      </c>
      <c r="E724" s="41" t="s">
        <v>688</v>
      </c>
      <c r="F724" s="43">
        <f t="shared" si="15"/>
        <v>14663203</v>
      </c>
      <c r="G724" s="44">
        <v>14663203</v>
      </c>
      <c r="H724" s="44">
        <v>0</v>
      </c>
      <c r="I724" s="44">
        <v>0</v>
      </c>
      <c r="J724" s="44">
        <v>0</v>
      </c>
      <c r="K724" s="44">
        <v>25654108</v>
      </c>
    </row>
    <row r="725" spans="1:11" outlineLevel="2" x14ac:dyDescent="0.2">
      <c r="A725" s="41" t="s">
        <v>75</v>
      </c>
      <c r="B725" s="41" t="s">
        <v>80</v>
      </c>
      <c r="C725" s="41" t="s">
        <v>17</v>
      </c>
      <c r="D725" s="42" t="s">
        <v>25</v>
      </c>
      <c r="E725" s="41" t="s">
        <v>689</v>
      </c>
      <c r="F725" s="43">
        <f t="shared" si="15"/>
        <v>16407294</v>
      </c>
      <c r="G725" s="44">
        <v>10335654</v>
      </c>
      <c r="H725" s="44">
        <v>6038913</v>
      </c>
      <c r="I725" s="44">
        <v>32727</v>
      </c>
      <c r="J725" s="44">
        <v>0</v>
      </c>
      <c r="K725" s="44">
        <v>6959636</v>
      </c>
    </row>
    <row r="726" spans="1:11" outlineLevel="2" x14ac:dyDescent="0.2">
      <c r="A726" s="41" t="s">
        <v>75</v>
      </c>
      <c r="B726" s="41" t="s">
        <v>80</v>
      </c>
      <c r="C726" s="41" t="s">
        <v>22</v>
      </c>
      <c r="D726" s="42" t="s">
        <v>21</v>
      </c>
      <c r="E726" s="41" t="s">
        <v>690</v>
      </c>
      <c r="F726" s="43">
        <f t="shared" si="15"/>
        <v>8068305</v>
      </c>
      <c r="G726" s="44">
        <v>4048703</v>
      </c>
      <c r="H726" s="44">
        <v>3828697</v>
      </c>
      <c r="I726" s="44">
        <v>190905</v>
      </c>
      <c r="J726" s="44">
        <v>0</v>
      </c>
      <c r="K726" s="44">
        <v>2061347</v>
      </c>
    </row>
    <row r="727" spans="1:11" outlineLevel="2" x14ac:dyDescent="0.2">
      <c r="A727" s="41" t="s">
        <v>75</v>
      </c>
      <c r="B727" s="41" t="s">
        <v>80</v>
      </c>
      <c r="C727" s="41" t="s">
        <v>24</v>
      </c>
      <c r="D727" s="42" t="s">
        <v>21</v>
      </c>
      <c r="E727" s="41" t="s">
        <v>688</v>
      </c>
      <c r="F727" s="43">
        <f t="shared" si="15"/>
        <v>8483960</v>
      </c>
      <c r="G727" s="44">
        <v>6723159</v>
      </c>
      <c r="H727" s="44">
        <v>1760801</v>
      </c>
      <c r="I727" s="44">
        <v>0</v>
      </c>
      <c r="J727" s="44">
        <v>0</v>
      </c>
      <c r="K727" s="44">
        <v>7114071</v>
      </c>
    </row>
    <row r="728" spans="1:11" outlineLevel="2" x14ac:dyDescent="0.2">
      <c r="A728" s="41" t="s">
        <v>75</v>
      </c>
      <c r="B728" s="41" t="s">
        <v>80</v>
      </c>
      <c r="C728" s="41" t="s">
        <v>27</v>
      </c>
      <c r="D728" s="42" t="s">
        <v>21</v>
      </c>
      <c r="E728" s="41" t="s">
        <v>691</v>
      </c>
      <c r="F728" s="43">
        <f t="shared" si="15"/>
        <v>2593545</v>
      </c>
      <c r="G728" s="44">
        <v>1651664</v>
      </c>
      <c r="H728" s="44">
        <v>878621</v>
      </c>
      <c r="I728" s="44">
        <v>63260</v>
      </c>
      <c r="J728" s="44">
        <v>0</v>
      </c>
      <c r="K728" s="44">
        <v>862770</v>
      </c>
    </row>
    <row r="729" spans="1:11" outlineLevel="2" x14ac:dyDescent="0.2">
      <c r="A729" s="41" t="s">
        <v>75</v>
      </c>
      <c r="B729" s="41" t="s">
        <v>80</v>
      </c>
      <c r="C729" s="41" t="s">
        <v>29</v>
      </c>
      <c r="D729" s="42" t="s">
        <v>21</v>
      </c>
      <c r="E729" s="41" t="s">
        <v>692</v>
      </c>
      <c r="F729" s="43">
        <f t="shared" si="15"/>
        <v>12202713</v>
      </c>
      <c r="G729" s="44">
        <v>5874782</v>
      </c>
      <c r="H729" s="44">
        <v>6027741</v>
      </c>
      <c r="I729" s="44">
        <v>300190</v>
      </c>
      <c r="J729" s="44">
        <v>0</v>
      </c>
      <c r="K729" s="44">
        <v>1922524</v>
      </c>
    </row>
    <row r="730" spans="1:11" outlineLevel="2" x14ac:dyDescent="0.2">
      <c r="A730" s="41" t="s">
        <v>75</v>
      </c>
      <c r="B730" s="41" t="s">
        <v>82</v>
      </c>
      <c r="C730" s="41" t="s">
        <v>18</v>
      </c>
      <c r="D730" s="42" t="s">
        <v>19</v>
      </c>
      <c r="E730" s="41" t="s">
        <v>693</v>
      </c>
      <c r="F730" s="43">
        <f t="shared" si="15"/>
        <v>26310719</v>
      </c>
      <c r="G730" s="44">
        <v>26310719</v>
      </c>
      <c r="H730" s="44">
        <v>0</v>
      </c>
      <c r="I730" s="44">
        <v>0</v>
      </c>
      <c r="J730" s="44">
        <v>0</v>
      </c>
      <c r="K730" s="44">
        <v>47614359</v>
      </c>
    </row>
    <row r="731" spans="1:11" outlineLevel="2" x14ac:dyDescent="0.2">
      <c r="A731" s="41" t="s">
        <v>75</v>
      </c>
      <c r="B731" s="41" t="s">
        <v>82</v>
      </c>
      <c r="C731" s="41" t="s">
        <v>17</v>
      </c>
      <c r="D731" s="42" t="s">
        <v>25</v>
      </c>
      <c r="E731" s="41" t="s">
        <v>694</v>
      </c>
      <c r="F731" s="43">
        <f t="shared" si="15"/>
        <v>23745919</v>
      </c>
      <c r="G731" s="44">
        <v>13333147</v>
      </c>
      <c r="H731" s="44">
        <v>9920338</v>
      </c>
      <c r="I731" s="44">
        <v>492434</v>
      </c>
      <c r="J731" s="44">
        <v>0</v>
      </c>
      <c r="K731" s="44">
        <v>9124655</v>
      </c>
    </row>
    <row r="732" spans="1:11" outlineLevel="2" x14ac:dyDescent="0.2">
      <c r="A732" s="41" t="s">
        <v>75</v>
      </c>
      <c r="B732" s="41" t="s">
        <v>82</v>
      </c>
      <c r="C732" s="41" t="s">
        <v>22</v>
      </c>
      <c r="D732" s="42" t="s">
        <v>21</v>
      </c>
      <c r="E732" s="41" t="s">
        <v>695</v>
      </c>
      <c r="F732" s="43">
        <f t="shared" si="15"/>
        <v>8824213</v>
      </c>
      <c r="G732" s="44">
        <v>5037287</v>
      </c>
      <c r="H732" s="44">
        <v>3661198</v>
      </c>
      <c r="I732" s="44">
        <v>125728</v>
      </c>
      <c r="J732" s="44">
        <v>0</v>
      </c>
      <c r="K732" s="44">
        <v>3064047</v>
      </c>
    </row>
    <row r="733" spans="1:11" outlineLevel="2" x14ac:dyDescent="0.2">
      <c r="A733" s="41" t="s">
        <v>75</v>
      </c>
      <c r="B733" s="41" t="s">
        <v>82</v>
      </c>
      <c r="C733" s="41" t="s">
        <v>24</v>
      </c>
      <c r="D733" s="42" t="s">
        <v>21</v>
      </c>
      <c r="E733" s="41" t="s">
        <v>696</v>
      </c>
      <c r="F733" s="43">
        <f t="shared" si="15"/>
        <v>10534634</v>
      </c>
      <c r="G733" s="44">
        <v>5535042</v>
      </c>
      <c r="H733" s="44">
        <v>4999592</v>
      </c>
      <c r="I733" s="44">
        <v>0</v>
      </c>
      <c r="J733" s="44">
        <v>0</v>
      </c>
      <c r="K733" s="44">
        <v>4966666</v>
      </c>
    </row>
    <row r="734" spans="1:11" outlineLevel="2" x14ac:dyDescent="0.2">
      <c r="A734" s="41" t="s">
        <v>75</v>
      </c>
      <c r="B734" s="41" t="s">
        <v>82</v>
      </c>
      <c r="C734" s="41" t="s">
        <v>27</v>
      </c>
      <c r="D734" s="42" t="s">
        <v>21</v>
      </c>
      <c r="E734" s="41" t="s">
        <v>697</v>
      </c>
      <c r="F734" s="43">
        <f t="shared" si="15"/>
        <v>9661544</v>
      </c>
      <c r="G734" s="44">
        <v>5316376</v>
      </c>
      <c r="H734" s="44">
        <v>4227767</v>
      </c>
      <c r="I734" s="44">
        <v>117401</v>
      </c>
      <c r="J734" s="44">
        <v>0</v>
      </c>
      <c r="K734" s="44">
        <v>3416819</v>
      </c>
    </row>
    <row r="735" spans="1:11" outlineLevel="2" x14ac:dyDescent="0.2">
      <c r="A735" s="41" t="s">
        <v>75</v>
      </c>
      <c r="B735" s="41" t="s">
        <v>82</v>
      </c>
      <c r="C735" s="41" t="s">
        <v>29</v>
      </c>
      <c r="D735" s="42" t="s">
        <v>21</v>
      </c>
      <c r="E735" s="41" t="s">
        <v>698</v>
      </c>
      <c r="F735" s="43">
        <f t="shared" si="15"/>
        <v>11124706</v>
      </c>
      <c r="G735" s="44">
        <v>4669941</v>
      </c>
      <c r="H735" s="44">
        <v>6054513</v>
      </c>
      <c r="I735" s="44">
        <v>400252</v>
      </c>
      <c r="J735" s="44">
        <v>0</v>
      </c>
      <c r="K735" s="44">
        <v>2058560</v>
      </c>
    </row>
    <row r="736" spans="1:11" outlineLevel="2" x14ac:dyDescent="0.2">
      <c r="A736" s="41" t="s">
        <v>75</v>
      </c>
      <c r="B736" s="41" t="s">
        <v>82</v>
      </c>
      <c r="C736" s="41" t="s">
        <v>36</v>
      </c>
      <c r="D736" s="42" t="s">
        <v>21</v>
      </c>
      <c r="E736" s="41" t="s">
        <v>699</v>
      </c>
      <c r="F736" s="43">
        <f t="shared" si="15"/>
        <v>5200032</v>
      </c>
      <c r="G736" s="44">
        <v>2563046</v>
      </c>
      <c r="H736" s="44">
        <v>2457392</v>
      </c>
      <c r="I736" s="44">
        <v>179594</v>
      </c>
      <c r="J736" s="44">
        <v>0</v>
      </c>
      <c r="K736" s="44">
        <v>1391215</v>
      </c>
    </row>
    <row r="737" spans="1:11" outlineLevel="2" x14ac:dyDescent="0.2">
      <c r="A737" s="41" t="s">
        <v>75</v>
      </c>
      <c r="B737" s="41" t="s">
        <v>82</v>
      </c>
      <c r="C737" s="41" t="s">
        <v>60</v>
      </c>
      <c r="D737" s="42" t="s">
        <v>21</v>
      </c>
      <c r="E737" s="41" t="s">
        <v>693</v>
      </c>
      <c r="F737" s="43">
        <f t="shared" si="15"/>
        <v>15668167</v>
      </c>
      <c r="G737" s="44">
        <v>10953832</v>
      </c>
      <c r="H737" s="44">
        <v>4714335</v>
      </c>
      <c r="I737" s="44">
        <v>0</v>
      </c>
      <c r="J737" s="44">
        <v>0</v>
      </c>
      <c r="K737" s="44">
        <v>8713591</v>
      </c>
    </row>
    <row r="738" spans="1:11" outlineLevel="2" x14ac:dyDescent="0.2">
      <c r="A738" s="41" t="s">
        <v>75</v>
      </c>
      <c r="B738" s="41" t="s">
        <v>82</v>
      </c>
      <c r="C738" s="41" t="s">
        <v>62</v>
      </c>
      <c r="D738" s="42" t="s">
        <v>25</v>
      </c>
      <c r="E738" s="41" t="s">
        <v>700</v>
      </c>
      <c r="F738" s="43">
        <f t="shared" si="15"/>
        <v>22578833</v>
      </c>
      <c r="G738" s="44">
        <v>11437296</v>
      </c>
      <c r="H738" s="44">
        <v>10675501</v>
      </c>
      <c r="I738" s="44">
        <v>466036</v>
      </c>
      <c r="J738" s="44">
        <v>0</v>
      </c>
      <c r="K738" s="44">
        <v>6795748</v>
      </c>
    </row>
    <row r="739" spans="1:11" outlineLevel="2" x14ac:dyDescent="0.2">
      <c r="A739" s="41" t="s">
        <v>75</v>
      </c>
      <c r="B739" s="41" t="s">
        <v>82</v>
      </c>
      <c r="C739" s="41" t="s">
        <v>75</v>
      </c>
      <c r="D739" s="42" t="s">
        <v>21</v>
      </c>
      <c r="E739" s="41" t="s">
        <v>701</v>
      </c>
      <c r="F739" s="43">
        <f t="shared" si="15"/>
        <v>8387064</v>
      </c>
      <c r="G739" s="44">
        <v>5869434</v>
      </c>
      <c r="H739" s="44">
        <v>2454059</v>
      </c>
      <c r="I739" s="44">
        <v>63571</v>
      </c>
      <c r="J739" s="44">
        <v>0</v>
      </c>
      <c r="K739" s="44">
        <v>4108100</v>
      </c>
    </row>
    <row r="740" spans="1:11" outlineLevel="2" x14ac:dyDescent="0.2">
      <c r="A740" s="41" t="s">
        <v>75</v>
      </c>
      <c r="B740" s="41" t="s">
        <v>82</v>
      </c>
      <c r="C740" s="41" t="s">
        <v>77</v>
      </c>
      <c r="D740" s="42" t="s">
        <v>25</v>
      </c>
      <c r="E740" s="41" t="s">
        <v>702</v>
      </c>
      <c r="F740" s="43">
        <f t="shared" si="15"/>
        <v>12857462</v>
      </c>
      <c r="G740" s="44">
        <v>7278297</v>
      </c>
      <c r="H740" s="44">
        <v>5472444</v>
      </c>
      <c r="I740" s="44">
        <v>106721</v>
      </c>
      <c r="J740" s="44">
        <v>0</v>
      </c>
      <c r="K740" s="44">
        <v>4395055</v>
      </c>
    </row>
    <row r="741" spans="1:11" outlineLevel="2" x14ac:dyDescent="0.2">
      <c r="A741" s="41" t="s">
        <v>75</v>
      </c>
      <c r="B741" s="41" t="s">
        <v>114</v>
      </c>
      <c r="C741" s="41" t="s">
        <v>18</v>
      </c>
      <c r="D741" s="42" t="s">
        <v>21</v>
      </c>
      <c r="E741" s="41" t="s">
        <v>703</v>
      </c>
      <c r="F741" s="43">
        <f t="shared" si="15"/>
        <v>6285441</v>
      </c>
      <c r="G741" s="44">
        <v>3963315</v>
      </c>
      <c r="H741" s="44">
        <v>2322126</v>
      </c>
      <c r="I741" s="44">
        <v>0</v>
      </c>
      <c r="J741" s="44">
        <v>0</v>
      </c>
      <c r="K741" s="44">
        <v>3323944</v>
      </c>
    </row>
    <row r="742" spans="1:11" outlineLevel="2" x14ac:dyDescent="0.2">
      <c r="A742" s="41" t="s">
        <v>75</v>
      </c>
      <c r="B742" s="41" t="s">
        <v>114</v>
      </c>
      <c r="C742" s="41" t="s">
        <v>17</v>
      </c>
      <c r="D742" s="42" t="s">
        <v>21</v>
      </c>
      <c r="E742" s="41" t="s">
        <v>704</v>
      </c>
      <c r="F742" s="43">
        <f t="shared" si="15"/>
        <v>9431584</v>
      </c>
      <c r="G742" s="44">
        <v>6010644</v>
      </c>
      <c r="H742" s="44">
        <v>3322561</v>
      </c>
      <c r="I742" s="44">
        <v>98379</v>
      </c>
      <c r="J742" s="44">
        <v>0</v>
      </c>
      <c r="K742" s="44">
        <v>3236201</v>
      </c>
    </row>
    <row r="743" spans="1:11" outlineLevel="2" x14ac:dyDescent="0.2">
      <c r="A743" s="41" t="s">
        <v>75</v>
      </c>
      <c r="B743" s="41" t="s">
        <v>114</v>
      </c>
      <c r="C743" s="41" t="s">
        <v>22</v>
      </c>
      <c r="D743" s="42" t="s">
        <v>21</v>
      </c>
      <c r="E743" s="41" t="s">
        <v>705</v>
      </c>
      <c r="F743" s="43">
        <f t="shared" si="15"/>
        <v>5459126</v>
      </c>
      <c r="G743" s="44">
        <v>3236082</v>
      </c>
      <c r="H743" s="44">
        <v>2223044</v>
      </c>
      <c r="I743" s="44">
        <v>0</v>
      </c>
      <c r="J743" s="44">
        <v>0</v>
      </c>
      <c r="K743" s="44">
        <v>1928310</v>
      </c>
    </row>
    <row r="744" spans="1:11" outlineLevel="2" x14ac:dyDescent="0.2">
      <c r="A744" s="41" t="s">
        <v>75</v>
      </c>
      <c r="B744" s="41" t="s">
        <v>114</v>
      </c>
      <c r="C744" s="41" t="s">
        <v>24</v>
      </c>
      <c r="D744" s="42" t="s">
        <v>21</v>
      </c>
      <c r="E744" s="41" t="s">
        <v>706</v>
      </c>
      <c r="F744" s="43">
        <f t="shared" si="15"/>
        <v>4728122</v>
      </c>
      <c r="G744" s="44">
        <v>2655763</v>
      </c>
      <c r="H744" s="44">
        <v>2072359</v>
      </c>
      <c r="I744" s="44">
        <v>0</v>
      </c>
      <c r="J744" s="44">
        <v>0</v>
      </c>
      <c r="K744" s="44">
        <v>1975479</v>
      </c>
    </row>
    <row r="745" spans="1:11" outlineLevel="2" x14ac:dyDescent="0.2">
      <c r="A745" s="41" t="s">
        <v>75</v>
      </c>
      <c r="B745" s="41" t="s">
        <v>114</v>
      </c>
      <c r="C745" s="41" t="s">
        <v>27</v>
      </c>
      <c r="D745" s="42" t="s">
        <v>21</v>
      </c>
      <c r="E745" s="41" t="s">
        <v>707</v>
      </c>
      <c r="F745" s="43">
        <f t="shared" si="15"/>
        <v>5935804</v>
      </c>
      <c r="G745" s="44">
        <v>3409751</v>
      </c>
      <c r="H745" s="44">
        <v>2526053</v>
      </c>
      <c r="I745" s="44">
        <v>0</v>
      </c>
      <c r="J745" s="44">
        <v>0</v>
      </c>
      <c r="K745" s="44">
        <v>2301316</v>
      </c>
    </row>
    <row r="746" spans="1:11" outlineLevel="2" x14ac:dyDescent="0.2">
      <c r="A746" s="41" t="s">
        <v>75</v>
      </c>
      <c r="B746" s="41" t="s">
        <v>114</v>
      </c>
      <c r="C746" s="41" t="s">
        <v>29</v>
      </c>
      <c r="D746" s="42" t="s">
        <v>21</v>
      </c>
      <c r="E746" s="41" t="s">
        <v>708</v>
      </c>
      <c r="F746" s="43">
        <f t="shared" si="15"/>
        <v>10465598</v>
      </c>
      <c r="G746" s="44">
        <v>6554192</v>
      </c>
      <c r="H746" s="44">
        <v>3911406</v>
      </c>
      <c r="I746" s="44">
        <v>0</v>
      </c>
      <c r="J746" s="44">
        <v>0</v>
      </c>
      <c r="K746" s="44">
        <v>4716818</v>
      </c>
    </row>
    <row r="747" spans="1:11" outlineLevel="2" x14ac:dyDescent="0.2">
      <c r="A747" s="41" t="s">
        <v>75</v>
      </c>
      <c r="B747" s="41" t="s">
        <v>114</v>
      </c>
      <c r="C747" s="41" t="s">
        <v>36</v>
      </c>
      <c r="D747" s="42" t="s">
        <v>21</v>
      </c>
      <c r="E747" s="41" t="s">
        <v>709</v>
      </c>
      <c r="F747" s="43">
        <f t="shared" si="15"/>
        <v>4041381</v>
      </c>
      <c r="G747" s="44">
        <v>2961363</v>
      </c>
      <c r="H747" s="44">
        <v>1080018</v>
      </c>
      <c r="I747" s="44">
        <v>0</v>
      </c>
      <c r="J747" s="44">
        <v>0</v>
      </c>
      <c r="K747" s="44">
        <v>3365560</v>
      </c>
    </row>
    <row r="748" spans="1:11" outlineLevel="2" x14ac:dyDescent="0.2">
      <c r="A748" s="41" t="s">
        <v>75</v>
      </c>
      <c r="B748" s="41" t="s">
        <v>114</v>
      </c>
      <c r="C748" s="41" t="s">
        <v>60</v>
      </c>
      <c r="D748" s="42" t="s">
        <v>21</v>
      </c>
      <c r="E748" s="41" t="s">
        <v>710</v>
      </c>
      <c r="F748" s="43">
        <f t="shared" si="15"/>
        <v>9070053</v>
      </c>
      <c r="G748" s="44">
        <v>6484708</v>
      </c>
      <c r="H748" s="44">
        <v>2585345</v>
      </c>
      <c r="I748" s="44">
        <v>0</v>
      </c>
      <c r="J748" s="44">
        <v>0</v>
      </c>
      <c r="K748" s="44">
        <v>7455839</v>
      </c>
    </row>
    <row r="749" spans="1:11" outlineLevel="2" x14ac:dyDescent="0.2">
      <c r="A749" s="41" t="s">
        <v>75</v>
      </c>
      <c r="B749" s="41" t="s">
        <v>114</v>
      </c>
      <c r="C749" s="41" t="s">
        <v>62</v>
      </c>
      <c r="D749" s="42" t="s">
        <v>21</v>
      </c>
      <c r="E749" s="41" t="s">
        <v>711</v>
      </c>
      <c r="F749" s="43">
        <f t="shared" si="15"/>
        <v>4030097</v>
      </c>
      <c r="G749" s="44">
        <v>2191327</v>
      </c>
      <c r="H749" s="44">
        <v>1838770</v>
      </c>
      <c r="I749" s="44">
        <v>0</v>
      </c>
      <c r="J749" s="44">
        <v>0</v>
      </c>
      <c r="K749" s="44">
        <v>1633883</v>
      </c>
    </row>
    <row r="750" spans="1:11" outlineLevel="2" x14ac:dyDescent="0.2">
      <c r="A750" s="41" t="s">
        <v>75</v>
      </c>
      <c r="B750" s="41" t="s">
        <v>118</v>
      </c>
      <c r="C750" s="41" t="s">
        <v>18</v>
      </c>
      <c r="D750" s="42" t="s">
        <v>19</v>
      </c>
      <c r="E750" s="41" t="s">
        <v>712</v>
      </c>
      <c r="F750" s="43">
        <f t="shared" si="15"/>
        <v>49203929</v>
      </c>
      <c r="G750" s="44">
        <v>45029783</v>
      </c>
      <c r="H750" s="44">
        <v>3100379</v>
      </c>
      <c r="I750" s="44">
        <v>1073767</v>
      </c>
      <c r="J750" s="44">
        <v>0</v>
      </c>
      <c r="K750" s="44">
        <v>59939662</v>
      </c>
    </row>
    <row r="751" spans="1:11" outlineLevel="2" x14ac:dyDescent="0.2">
      <c r="A751" s="41" t="s">
        <v>75</v>
      </c>
      <c r="B751" s="41" t="s">
        <v>118</v>
      </c>
      <c r="C751" s="41" t="s">
        <v>17</v>
      </c>
      <c r="D751" s="42" t="s">
        <v>21</v>
      </c>
      <c r="E751" s="41" t="s">
        <v>713</v>
      </c>
      <c r="F751" s="43">
        <f t="shared" si="15"/>
        <v>6193589</v>
      </c>
      <c r="G751" s="44">
        <v>2626452</v>
      </c>
      <c r="H751" s="44">
        <v>3479510</v>
      </c>
      <c r="I751" s="44">
        <v>87627</v>
      </c>
      <c r="J751" s="44">
        <v>0</v>
      </c>
      <c r="K751" s="44">
        <v>1737385</v>
      </c>
    </row>
    <row r="752" spans="1:11" outlineLevel="2" x14ac:dyDescent="0.2">
      <c r="A752" s="41" t="s">
        <v>75</v>
      </c>
      <c r="B752" s="41" t="s">
        <v>118</v>
      </c>
      <c r="C752" s="41" t="s">
        <v>22</v>
      </c>
      <c r="D752" s="42" t="s">
        <v>21</v>
      </c>
      <c r="E752" s="41" t="s">
        <v>714</v>
      </c>
      <c r="F752" s="43">
        <f t="shared" si="15"/>
        <v>3743719</v>
      </c>
      <c r="G752" s="44">
        <v>2371432</v>
      </c>
      <c r="H752" s="44">
        <v>1372287</v>
      </c>
      <c r="I752" s="44">
        <v>0</v>
      </c>
      <c r="J752" s="44">
        <v>0</v>
      </c>
      <c r="K752" s="44">
        <v>1278338</v>
      </c>
    </row>
    <row r="753" spans="1:11" outlineLevel="2" x14ac:dyDescent="0.2">
      <c r="A753" s="41" t="s">
        <v>75</v>
      </c>
      <c r="B753" s="41" t="s">
        <v>118</v>
      </c>
      <c r="C753" s="41" t="s">
        <v>24</v>
      </c>
      <c r="D753" s="42" t="s">
        <v>21</v>
      </c>
      <c r="E753" s="41" t="s">
        <v>715</v>
      </c>
      <c r="F753" s="43">
        <f t="shared" si="15"/>
        <v>8508946</v>
      </c>
      <c r="G753" s="44">
        <v>4732373</v>
      </c>
      <c r="H753" s="44">
        <v>3661854</v>
      </c>
      <c r="I753" s="44">
        <v>114719</v>
      </c>
      <c r="J753" s="44">
        <v>0</v>
      </c>
      <c r="K753" s="44">
        <v>3326851</v>
      </c>
    </row>
    <row r="754" spans="1:11" outlineLevel="2" x14ac:dyDescent="0.2">
      <c r="A754" s="41" t="s">
        <v>75</v>
      </c>
      <c r="B754" s="41" t="s">
        <v>118</v>
      </c>
      <c r="C754" s="41" t="s">
        <v>27</v>
      </c>
      <c r="D754" s="42" t="s">
        <v>21</v>
      </c>
      <c r="E754" s="41" t="s">
        <v>716</v>
      </c>
      <c r="F754" s="43">
        <f t="shared" si="15"/>
        <v>4263623</v>
      </c>
      <c r="G754" s="44">
        <v>3333515</v>
      </c>
      <c r="H754" s="44">
        <v>930108</v>
      </c>
      <c r="I754" s="44">
        <v>0</v>
      </c>
      <c r="J754" s="44">
        <v>0</v>
      </c>
      <c r="K754" s="44">
        <v>3166375</v>
      </c>
    </row>
    <row r="755" spans="1:11" outlineLevel="2" x14ac:dyDescent="0.2">
      <c r="A755" s="41" t="s">
        <v>75</v>
      </c>
      <c r="B755" s="41" t="s">
        <v>118</v>
      </c>
      <c r="C755" s="41" t="s">
        <v>29</v>
      </c>
      <c r="D755" s="42" t="s">
        <v>21</v>
      </c>
      <c r="E755" s="41" t="s">
        <v>717</v>
      </c>
      <c r="F755" s="43">
        <f t="shared" si="15"/>
        <v>9922865</v>
      </c>
      <c r="G755" s="44">
        <v>7369422</v>
      </c>
      <c r="H755" s="44">
        <v>2553443</v>
      </c>
      <c r="I755" s="44">
        <v>0</v>
      </c>
      <c r="J755" s="44">
        <v>0</v>
      </c>
      <c r="K755" s="44">
        <v>6171352</v>
      </c>
    </row>
    <row r="756" spans="1:11" outlineLevel="2" x14ac:dyDescent="0.2">
      <c r="A756" s="41" t="s">
        <v>75</v>
      </c>
      <c r="B756" s="41" t="s">
        <v>118</v>
      </c>
      <c r="C756" s="41" t="s">
        <v>36</v>
      </c>
      <c r="D756" s="42" t="s">
        <v>21</v>
      </c>
      <c r="E756" s="41" t="s">
        <v>718</v>
      </c>
      <c r="F756" s="43">
        <f t="shared" si="15"/>
        <v>7906610</v>
      </c>
      <c r="G756" s="44">
        <v>5112008</v>
      </c>
      <c r="H756" s="44">
        <v>2794602</v>
      </c>
      <c r="I756" s="44">
        <v>0</v>
      </c>
      <c r="J756" s="44">
        <v>0</v>
      </c>
      <c r="K756" s="44">
        <v>5466227</v>
      </c>
    </row>
    <row r="757" spans="1:11" outlineLevel="2" x14ac:dyDescent="0.2">
      <c r="A757" s="41" t="s">
        <v>75</v>
      </c>
      <c r="B757" s="41" t="s">
        <v>118</v>
      </c>
      <c r="C757" s="41" t="s">
        <v>60</v>
      </c>
      <c r="D757" s="42" t="s">
        <v>21</v>
      </c>
      <c r="E757" s="41" t="s">
        <v>719</v>
      </c>
      <c r="F757" s="43">
        <f t="shared" si="15"/>
        <v>9182125</v>
      </c>
      <c r="G757" s="44">
        <v>3973314</v>
      </c>
      <c r="H757" s="44">
        <v>4970305</v>
      </c>
      <c r="I757" s="44">
        <v>238506</v>
      </c>
      <c r="J757" s="44">
        <v>0</v>
      </c>
      <c r="K757" s="44">
        <v>2267015</v>
      </c>
    </row>
    <row r="758" spans="1:11" outlineLevel="2" x14ac:dyDescent="0.2">
      <c r="A758" s="41" t="s">
        <v>75</v>
      </c>
      <c r="B758" s="41" t="s">
        <v>118</v>
      </c>
      <c r="C758" s="41" t="s">
        <v>62</v>
      </c>
      <c r="D758" s="42" t="s">
        <v>21</v>
      </c>
      <c r="E758" s="41" t="s">
        <v>712</v>
      </c>
      <c r="F758" s="43">
        <f t="shared" si="15"/>
        <v>10541318</v>
      </c>
      <c r="G758" s="44">
        <v>8979426</v>
      </c>
      <c r="H758" s="44">
        <v>1561892</v>
      </c>
      <c r="I758" s="44">
        <v>0</v>
      </c>
      <c r="J758" s="44">
        <v>0</v>
      </c>
      <c r="K758" s="44">
        <v>13264168</v>
      </c>
    </row>
    <row r="759" spans="1:11" outlineLevel="2" x14ac:dyDescent="0.2">
      <c r="A759" s="41" t="s">
        <v>75</v>
      </c>
      <c r="B759" s="41" t="s">
        <v>118</v>
      </c>
      <c r="C759" s="41" t="s">
        <v>75</v>
      </c>
      <c r="D759" s="42" t="s">
        <v>21</v>
      </c>
      <c r="E759" s="41" t="s">
        <v>720</v>
      </c>
      <c r="F759" s="43">
        <f t="shared" si="15"/>
        <v>8621056</v>
      </c>
      <c r="G759" s="44">
        <v>7652719</v>
      </c>
      <c r="H759" s="44">
        <v>968337</v>
      </c>
      <c r="I759" s="44">
        <v>0</v>
      </c>
      <c r="J759" s="44">
        <v>0</v>
      </c>
      <c r="K759" s="44">
        <v>8684183</v>
      </c>
    </row>
    <row r="760" spans="1:11" outlineLevel="2" x14ac:dyDescent="0.2">
      <c r="A760" s="41" t="s">
        <v>75</v>
      </c>
      <c r="B760" s="41" t="s">
        <v>118</v>
      </c>
      <c r="C760" s="41" t="s">
        <v>77</v>
      </c>
      <c r="D760" s="42" t="s">
        <v>21</v>
      </c>
      <c r="E760" s="41" t="s">
        <v>721</v>
      </c>
      <c r="F760" s="43">
        <f t="shared" si="15"/>
        <v>6680027</v>
      </c>
      <c r="G760" s="44">
        <v>3251695</v>
      </c>
      <c r="H760" s="44">
        <v>3285730</v>
      </c>
      <c r="I760" s="44">
        <v>142602</v>
      </c>
      <c r="J760" s="44">
        <v>0</v>
      </c>
      <c r="K760" s="44">
        <v>1874705</v>
      </c>
    </row>
    <row r="761" spans="1:11" outlineLevel="2" x14ac:dyDescent="0.2">
      <c r="A761" s="41" t="s">
        <v>75</v>
      </c>
      <c r="B761" s="41" t="s">
        <v>125</v>
      </c>
      <c r="C761" s="41" t="s">
        <v>18</v>
      </c>
      <c r="D761" s="42" t="s">
        <v>21</v>
      </c>
      <c r="E761" s="41" t="s">
        <v>722</v>
      </c>
      <c r="F761" s="43">
        <f t="shared" si="15"/>
        <v>9812944</v>
      </c>
      <c r="G761" s="44">
        <v>5053267</v>
      </c>
      <c r="H761" s="44">
        <v>4539194</v>
      </c>
      <c r="I761" s="44">
        <v>220483</v>
      </c>
      <c r="J761" s="44">
        <v>0</v>
      </c>
      <c r="K761" s="44">
        <v>2751849</v>
      </c>
    </row>
    <row r="762" spans="1:11" outlineLevel="2" x14ac:dyDescent="0.2">
      <c r="A762" s="41" t="s">
        <v>75</v>
      </c>
      <c r="B762" s="41" t="s">
        <v>125</v>
      </c>
      <c r="C762" s="41" t="s">
        <v>17</v>
      </c>
      <c r="D762" s="42" t="s">
        <v>21</v>
      </c>
      <c r="E762" s="41" t="s">
        <v>723</v>
      </c>
      <c r="F762" s="43">
        <f t="shared" si="15"/>
        <v>6680213</v>
      </c>
      <c r="G762" s="44">
        <v>3718779</v>
      </c>
      <c r="H762" s="44">
        <v>2961434</v>
      </c>
      <c r="I762" s="44">
        <v>0</v>
      </c>
      <c r="J762" s="44">
        <v>0</v>
      </c>
      <c r="K762" s="44">
        <v>2712296</v>
      </c>
    </row>
    <row r="763" spans="1:11" outlineLevel="2" x14ac:dyDescent="0.2">
      <c r="A763" s="41" t="s">
        <v>75</v>
      </c>
      <c r="B763" s="41" t="s">
        <v>125</v>
      </c>
      <c r="C763" s="41" t="s">
        <v>22</v>
      </c>
      <c r="D763" s="42" t="s">
        <v>21</v>
      </c>
      <c r="E763" s="41" t="s">
        <v>422</v>
      </c>
      <c r="F763" s="43">
        <f t="shared" si="15"/>
        <v>7054500</v>
      </c>
      <c r="G763" s="44">
        <v>3741439</v>
      </c>
      <c r="H763" s="44">
        <v>3185903</v>
      </c>
      <c r="I763" s="44">
        <v>127158</v>
      </c>
      <c r="J763" s="44">
        <v>0</v>
      </c>
      <c r="K763" s="44">
        <v>1974109</v>
      </c>
    </row>
    <row r="764" spans="1:11" outlineLevel="2" x14ac:dyDescent="0.2">
      <c r="A764" s="41" t="s">
        <v>75</v>
      </c>
      <c r="B764" s="41" t="s">
        <v>125</v>
      </c>
      <c r="C764" s="41" t="s">
        <v>24</v>
      </c>
      <c r="D764" s="42" t="s">
        <v>21</v>
      </c>
      <c r="E764" s="41" t="s">
        <v>724</v>
      </c>
      <c r="F764" s="43">
        <f t="shared" si="15"/>
        <v>10157452</v>
      </c>
      <c r="G764" s="44">
        <v>5344723</v>
      </c>
      <c r="H764" s="44">
        <v>4680309</v>
      </c>
      <c r="I764" s="44">
        <v>132420</v>
      </c>
      <c r="J764" s="44">
        <v>0</v>
      </c>
      <c r="K764" s="44">
        <v>2977363</v>
      </c>
    </row>
    <row r="765" spans="1:11" outlineLevel="2" x14ac:dyDescent="0.2">
      <c r="A765" s="41" t="s">
        <v>75</v>
      </c>
      <c r="B765" s="41" t="s">
        <v>125</v>
      </c>
      <c r="C765" s="41" t="s">
        <v>27</v>
      </c>
      <c r="D765" s="42" t="s">
        <v>21</v>
      </c>
      <c r="E765" s="41" t="s">
        <v>725</v>
      </c>
      <c r="F765" s="43">
        <f t="shared" si="15"/>
        <v>8732885</v>
      </c>
      <c r="G765" s="44">
        <v>4976247</v>
      </c>
      <c r="H765" s="44">
        <v>3737284</v>
      </c>
      <c r="I765" s="44">
        <v>19354</v>
      </c>
      <c r="J765" s="44">
        <v>0</v>
      </c>
      <c r="K765" s="44">
        <v>4817301</v>
      </c>
    </row>
    <row r="766" spans="1:11" outlineLevel="2" x14ac:dyDescent="0.2">
      <c r="A766" s="41" t="s">
        <v>75</v>
      </c>
      <c r="B766" s="41" t="s">
        <v>125</v>
      </c>
      <c r="C766" s="41" t="s">
        <v>29</v>
      </c>
      <c r="D766" s="42" t="s">
        <v>21</v>
      </c>
      <c r="E766" s="41" t="s">
        <v>412</v>
      </c>
      <c r="F766" s="43">
        <f t="shared" si="15"/>
        <v>8639461</v>
      </c>
      <c r="G766" s="44">
        <v>4186128</v>
      </c>
      <c r="H766" s="44">
        <v>4222578</v>
      </c>
      <c r="I766" s="44">
        <v>230755</v>
      </c>
      <c r="J766" s="44">
        <v>0</v>
      </c>
      <c r="K766" s="44">
        <v>2075550</v>
      </c>
    </row>
    <row r="767" spans="1:11" outlineLevel="2" x14ac:dyDescent="0.2">
      <c r="A767" s="41" t="s">
        <v>75</v>
      </c>
      <c r="B767" s="41" t="s">
        <v>125</v>
      </c>
      <c r="C767" s="41" t="s">
        <v>36</v>
      </c>
      <c r="D767" s="42" t="s">
        <v>21</v>
      </c>
      <c r="E767" s="41" t="s">
        <v>726</v>
      </c>
      <c r="F767" s="43">
        <f t="shared" si="15"/>
        <v>12583179</v>
      </c>
      <c r="G767" s="44">
        <v>5627595</v>
      </c>
      <c r="H767" s="44">
        <v>6737878</v>
      </c>
      <c r="I767" s="44">
        <v>217706</v>
      </c>
      <c r="J767" s="44">
        <v>0</v>
      </c>
      <c r="K767" s="44">
        <v>3529458</v>
      </c>
    </row>
    <row r="768" spans="1:11" outlineLevel="2" x14ac:dyDescent="0.2">
      <c r="A768" s="41" t="s">
        <v>75</v>
      </c>
      <c r="B768" s="41" t="s">
        <v>125</v>
      </c>
      <c r="C768" s="41" t="s">
        <v>60</v>
      </c>
      <c r="D768" s="42" t="s">
        <v>21</v>
      </c>
      <c r="E768" s="41" t="s">
        <v>727</v>
      </c>
      <c r="F768" s="43">
        <f t="shared" si="15"/>
        <v>6472305</v>
      </c>
      <c r="G768" s="44">
        <v>3117803</v>
      </c>
      <c r="H768" s="44">
        <v>3274556</v>
      </c>
      <c r="I768" s="44">
        <v>79946</v>
      </c>
      <c r="J768" s="44">
        <v>0</v>
      </c>
      <c r="K768" s="44">
        <v>2008563</v>
      </c>
    </row>
    <row r="769" spans="1:11" outlineLevel="2" x14ac:dyDescent="0.2">
      <c r="A769" s="41" t="s">
        <v>75</v>
      </c>
      <c r="B769" s="41" t="s">
        <v>125</v>
      </c>
      <c r="C769" s="41" t="s">
        <v>62</v>
      </c>
      <c r="D769" s="42" t="s">
        <v>25</v>
      </c>
      <c r="E769" s="41" t="s">
        <v>728</v>
      </c>
      <c r="F769" s="43">
        <f t="shared" si="15"/>
        <v>24081381</v>
      </c>
      <c r="G769" s="44">
        <v>23667420</v>
      </c>
      <c r="H769" s="44">
        <v>0</v>
      </c>
      <c r="I769" s="44">
        <v>413961</v>
      </c>
      <c r="J769" s="44">
        <v>0</v>
      </c>
      <c r="K769" s="44">
        <v>34118045</v>
      </c>
    </row>
    <row r="770" spans="1:11" outlineLevel="2" x14ac:dyDescent="0.2">
      <c r="A770" s="41" t="s">
        <v>75</v>
      </c>
      <c r="B770" s="41" t="s">
        <v>125</v>
      </c>
      <c r="C770" s="41" t="s">
        <v>75</v>
      </c>
      <c r="D770" s="42" t="s">
        <v>21</v>
      </c>
      <c r="E770" s="41" t="s">
        <v>729</v>
      </c>
      <c r="F770" s="43">
        <f t="shared" si="15"/>
        <v>13774987</v>
      </c>
      <c r="G770" s="44">
        <v>8106185</v>
      </c>
      <c r="H770" s="44">
        <v>5586270</v>
      </c>
      <c r="I770" s="44">
        <v>82532</v>
      </c>
      <c r="J770" s="44">
        <v>0</v>
      </c>
      <c r="K770" s="44">
        <v>4840348</v>
      </c>
    </row>
    <row r="771" spans="1:11" outlineLevel="2" x14ac:dyDescent="0.2">
      <c r="A771" s="41" t="s">
        <v>75</v>
      </c>
      <c r="B771" s="41" t="s">
        <v>131</v>
      </c>
      <c r="C771" s="41" t="s">
        <v>18</v>
      </c>
      <c r="D771" s="42" t="s">
        <v>21</v>
      </c>
      <c r="E771" s="41" t="s">
        <v>20</v>
      </c>
      <c r="F771" s="43">
        <f t="shared" si="15"/>
        <v>7634989</v>
      </c>
      <c r="G771" s="44">
        <v>3953518</v>
      </c>
      <c r="H771" s="44">
        <v>3639655</v>
      </c>
      <c r="I771" s="44">
        <v>41816</v>
      </c>
      <c r="J771" s="44">
        <v>0</v>
      </c>
      <c r="K771" s="44">
        <v>2943719</v>
      </c>
    </row>
    <row r="772" spans="1:11" outlineLevel="2" x14ac:dyDescent="0.2">
      <c r="A772" s="41" t="s">
        <v>75</v>
      </c>
      <c r="B772" s="41" t="s">
        <v>131</v>
      </c>
      <c r="C772" s="41" t="s">
        <v>17</v>
      </c>
      <c r="D772" s="42" t="s">
        <v>21</v>
      </c>
      <c r="E772" s="41" t="s">
        <v>730</v>
      </c>
      <c r="F772" s="43">
        <f t="shared" si="15"/>
        <v>7663657</v>
      </c>
      <c r="G772" s="44">
        <v>3677682</v>
      </c>
      <c r="H772" s="44">
        <v>3805489</v>
      </c>
      <c r="I772" s="44">
        <v>180486</v>
      </c>
      <c r="J772" s="44">
        <v>0</v>
      </c>
      <c r="K772" s="44">
        <v>2327986</v>
      </c>
    </row>
    <row r="773" spans="1:11" outlineLevel="2" x14ac:dyDescent="0.2">
      <c r="A773" s="41" t="s">
        <v>75</v>
      </c>
      <c r="B773" s="41" t="s">
        <v>131</v>
      </c>
      <c r="C773" s="41" t="s">
        <v>22</v>
      </c>
      <c r="D773" s="42" t="s">
        <v>21</v>
      </c>
      <c r="E773" s="41" t="s">
        <v>731</v>
      </c>
      <c r="F773" s="43">
        <f t="shared" si="15"/>
        <v>11571732</v>
      </c>
      <c r="G773" s="44">
        <v>6563626</v>
      </c>
      <c r="H773" s="44">
        <v>4959223</v>
      </c>
      <c r="I773" s="44">
        <v>48883</v>
      </c>
      <c r="J773" s="44">
        <v>0</v>
      </c>
      <c r="K773" s="44">
        <v>4583445</v>
      </c>
    </row>
    <row r="774" spans="1:11" outlineLevel="2" x14ac:dyDescent="0.2">
      <c r="A774" s="41" t="s">
        <v>75</v>
      </c>
      <c r="B774" s="41" t="s">
        <v>131</v>
      </c>
      <c r="C774" s="41" t="s">
        <v>24</v>
      </c>
      <c r="D774" s="42" t="s">
        <v>21</v>
      </c>
      <c r="E774" s="41" t="s">
        <v>732</v>
      </c>
      <c r="F774" s="43">
        <f t="shared" si="15"/>
        <v>9124452</v>
      </c>
      <c r="G774" s="44">
        <v>5416888</v>
      </c>
      <c r="H774" s="44">
        <v>3667913</v>
      </c>
      <c r="I774" s="44">
        <v>39651</v>
      </c>
      <c r="J774" s="44">
        <v>0</v>
      </c>
      <c r="K774" s="44">
        <v>2988787</v>
      </c>
    </row>
    <row r="775" spans="1:11" outlineLevel="2" x14ac:dyDescent="0.2">
      <c r="A775" s="41" t="s">
        <v>75</v>
      </c>
      <c r="B775" s="41" t="s">
        <v>131</v>
      </c>
      <c r="C775" s="41" t="s">
        <v>27</v>
      </c>
      <c r="D775" s="42" t="s">
        <v>21</v>
      </c>
      <c r="E775" s="41" t="s">
        <v>733</v>
      </c>
      <c r="F775" s="43">
        <f t="shared" si="15"/>
        <v>6195458</v>
      </c>
      <c r="G775" s="44">
        <v>3648012</v>
      </c>
      <c r="H775" s="44">
        <v>2547446</v>
      </c>
      <c r="I775" s="44">
        <v>0</v>
      </c>
      <c r="J775" s="44">
        <v>0</v>
      </c>
      <c r="K775" s="44">
        <v>2938237</v>
      </c>
    </row>
    <row r="776" spans="1:11" outlineLevel="2" x14ac:dyDescent="0.2">
      <c r="A776" s="41" t="s">
        <v>75</v>
      </c>
      <c r="B776" s="41" t="s">
        <v>131</v>
      </c>
      <c r="C776" s="41" t="s">
        <v>29</v>
      </c>
      <c r="D776" s="42" t="s">
        <v>21</v>
      </c>
      <c r="E776" s="41" t="s">
        <v>734</v>
      </c>
      <c r="F776" s="43">
        <f t="shared" si="15"/>
        <v>9120885</v>
      </c>
      <c r="G776" s="44">
        <v>5477116</v>
      </c>
      <c r="H776" s="44">
        <v>3619099</v>
      </c>
      <c r="I776" s="44">
        <v>24670</v>
      </c>
      <c r="J776" s="44">
        <v>0</v>
      </c>
      <c r="K776" s="44">
        <v>3341772</v>
      </c>
    </row>
    <row r="777" spans="1:11" outlineLevel="2" x14ac:dyDescent="0.2">
      <c r="A777" s="41" t="s">
        <v>75</v>
      </c>
      <c r="B777" s="41" t="s">
        <v>131</v>
      </c>
      <c r="C777" s="41" t="s">
        <v>36</v>
      </c>
      <c r="D777" s="42" t="s">
        <v>25</v>
      </c>
      <c r="E777" s="41" t="s">
        <v>735</v>
      </c>
      <c r="F777" s="43">
        <f t="shared" si="15"/>
        <v>12570537</v>
      </c>
      <c r="G777" s="44">
        <v>12464616</v>
      </c>
      <c r="H777" s="44">
        <v>0</v>
      </c>
      <c r="I777" s="44">
        <v>105921</v>
      </c>
      <c r="J777" s="44">
        <v>0</v>
      </c>
      <c r="K777" s="44">
        <v>17558815</v>
      </c>
    </row>
    <row r="778" spans="1:11" outlineLevel="2" x14ac:dyDescent="0.2">
      <c r="A778" s="41" t="s">
        <v>75</v>
      </c>
      <c r="B778" s="41" t="s">
        <v>137</v>
      </c>
      <c r="C778" s="41" t="s">
        <v>18</v>
      </c>
      <c r="D778" s="42" t="s">
        <v>19</v>
      </c>
      <c r="E778" s="41" t="s">
        <v>736</v>
      </c>
      <c r="F778" s="43">
        <f t="shared" si="15"/>
        <v>38648763</v>
      </c>
      <c r="G778" s="44">
        <v>29522146</v>
      </c>
      <c r="H778" s="44">
        <v>9059919</v>
      </c>
      <c r="I778" s="44">
        <v>66698</v>
      </c>
      <c r="J778" s="44">
        <v>0</v>
      </c>
      <c r="K778" s="44">
        <v>39127852</v>
      </c>
    </row>
    <row r="779" spans="1:11" outlineLevel="2" x14ac:dyDescent="0.2">
      <c r="A779" s="41" t="s">
        <v>75</v>
      </c>
      <c r="B779" s="41" t="s">
        <v>137</v>
      </c>
      <c r="C779" s="41" t="s">
        <v>17</v>
      </c>
      <c r="D779" s="42" t="s">
        <v>25</v>
      </c>
      <c r="E779" s="41" t="s">
        <v>737</v>
      </c>
      <c r="F779" s="43">
        <f t="shared" ref="F779:F842" si="16">G779+H779+I779</f>
        <v>10494441</v>
      </c>
      <c r="G779" s="44">
        <v>5945784</v>
      </c>
      <c r="H779" s="44">
        <v>4538274</v>
      </c>
      <c r="I779" s="44">
        <v>10383</v>
      </c>
      <c r="J779" s="44">
        <v>0</v>
      </c>
      <c r="K779" s="44">
        <v>5430252</v>
      </c>
    </row>
    <row r="780" spans="1:11" outlineLevel="2" x14ac:dyDescent="0.2">
      <c r="A780" s="41" t="s">
        <v>75</v>
      </c>
      <c r="B780" s="41" t="s">
        <v>137</v>
      </c>
      <c r="C780" s="41" t="s">
        <v>22</v>
      </c>
      <c r="D780" s="42" t="s">
        <v>21</v>
      </c>
      <c r="E780" s="41" t="s">
        <v>738</v>
      </c>
      <c r="F780" s="43">
        <f t="shared" si="16"/>
        <v>7673285</v>
      </c>
      <c r="G780" s="44">
        <v>4223266</v>
      </c>
      <c r="H780" s="44">
        <v>3450019</v>
      </c>
      <c r="I780" s="44">
        <v>0</v>
      </c>
      <c r="J780" s="44">
        <v>0</v>
      </c>
      <c r="K780" s="44">
        <v>4238880</v>
      </c>
    </row>
    <row r="781" spans="1:11" outlineLevel="2" x14ac:dyDescent="0.2">
      <c r="A781" s="41" t="s">
        <v>75</v>
      </c>
      <c r="B781" s="41" t="s">
        <v>137</v>
      </c>
      <c r="C781" s="41" t="s">
        <v>24</v>
      </c>
      <c r="D781" s="42" t="s">
        <v>21</v>
      </c>
      <c r="E781" s="41" t="s">
        <v>736</v>
      </c>
      <c r="F781" s="43">
        <f t="shared" si="16"/>
        <v>16237403</v>
      </c>
      <c r="G781" s="44">
        <v>12249723</v>
      </c>
      <c r="H781" s="44">
        <v>3987680</v>
      </c>
      <c r="I781" s="44">
        <v>0</v>
      </c>
      <c r="J781" s="44">
        <v>0</v>
      </c>
      <c r="K781" s="44">
        <v>10326769</v>
      </c>
    </row>
    <row r="782" spans="1:11" outlineLevel="2" x14ac:dyDescent="0.2">
      <c r="A782" s="41" t="s">
        <v>75</v>
      </c>
      <c r="B782" s="41" t="s">
        <v>145</v>
      </c>
      <c r="C782" s="41" t="s">
        <v>18</v>
      </c>
      <c r="D782" s="42" t="s">
        <v>19</v>
      </c>
      <c r="E782" s="41" t="s">
        <v>739</v>
      </c>
      <c r="F782" s="43">
        <f t="shared" si="16"/>
        <v>11777319</v>
      </c>
      <c r="G782" s="44">
        <v>8426739</v>
      </c>
      <c r="H782" s="44">
        <v>3350580</v>
      </c>
      <c r="I782" s="44">
        <v>0</v>
      </c>
      <c r="J782" s="44">
        <v>0</v>
      </c>
      <c r="K782" s="44">
        <v>12595661</v>
      </c>
    </row>
    <row r="783" spans="1:11" outlineLevel="2" x14ac:dyDescent="0.2">
      <c r="A783" s="41" t="s">
        <v>75</v>
      </c>
      <c r="B783" s="41" t="s">
        <v>145</v>
      </c>
      <c r="C783" s="41" t="s">
        <v>17</v>
      </c>
      <c r="D783" s="42" t="s">
        <v>19</v>
      </c>
      <c r="E783" s="41" t="s">
        <v>740</v>
      </c>
      <c r="F783" s="43">
        <f t="shared" si="16"/>
        <v>17116641</v>
      </c>
      <c r="G783" s="44">
        <v>13035586</v>
      </c>
      <c r="H783" s="44">
        <v>4081055</v>
      </c>
      <c r="I783" s="44">
        <v>0</v>
      </c>
      <c r="J783" s="44">
        <v>0</v>
      </c>
      <c r="K783" s="44">
        <v>17593294</v>
      </c>
    </row>
    <row r="784" spans="1:11" outlineLevel="2" x14ac:dyDescent="0.2">
      <c r="A784" s="41" t="s">
        <v>75</v>
      </c>
      <c r="B784" s="41" t="s">
        <v>145</v>
      </c>
      <c r="C784" s="41" t="s">
        <v>22</v>
      </c>
      <c r="D784" s="42" t="s">
        <v>19</v>
      </c>
      <c r="E784" s="41" t="s">
        <v>741</v>
      </c>
      <c r="F784" s="43">
        <f t="shared" si="16"/>
        <v>41290974</v>
      </c>
      <c r="G784" s="44">
        <v>37635477</v>
      </c>
      <c r="H784" s="44">
        <v>3655497</v>
      </c>
      <c r="I784" s="44">
        <v>0</v>
      </c>
      <c r="J784" s="44">
        <v>0</v>
      </c>
      <c r="K784" s="44">
        <v>60905831</v>
      </c>
    </row>
    <row r="785" spans="1:11" outlineLevel="2" x14ac:dyDescent="0.2">
      <c r="A785" s="41" t="s">
        <v>75</v>
      </c>
      <c r="B785" s="41" t="s">
        <v>145</v>
      </c>
      <c r="C785" s="41" t="s">
        <v>24</v>
      </c>
      <c r="D785" s="42" t="s">
        <v>25</v>
      </c>
      <c r="E785" s="41" t="s">
        <v>742</v>
      </c>
      <c r="F785" s="43">
        <f t="shared" si="16"/>
        <v>27284950</v>
      </c>
      <c r="G785" s="44">
        <v>26981948</v>
      </c>
      <c r="H785" s="44">
        <v>0</v>
      </c>
      <c r="I785" s="44">
        <v>303002</v>
      </c>
      <c r="J785" s="44">
        <v>0</v>
      </c>
      <c r="K785" s="44">
        <v>45499242</v>
      </c>
    </row>
    <row r="786" spans="1:11" outlineLevel="2" x14ac:dyDescent="0.2">
      <c r="A786" s="41" t="s">
        <v>75</v>
      </c>
      <c r="B786" s="41" t="s">
        <v>145</v>
      </c>
      <c r="C786" s="41" t="s">
        <v>27</v>
      </c>
      <c r="D786" s="42" t="s">
        <v>21</v>
      </c>
      <c r="E786" s="41" t="s">
        <v>739</v>
      </c>
      <c r="F786" s="43">
        <f t="shared" si="16"/>
        <v>7706183</v>
      </c>
      <c r="G786" s="44">
        <v>3666376</v>
      </c>
      <c r="H786" s="44">
        <v>4039807</v>
      </c>
      <c r="I786" s="44">
        <v>0</v>
      </c>
      <c r="J786" s="44">
        <v>0</v>
      </c>
      <c r="K786" s="44">
        <v>3306431</v>
      </c>
    </row>
    <row r="787" spans="1:11" outlineLevel="2" x14ac:dyDescent="0.2">
      <c r="A787" s="41" t="s">
        <v>75</v>
      </c>
      <c r="B787" s="41" t="s">
        <v>145</v>
      </c>
      <c r="C787" s="41" t="s">
        <v>29</v>
      </c>
      <c r="D787" s="42" t="s">
        <v>21</v>
      </c>
      <c r="E787" s="41" t="s">
        <v>740</v>
      </c>
      <c r="F787" s="43">
        <f t="shared" si="16"/>
        <v>6512393</v>
      </c>
      <c r="G787" s="44">
        <v>5506712</v>
      </c>
      <c r="H787" s="44">
        <v>1005681</v>
      </c>
      <c r="I787" s="44">
        <v>0</v>
      </c>
      <c r="J787" s="44">
        <v>0</v>
      </c>
      <c r="K787" s="44">
        <v>5888634</v>
      </c>
    </row>
    <row r="788" spans="1:11" outlineLevel="2" x14ac:dyDescent="0.2">
      <c r="A788" s="41" t="s">
        <v>75</v>
      </c>
      <c r="B788" s="41" t="s">
        <v>145</v>
      </c>
      <c r="C788" s="41" t="s">
        <v>36</v>
      </c>
      <c r="D788" s="42" t="s">
        <v>21</v>
      </c>
      <c r="E788" s="41" t="s">
        <v>743</v>
      </c>
      <c r="F788" s="43">
        <f t="shared" si="16"/>
        <v>6215096</v>
      </c>
      <c r="G788" s="44">
        <v>5065777</v>
      </c>
      <c r="H788" s="44">
        <v>1149319</v>
      </c>
      <c r="I788" s="44">
        <v>0</v>
      </c>
      <c r="J788" s="44">
        <v>0</v>
      </c>
      <c r="K788" s="44">
        <v>4049779</v>
      </c>
    </row>
    <row r="789" spans="1:11" outlineLevel="2" x14ac:dyDescent="0.2">
      <c r="A789" s="41" t="s">
        <v>75</v>
      </c>
      <c r="B789" s="41" t="s">
        <v>145</v>
      </c>
      <c r="C789" s="41" t="s">
        <v>60</v>
      </c>
      <c r="D789" s="42" t="s">
        <v>25</v>
      </c>
      <c r="E789" s="41" t="s">
        <v>744</v>
      </c>
      <c r="F789" s="43">
        <f t="shared" si="16"/>
        <v>13814226</v>
      </c>
      <c r="G789" s="44">
        <v>13814226</v>
      </c>
      <c r="H789" s="44">
        <v>0</v>
      </c>
      <c r="I789" s="44">
        <v>0</v>
      </c>
      <c r="J789" s="44">
        <v>4992436</v>
      </c>
      <c r="K789" s="44">
        <v>13398993</v>
      </c>
    </row>
    <row r="790" spans="1:11" outlineLevel="2" x14ac:dyDescent="0.2">
      <c r="A790" s="41" t="s">
        <v>75</v>
      </c>
      <c r="B790" s="41" t="s">
        <v>145</v>
      </c>
      <c r="C790" s="41" t="s">
        <v>62</v>
      </c>
      <c r="D790" s="42" t="s">
        <v>21</v>
      </c>
      <c r="E790" s="41" t="s">
        <v>741</v>
      </c>
      <c r="F790" s="43">
        <f t="shared" si="16"/>
        <v>14784143</v>
      </c>
      <c r="G790" s="44">
        <v>12681736</v>
      </c>
      <c r="H790" s="44">
        <v>2102407</v>
      </c>
      <c r="I790" s="44">
        <v>0</v>
      </c>
      <c r="J790" s="44">
        <v>0</v>
      </c>
      <c r="K790" s="44">
        <v>19856059</v>
      </c>
    </row>
    <row r="791" spans="1:11" outlineLevel="2" x14ac:dyDescent="0.2">
      <c r="A791" s="41" t="s">
        <v>75</v>
      </c>
      <c r="B791" s="41" t="s">
        <v>152</v>
      </c>
      <c r="C791" s="41" t="s">
        <v>18</v>
      </c>
      <c r="D791" s="42" t="s">
        <v>19</v>
      </c>
      <c r="E791" s="41" t="s">
        <v>745</v>
      </c>
      <c r="F791" s="43">
        <f t="shared" si="16"/>
        <v>11033337</v>
      </c>
      <c r="G791" s="44">
        <v>7456742</v>
      </c>
      <c r="H791" s="44">
        <v>3576595</v>
      </c>
      <c r="I791" s="44">
        <v>0</v>
      </c>
      <c r="J791" s="44">
        <v>0</v>
      </c>
      <c r="K791" s="44">
        <v>12280306</v>
      </c>
    </row>
    <row r="792" spans="1:11" outlineLevel="2" x14ac:dyDescent="0.2">
      <c r="A792" s="41" t="s">
        <v>75</v>
      </c>
      <c r="B792" s="41" t="s">
        <v>152</v>
      </c>
      <c r="C792" s="41" t="s">
        <v>17</v>
      </c>
      <c r="D792" s="42" t="s">
        <v>21</v>
      </c>
      <c r="E792" s="41" t="s">
        <v>745</v>
      </c>
      <c r="F792" s="43">
        <f t="shared" si="16"/>
        <v>5849528</v>
      </c>
      <c r="G792" s="44">
        <v>3230222</v>
      </c>
      <c r="H792" s="44">
        <v>2619306</v>
      </c>
      <c r="I792" s="44">
        <v>0</v>
      </c>
      <c r="J792" s="44">
        <v>0</v>
      </c>
      <c r="K792" s="44">
        <v>5248515</v>
      </c>
    </row>
    <row r="793" spans="1:11" outlineLevel="2" x14ac:dyDescent="0.2">
      <c r="A793" s="41" t="s">
        <v>75</v>
      </c>
      <c r="B793" s="41" t="s">
        <v>152</v>
      </c>
      <c r="C793" s="41" t="s">
        <v>22</v>
      </c>
      <c r="D793" s="42" t="s">
        <v>21</v>
      </c>
      <c r="E793" s="41" t="s">
        <v>746</v>
      </c>
      <c r="F793" s="43">
        <f t="shared" si="16"/>
        <v>5124892</v>
      </c>
      <c r="G793" s="44">
        <v>3683265</v>
      </c>
      <c r="H793" s="44">
        <v>1441627</v>
      </c>
      <c r="I793" s="44">
        <v>0</v>
      </c>
      <c r="J793" s="44">
        <v>0</v>
      </c>
      <c r="K793" s="44">
        <v>3933690</v>
      </c>
    </row>
    <row r="794" spans="1:11" outlineLevel="2" x14ac:dyDescent="0.2">
      <c r="A794" s="41" t="s">
        <v>75</v>
      </c>
      <c r="B794" s="41" t="s">
        <v>152</v>
      </c>
      <c r="C794" s="41" t="s">
        <v>24</v>
      </c>
      <c r="D794" s="42" t="s">
        <v>21</v>
      </c>
      <c r="E794" s="41" t="s">
        <v>747</v>
      </c>
      <c r="F794" s="43">
        <f t="shared" si="16"/>
        <v>5116806</v>
      </c>
      <c r="G794" s="44">
        <v>3140194</v>
      </c>
      <c r="H794" s="44">
        <v>1976612</v>
      </c>
      <c r="I794" s="44">
        <v>0</v>
      </c>
      <c r="J794" s="44">
        <v>0</v>
      </c>
      <c r="K794" s="44">
        <v>2884507</v>
      </c>
    </row>
    <row r="795" spans="1:11" outlineLevel="2" x14ac:dyDescent="0.2">
      <c r="A795" s="41" t="s">
        <v>75</v>
      </c>
      <c r="B795" s="41" t="s">
        <v>152</v>
      </c>
      <c r="C795" s="41" t="s">
        <v>27</v>
      </c>
      <c r="D795" s="42" t="s">
        <v>21</v>
      </c>
      <c r="E795" s="41" t="s">
        <v>748</v>
      </c>
      <c r="F795" s="43">
        <f t="shared" si="16"/>
        <v>7084854</v>
      </c>
      <c r="G795" s="44">
        <v>3816663</v>
      </c>
      <c r="H795" s="44">
        <v>3268191</v>
      </c>
      <c r="I795" s="44">
        <v>0</v>
      </c>
      <c r="J795" s="44">
        <v>0</v>
      </c>
      <c r="K795" s="44">
        <v>3667368</v>
      </c>
    </row>
    <row r="796" spans="1:11" outlineLevel="2" x14ac:dyDescent="0.2">
      <c r="A796" s="41" t="s">
        <v>75</v>
      </c>
      <c r="B796" s="41" t="s">
        <v>196</v>
      </c>
      <c r="C796" s="41" t="s">
        <v>18</v>
      </c>
      <c r="D796" s="42" t="s">
        <v>19</v>
      </c>
      <c r="E796" s="41" t="s">
        <v>2256</v>
      </c>
      <c r="F796" s="43">
        <f t="shared" si="16"/>
        <v>376177779</v>
      </c>
      <c r="G796" s="44">
        <v>367760109</v>
      </c>
      <c r="H796" s="44">
        <v>0</v>
      </c>
      <c r="I796" s="44">
        <v>8417670</v>
      </c>
      <c r="J796" s="44">
        <v>0</v>
      </c>
      <c r="K796" s="44">
        <v>950452378</v>
      </c>
    </row>
    <row r="797" spans="1:11" outlineLevel="2" x14ac:dyDescent="0.2">
      <c r="A797" s="41" t="s">
        <v>75</v>
      </c>
      <c r="B797" s="41" t="s">
        <v>197</v>
      </c>
      <c r="C797" s="41" t="s">
        <v>18</v>
      </c>
      <c r="D797" s="42" t="s">
        <v>19</v>
      </c>
      <c r="E797" s="41" t="s">
        <v>2257</v>
      </c>
      <c r="F797" s="43">
        <f t="shared" si="16"/>
        <v>55958572</v>
      </c>
      <c r="G797" s="44">
        <v>53517366</v>
      </c>
      <c r="H797" s="44">
        <v>0</v>
      </c>
      <c r="I797" s="44">
        <v>2441206</v>
      </c>
      <c r="J797" s="44">
        <v>0</v>
      </c>
      <c r="K797" s="44">
        <v>86654563</v>
      </c>
    </row>
    <row r="798" spans="1:11" outlineLevel="2" x14ac:dyDescent="0.2">
      <c r="A798" s="41" t="s">
        <v>75</v>
      </c>
      <c r="B798" s="41" t="s">
        <v>327</v>
      </c>
      <c r="C798" s="41" t="s">
        <v>18</v>
      </c>
      <c r="D798" s="42" t="s">
        <v>19</v>
      </c>
      <c r="E798" s="41" t="s">
        <v>710</v>
      </c>
      <c r="F798" s="43">
        <f t="shared" si="16"/>
        <v>40226044</v>
      </c>
      <c r="G798" s="44">
        <v>40226044</v>
      </c>
      <c r="H798" s="44">
        <v>0</v>
      </c>
      <c r="I798" s="44">
        <v>0</v>
      </c>
      <c r="J798" s="44">
        <v>0</v>
      </c>
      <c r="K798" s="44">
        <v>65497973</v>
      </c>
    </row>
    <row r="799" spans="1:11" outlineLevel="1" x14ac:dyDescent="0.2">
      <c r="A799" s="35" t="s">
        <v>2311</v>
      </c>
      <c r="B799" s="41"/>
      <c r="C799" s="41"/>
      <c r="D799" s="42"/>
      <c r="E799" s="41"/>
      <c r="F799" s="43">
        <f t="shared" ref="F799:K799" si="17">SUBTOTAL(9,F622:F798)</f>
        <v>2372248216</v>
      </c>
      <c r="G799" s="44">
        <f t="shared" si="17"/>
        <v>1823395314</v>
      </c>
      <c r="H799" s="44">
        <f t="shared" si="17"/>
        <v>524985402</v>
      </c>
      <c r="I799" s="44">
        <f t="shared" si="17"/>
        <v>23867500</v>
      </c>
      <c r="J799" s="44">
        <f t="shared" si="17"/>
        <v>74136660</v>
      </c>
      <c r="K799" s="44">
        <f t="shared" si="17"/>
        <v>2658425315</v>
      </c>
    </row>
    <row r="800" spans="1:11" outlineLevel="2" x14ac:dyDescent="0.2">
      <c r="A800" s="41" t="s">
        <v>78</v>
      </c>
      <c r="B800" s="41" t="s">
        <v>18</v>
      </c>
      <c r="C800" s="41" t="s">
        <v>18</v>
      </c>
      <c r="D800" s="42" t="s">
        <v>19</v>
      </c>
      <c r="E800" s="41" t="s">
        <v>749</v>
      </c>
      <c r="F800" s="43">
        <f t="shared" si="16"/>
        <v>24706882</v>
      </c>
      <c r="G800" s="44">
        <v>24706882</v>
      </c>
      <c r="H800" s="44">
        <v>0</v>
      </c>
      <c r="I800" s="44">
        <v>0</v>
      </c>
      <c r="J800" s="44">
        <v>0</v>
      </c>
      <c r="K800" s="44">
        <v>35982447</v>
      </c>
    </row>
    <row r="801" spans="1:11" outlineLevel="2" x14ac:dyDescent="0.2">
      <c r="A801" s="41" t="s">
        <v>78</v>
      </c>
      <c r="B801" s="41" t="s">
        <v>18</v>
      </c>
      <c r="C801" s="41" t="s">
        <v>17</v>
      </c>
      <c r="D801" s="42" t="s">
        <v>21</v>
      </c>
      <c r="E801" s="41" t="s">
        <v>749</v>
      </c>
      <c r="F801" s="43">
        <f t="shared" si="16"/>
        <v>27753584</v>
      </c>
      <c r="G801" s="44">
        <v>20481464</v>
      </c>
      <c r="H801" s="44">
        <v>7272120</v>
      </c>
      <c r="I801" s="44">
        <v>0</v>
      </c>
      <c r="J801" s="44">
        <v>0</v>
      </c>
      <c r="K801" s="44">
        <v>18741336</v>
      </c>
    </row>
    <row r="802" spans="1:11" outlineLevel="2" x14ac:dyDescent="0.2">
      <c r="A802" s="41" t="s">
        <v>78</v>
      </c>
      <c r="B802" s="41" t="s">
        <v>18</v>
      </c>
      <c r="C802" s="41" t="s">
        <v>22</v>
      </c>
      <c r="D802" s="42" t="s">
        <v>21</v>
      </c>
      <c r="E802" s="41" t="s">
        <v>750</v>
      </c>
      <c r="F802" s="43">
        <f t="shared" si="16"/>
        <v>12820982</v>
      </c>
      <c r="G802" s="44">
        <v>8205090</v>
      </c>
      <c r="H802" s="44">
        <v>4615892</v>
      </c>
      <c r="I802" s="44">
        <v>0</v>
      </c>
      <c r="J802" s="44">
        <v>0</v>
      </c>
      <c r="K802" s="44">
        <v>4748554</v>
      </c>
    </row>
    <row r="803" spans="1:11" outlineLevel="2" x14ac:dyDescent="0.2">
      <c r="A803" s="41" t="s">
        <v>78</v>
      </c>
      <c r="B803" s="41" t="s">
        <v>18</v>
      </c>
      <c r="C803" s="41" t="s">
        <v>24</v>
      </c>
      <c r="D803" s="42" t="s">
        <v>21</v>
      </c>
      <c r="E803" s="41" t="s">
        <v>751</v>
      </c>
      <c r="F803" s="43">
        <f t="shared" si="16"/>
        <v>11033486</v>
      </c>
      <c r="G803" s="44">
        <v>5685158</v>
      </c>
      <c r="H803" s="44">
        <v>5079782</v>
      </c>
      <c r="I803" s="44">
        <v>268546</v>
      </c>
      <c r="J803" s="44">
        <v>0</v>
      </c>
      <c r="K803" s="44">
        <v>2678565</v>
      </c>
    </row>
    <row r="804" spans="1:11" outlineLevel="2" x14ac:dyDescent="0.2">
      <c r="A804" s="41" t="s">
        <v>78</v>
      </c>
      <c r="B804" s="41" t="s">
        <v>18</v>
      </c>
      <c r="C804" s="41" t="s">
        <v>27</v>
      </c>
      <c r="D804" s="42" t="s">
        <v>21</v>
      </c>
      <c r="E804" s="41" t="s">
        <v>752</v>
      </c>
      <c r="F804" s="43">
        <f t="shared" si="16"/>
        <v>16277875</v>
      </c>
      <c r="G804" s="44">
        <v>11450140</v>
      </c>
      <c r="H804" s="44">
        <v>4827735</v>
      </c>
      <c r="I804" s="44">
        <v>0</v>
      </c>
      <c r="J804" s="44">
        <v>0</v>
      </c>
      <c r="K804" s="44">
        <v>5570160</v>
      </c>
    </row>
    <row r="805" spans="1:11" outlineLevel="2" x14ac:dyDescent="0.2">
      <c r="A805" s="41" t="s">
        <v>78</v>
      </c>
      <c r="B805" s="41" t="s">
        <v>18</v>
      </c>
      <c r="C805" s="41" t="s">
        <v>29</v>
      </c>
      <c r="D805" s="42" t="s">
        <v>25</v>
      </c>
      <c r="E805" s="41" t="s">
        <v>753</v>
      </c>
      <c r="F805" s="43">
        <f t="shared" si="16"/>
        <v>22965874</v>
      </c>
      <c r="G805" s="44">
        <v>15203426</v>
      </c>
      <c r="H805" s="44">
        <v>7762448</v>
      </c>
      <c r="I805" s="44">
        <v>0</v>
      </c>
      <c r="J805" s="44">
        <v>0</v>
      </c>
      <c r="K805" s="44">
        <v>12001546</v>
      </c>
    </row>
    <row r="806" spans="1:11" outlineLevel="2" x14ac:dyDescent="0.2">
      <c r="A806" s="41" t="s">
        <v>78</v>
      </c>
      <c r="B806" s="41" t="s">
        <v>18</v>
      </c>
      <c r="C806" s="41" t="s">
        <v>36</v>
      </c>
      <c r="D806" s="42" t="s">
        <v>21</v>
      </c>
      <c r="E806" s="41" t="s">
        <v>754</v>
      </c>
      <c r="F806" s="43">
        <f t="shared" si="16"/>
        <v>20024319</v>
      </c>
      <c r="G806" s="44">
        <v>12546737</v>
      </c>
      <c r="H806" s="44">
        <v>7317256</v>
      </c>
      <c r="I806" s="44">
        <v>160326</v>
      </c>
      <c r="J806" s="44">
        <v>0</v>
      </c>
      <c r="K806" s="44">
        <v>7773761</v>
      </c>
    </row>
    <row r="807" spans="1:11" outlineLevel="2" x14ac:dyDescent="0.2">
      <c r="A807" s="41" t="s">
        <v>78</v>
      </c>
      <c r="B807" s="41" t="s">
        <v>18</v>
      </c>
      <c r="C807" s="41" t="s">
        <v>60</v>
      </c>
      <c r="D807" s="42" t="s">
        <v>21</v>
      </c>
      <c r="E807" s="41" t="s">
        <v>755</v>
      </c>
      <c r="F807" s="43">
        <f t="shared" si="16"/>
        <v>12540882</v>
      </c>
      <c r="G807" s="44">
        <v>8912099</v>
      </c>
      <c r="H807" s="44">
        <v>3627424</v>
      </c>
      <c r="I807" s="44">
        <v>1359</v>
      </c>
      <c r="J807" s="44">
        <v>0</v>
      </c>
      <c r="K807" s="44">
        <v>4217170</v>
      </c>
    </row>
    <row r="808" spans="1:11" outlineLevel="2" x14ac:dyDescent="0.2">
      <c r="A808" s="41" t="s">
        <v>78</v>
      </c>
      <c r="B808" s="41" t="s">
        <v>18</v>
      </c>
      <c r="C808" s="41" t="s">
        <v>62</v>
      </c>
      <c r="D808" s="42" t="s">
        <v>21</v>
      </c>
      <c r="E808" s="41" t="s">
        <v>756</v>
      </c>
      <c r="F808" s="43">
        <f t="shared" si="16"/>
        <v>15079381</v>
      </c>
      <c r="G808" s="44">
        <v>11121741</v>
      </c>
      <c r="H808" s="44">
        <v>3694906</v>
      </c>
      <c r="I808" s="44">
        <v>262734</v>
      </c>
      <c r="J808" s="44">
        <v>0</v>
      </c>
      <c r="K808" s="44">
        <v>3273601</v>
      </c>
    </row>
    <row r="809" spans="1:11" outlineLevel="2" x14ac:dyDescent="0.2">
      <c r="A809" s="41" t="s">
        <v>78</v>
      </c>
      <c r="B809" s="41" t="s">
        <v>17</v>
      </c>
      <c r="C809" s="41" t="s">
        <v>18</v>
      </c>
      <c r="D809" s="42" t="s">
        <v>21</v>
      </c>
      <c r="E809" s="41" t="s">
        <v>757</v>
      </c>
      <c r="F809" s="43">
        <f t="shared" si="16"/>
        <v>12903309</v>
      </c>
      <c r="G809" s="44">
        <v>7054969</v>
      </c>
      <c r="H809" s="44">
        <v>5437274</v>
      </c>
      <c r="I809" s="44">
        <v>411066</v>
      </c>
      <c r="J809" s="44">
        <v>0</v>
      </c>
      <c r="K809" s="44">
        <v>4407641</v>
      </c>
    </row>
    <row r="810" spans="1:11" outlineLevel="2" x14ac:dyDescent="0.2">
      <c r="A810" s="41" t="s">
        <v>78</v>
      </c>
      <c r="B810" s="41" t="s">
        <v>17</v>
      </c>
      <c r="C810" s="41" t="s">
        <v>17</v>
      </c>
      <c r="D810" s="42" t="s">
        <v>25</v>
      </c>
      <c r="E810" s="41" t="s">
        <v>758</v>
      </c>
      <c r="F810" s="43">
        <f t="shared" si="16"/>
        <v>35499044</v>
      </c>
      <c r="G810" s="44">
        <v>31550801</v>
      </c>
      <c r="H810" s="44">
        <v>3948243</v>
      </c>
      <c r="I810" s="44">
        <v>0</v>
      </c>
      <c r="J810" s="44">
        <v>0</v>
      </c>
      <c r="K810" s="44">
        <v>31205965</v>
      </c>
    </row>
    <row r="811" spans="1:11" outlineLevel="2" x14ac:dyDescent="0.2">
      <c r="A811" s="41" t="s">
        <v>78</v>
      </c>
      <c r="B811" s="41" t="s">
        <v>17</v>
      </c>
      <c r="C811" s="41" t="s">
        <v>22</v>
      </c>
      <c r="D811" s="42" t="s">
        <v>25</v>
      </c>
      <c r="E811" s="41" t="s">
        <v>759</v>
      </c>
      <c r="F811" s="43">
        <f t="shared" si="16"/>
        <v>22339231</v>
      </c>
      <c r="G811" s="44">
        <v>15468641</v>
      </c>
      <c r="H811" s="44">
        <v>6490752</v>
      </c>
      <c r="I811" s="44">
        <v>379838</v>
      </c>
      <c r="J811" s="44">
        <v>0</v>
      </c>
      <c r="K811" s="44">
        <v>5260216</v>
      </c>
    </row>
    <row r="812" spans="1:11" outlineLevel="2" x14ac:dyDescent="0.2">
      <c r="A812" s="41" t="s">
        <v>78</v>
      </c>
      <c r="B812" s="41" t="s">
        <v>17</v>
      </c>
      <c r="C812" s="41" t="s">
        <v>24</v>
      </c>
      <c r="D812" s="42" t="s">
        <v>21</v>
      </c>
      <c r="E812" s="41" t="s">
        <v>760</v>
      </c>
      <c r="F812" s="43">
        <f t="shared" si="16"/>
        <v>23813875</v>
      </c>
      <c r="G812" s="44">
        <v>13986857</v>
      </c>
      <c r="H812" s="44">
        <v>9712333</v>
      </c>
      <c r="I812" s="44">
        <v>114685</v>
      </c>
      <c r="J812" s="44">
        <v>0</v>
      </c>
      <c r="K812" s="44">
        <v>10147975</v>
      </c>
    </row>
    <row r="813" spans="1:11" outlineLevel="2" x14ac:dyDescent="0.2">
      <c r="A813" s="41" t="s">
        <v>78</v>
      </c>
      <c r="B813" s="41" t="s">
        <v>17</v>
      </c>
      <c r="C813" s="41" t="s">
        <v>27</v>
      </c>
      <c r="D813" s="42" t="s">
        <v>21</v>
      </c>
      <c r="E813" s="41" t="s">
        <v>761</v>
      </c>
      <c r="F813" s="43">
        <f t="shared" si="16"/>
        <v>15654800</v>
      </c>
      <c r="G813" s="44">
        <v>9341285</v>
      </c>
      <c r="H813" s="44">
        <v>6011421</v>
      </c>
      <c r="I813" s="44">
        <v>302094</v>
      </c>
      <c r="J813" s="44">
        <v>0</v>
      </c>
      <c r="K813" s="44">
        <v>4136917</v>
      </c>
    </row>
    <row r="814" spans="1:11" outlineLevel="2" x14ac:dyDescent="0.2">
      <c r="A814" s="41" t="s">
        <v>78</v>
      </c>
      <c r="B814" s="41" t="s">
        <v>17</v>
      </c>
      <c r="C814" s="41" t="s">
        <v>29</v>
      </c>
      <c r="D814" s="42" t="s">
        <v>21</v>
      </c>
      <c r="E814" s="41" t="s">
        <v>762</v>
      </c>
      <c r="F814" s="43">
        <f t="shared" si="16"/>
        <v>12098961</v>
      </c>
      <c r="G814" s="44">
        <v>7997573</v>
      </c>
      <c r="H814" s="44">
        <v>4093859</v>
      </c>
      <c r="I814" s="44">
        <v>7529</v>
      </c>
      <c r="J814" s="44">
        <v>0</v>
      </c>
      <c r="K814" s="44">
        <v>4258030</v>
      </c>
    </row>
    <row r="815" spans="1:11" outlineLevel="2" x14ac:dyDescent="0.2">
      <c r="A815" s="41" t="s">
        <v>78</v>
      </c>
      <c r="B815" s="41" t="s">
        <v>17</v>
      </c>
      <c r="C815" s="41" t="s">
        <v>36</v>
      </c>
      <c r="D815" s="42" t="s">
        <v>21</v>
      </c>
      <c r="E815" s="41" t="s">
        <v>763</v>
      </c>
      <c r="F815" s="43">
        <f t="shared" si="16"/>
        <v>17074040</v>
      </c>
      <c r="G815" s="44">
        <v>9172713</v>
      </c>
      <c r="H815" s="44">
        <v>7568054</v>
      </c>
      <c r="I815" s="44">
        <v>333273</v>
      </c>
      <c r="J815" s="44">
        <v>0</v>
      </c>
      <c r="K815" s="44">
        <v>4772425</v>
      </c>
    </row>
    <row r="816" spans="1:11" outlineLevel="2" x14ac:dyDescent="0.2">
      <c r="A816" s="41" t="s">
        <v>78</v>
      </c>
      <c r="B816" s="41" t="s">
        <v>22</v>
      </c>
      <c r="C816" s="41" t="s">
        <v>18</v>
      </c>
      <c r="D816" s="42" t="s">
        <v>25</v>
      </c>
      <c r="E816" s="41" t="s">
        <v>764</v>
      </c>
      <c r="F816" s="43">
        <f t="shared" si="16"/>
        <v>12308346</v>
      </c>
      <c r="G816" s="44">
        <v>11943938</v>
      </c>
      <c r="H816" s="44">
        <v>364408</v>
      </c>
      <c r="I816" s="44">
        <v>0</v>
      </c>
      <c r="J816" s="44">
        <v>0</v>
      </c>
      <c r="K816" s="44">
        <v>12399124</v>
      </c>
    </row>
    <row r="817" spans="1:11" outlineLevel="2" x14ac:dyDescent="0.2">
      <c r="A817" s="41" t="s">
        <v>78</v>
      </c>
      <c r="B817" s="41" t="s">
        <v>22</v>
      </c>
      <c r="C817" s="41" t="s">
        <v>17</v>
      </c>
      <c r="D817" s="42" t="s">
        <v>21</v>
      </c>
      <c r="E817" s="41" t="s">
        <v>765</v>
      </c>
      <c r="F817" s="43">
        <f t="shared" si="16"/>
        <v>9926879</v>
      </c>
      <c r="G817" s="44">
        <v>7662636</v>
      </c>
      <c r="H817" s="44">
        <v>2264243</v>
      </c>
      <c r="I817" s="44">
        <v>0</v>
      </c>
      <c r="J817" s="44">
        <v>0</v>
      </c>
      <c r="K817" s="44">
        <v>9824094</v>
      </c>
    </row>
    <row r="818" spans="1:11" outlineLevel="2" x14ac:dyDescent="0.2">
      <c r="A818" s="41" t="s">
        <v>78</v>
      </c>
      <c r="B818" s="41" t="s">
        <v>22</v>
      </c>
      <c r="C818" s="41" t="s">
        <v>22</v>
      </c>
      <c r="D818" s="42" t="s">
        <v>25</v>
      </c>
      <c r="E818" s="41" t="s">
        <v>379</v>
      </c>
      <c r="F818" s="43">
        <f t="shared" si="16"/>
        <v>38986161</v>
      </c>
      <c r="G818" s="44">
        <v>36886360</v>
      </c>
      <c r="H818" s="44">
        <v>0</v>
      </c>
      <c r="I818" s="44">
        <v>2099801</v>
      </c>
      <c r="J818" s="44">
        <v>0</v>
      </c>
      <c r="K818" s="44">
        <v>50920274</v>
      </c>
    </row>
    <row r="819" spans="1:11" outlineLevel="2" x14ac:dyDescent="0.2">
      <c r="A819" s="41" t="s">
        <v>78</v>
      </c>
      <c r="B819" s="41" t="s">
        <v>22</v>
      </c>
      <c r="C819" s="41" t="s">
        <v>24</v>
      </c>
      <c r="D819" s="42" t="s">
        <v>25</v>
      </c>
      <c r="E819" s="41" t="s">
        <v>766</v>
      </c>
      <c r="F819" s="43">
        <f t="shared" si="16"/>
        <v>16967241</v>
      </c>
      <c r="G819" s="44">
        <v>16666741</v>
      </c>
      <c r="H819" s="44">
        <v>0</v>
      </c>
      <c r="I819" s="44">
        <v>300500</v>
      </c>
      <c r="J819" s="44">
        <v>0</v>
      </c>
      <c r="K819" s="44">
        <v>25147897</v>
      </c>
    </row>
    <row r="820" spans="1:11" outlineLevel="2" x14ac:dyDescent="0.2">
      <c r="A820" s="41" t="s">
        <v>78</v>
      </c>
      <c r="B820" s="41" t="s">
        <v>22</v>
      </c>
      <c r="C820" s="41" t="s">
        <v>27</v>
      </c>
      <c r="D820" s="42" t="s">
        <v>25</v>
      </c>
      <c r="E820" s="41" t="s">
        <v>767</v>
      </c>
      <c r="F820" s="43">
        <f t="shared" si="16"/>
        <v>29129666</v>
      </c>
      <c r="G820" s="44">
        <v>28592210</v>
      </c>
      <c r="H820" s="44">
        <v>0</v>
      </c>
      <c r="I820" s="44">
        <v>537456</v>
      </c>
      <c r="J820" s="44">
        <v>0</v>
      </c>
      <c r="K820" s="44">
        <v>37677457</v>
      </c>
    </row>
    <row r="821" spans="1:11" outlineLevel="2" x14ac:dyDescent="0.2">
      <c r="A821" s="41" t="s">
        <v>78</v>
      </c>
      <c r="B821" s="41" t="s">
        <v>24</v>
      </c>
      <c r="C821" s="41" t="s">
        <v>18</v>
      </c>
      <c r="D821" s="42" t="s">
        <v>21</v>
      </c>
      <c r="E821" s="41" t="s">
        <v>768</v>
      </c>
      <c r="F821" s="43">
        <f t="shared" si="16"/>
        <v>4147830</v>
      </c>
      <c r="G821" s="44">
        <v>1400650</v>
      </c>
      <c r="H821" s="44">
        <v>2586034</v>
      </c>
      <c r="I821" s="44">
        <v>161146</v>
      </c>
      <c r="J821" s="44">
        <v>0</v>
      </c>
      <c r="K821" s="44">
        <v>878504</v>
      </c>
    </row>
    <row r="822" spans="1:11" outlineLevel="2" x14ac:dyDescent="0.2">
      <c r="A822" s="41" t="s">
        <v>78</v>
      </c>
      <c r="B822" s="41" t="s">
        <v>24</v>
      </c>
      <c r="C822" s="41" t="s">
        <v>17</v>
      </c>
      <c r="D822" s="42" t="s">
        <v>25</v>
      </c>
      <c r="E822" s="41" t="s">
        <v>769</v>
      </c>
      <c r="F822" s="43">
        <f t="shared" si="16"/>
        <v>31618409</v>
      </c>
      <c r="G822" s="44">
        <v>17808344</v>
      </c>
      <c r="H822" s="44">
        <v>13156076</v>
      </c>
      <c r="I822" s="44">
        <v>653989</v>
      </c>
      <c r="J822" s="44">
        <v>0</v>
      </c>
      <c r="K822" s="44">
        <v>13182097</v>
      </c>
    </row>
    <row r="823" spans="1:11" outlineLevel="2" x14ac:dyDescent="0.2">
      <c r="A823" s="41" t="s">
        <v>78</v>
      </c>
      <c r="B823" s="41" t="s">
        <v>24</v>
      </c>
      <c r="C823" s="41" t="s">
        <v>22</v>
      </c>
      <c r="D823" s="42" t="s">
        <v>21</v>
      </c>
      <c r="E823" s="41" t="s">
        <v>770</v>
      </c>
      <c r="F823" s="43">
        <f t="shared" si="16"/>
        <v>4951608</v>
      </c>
      <c r="G823" s="44">
        <v>1747396</v>
      </c>
      <c r="H823" s="44">
        <v>3160064</v>
      </c>
      <c r="I823" s="44">
        <v>44148</v>
      </c>
      <c r="J823" s="44">
        <v>0</v>
      </c>
      <c r="K823" s="44">
        <v>1352552</v>
      </c>
    </row>
    <row r="824" spans="1:11" outlineLevel="2" x14ac:dyDescent="0.2">
      <c r="A824" s="41" t="s">
        <v>78</v>
      </c>
      <c r="B824" s="41" t="s">
        <v>24</v>
      </c>
      <c r="C824" s="41" t="s">
        <v>24</v>
      </c>
      <c r="D824" s="42" t="s">
        <v>21</v>
      </c>
      <c r="E824" s="41" t="s">
        <v>771</v>
      </c>
      <c r="F824" s="43">
        <f t="shared" si="16"/>
        <v>6785705</v>
      </c>
      <c r="G824" s="44">
        <v>2982709</v>
      </c>
      <c r="H824" s="44">
        <v>3585217</v>
      </c>
      <c r="I824" s="44">
        <v>217779</v>
      </c>
      <c r="J824" s="44">
        <v>0</v>
      </c>
      <c r="K824" s="44">
        <v>1461669</v>
      </c>
    </row>
    <row r="825" spans="1:11" outlineLevel="2" x14ac:dyDescent="0.2">
      <c r="A825" s="41" t="s">
        <v>78</v>
      </c>
      <c r="B825" s="41" t="s">
        <v>24</v>
      </c>
      <c r="C825" s="41" t="s">
        <v>27</v>
      </c>
      <c r="D825" s="42" t="s">
        <v>21</v>
      </c>
      <c r="E825" s="41" t="s">
        <v>772</v>
      </c>
      <c r="F825" s="43">
        <f t="shared" si="16"/>
        <v>14518851</v>
      </c>
      <c r="G825" s="44">
        <v>5957994</v>
      </c>
      <c r="H825" s="44">
        <v>7951383</v>
      </c>
      <c r="I825" s="44">
        <v>609474</v>
      </c>
      <c r="J825" s="44">
        <v>0</v>
      </c>
      <c r="K825" s="44">
        <v>3525233</v>
      </c>
    </row>
    <row r="826" spans="1:11" outlineLevel="2" x14ac:dyDescent="0.2">
      <c r="A826" s="41" t="s">
        <v>78</v>
      </c>
      <c r="B826" s="41" t="s">
        <v>24</v>
      </c>
      <c r="C826" s="41" t="s">
        <v>29</v>
      </c>
      <c r="D826" s="42" t="s">
        <v>21</v>
      </c>
      <c r="E826" s="41" t="s">
        <v>773</v>
      </c>
      <c r="F826" s="43">
        <f t="shared" si="16"/>
        <v>16475527</v>
      </c>
      <c r="G826" s="44">
        <v>6964638</v>
      </c>
      <c r="H826" s="44">
        <v>8845352</v>
      </c>
      <c r="I826" s="44">
        <v>665537</v>
      </c>
      <c r="J826" s="44">
        <v>0</v>
      </c>
      <c r="K826" s="44">
        <v>2980082</v>
      </c>
    </row>
    <row r="827" spans="1:11" outlineLevel="2" x14ac:dyDescent="0.2">
      <c r="A827" s="41" t="s">
        <v>78</v>
      </c>
      <c r="B827" s="41" t="s">
        <v>24</v>
      </c>
      <c r="C827" s="41" t="s">
        <v>36</v>
      </c>
      <c r="D827" s="42" t="s">
        <v>25</v>
      </c>
      <c r="E827" s="41" t="s">
        <v>774</v>
      </c>
      <c r="F827" s="43">
        <f t="shared" si="16"/>
        <v>22560590</v>
      </c>
      <c r="G827" s="44">
        <v>11750203</v>
      </c>
      <c r="H827" s="44">
        <v>10000871</v>
      </c>
      <c r="I827" s="44">
        <v>809516</v>
      </c>
      <c r="J827" s="44">
        <v>0</v>
      </c>
      <c r="K827" s="44">
        <v>5937704</v>
      </c>
    </row>
    <row r="828" spans="1:11" outlineLevel="2" x14ac:dyDescent="0.2">
      <c r="A828" s="41" t="s">
        <v>78</v>
      </c>
      <c r="B828" s="41" t="s">
        <v>27</v>
      </c>
      <c r="C828" s="41" t="s">
        <v>18</v>
      </c>
      <c r="D828" s="42" t="s">
        <v>19</v>
      </c>
      <c r="E828" s="41" t="s">
        <v>775</v>
      </c>
      <c r="F828" s="43">
        <f t="shared" si="16"/>
        <v>21277168</v>
      </c>
      <c r="G828" s="44">
        <v>17199148</v>
      </c>
      <c r="H828" s="44">
        <v>3928104</v>
      </c>
      <c r="I828" s="44">
        <v>149916</v>
      </c>
      <c r="J828" s="44">
        <v>0</v>
      </c>
      <c r="K828" s="44">
        <v>25161301</v>
      </c>
    </row>
    <row r="829" spans="1:11" outlineLevel="2" x14ac:dyDescent="0.2">
      <c r="A829" s="41" t="s">
        <v>78</v>
      </c>
      <c r="B829" s="41" t="s">
        <v>27</v>
      </c>
      <c r="C829" s="41" t="s">
        <v>17</v>
      </c>
      <c r="D829" s="42" t="s">
        <v>25</v>
      </c>
      <c r="E829" s="41" t="s">
        <v>776</v>
      </c>
      <c r="F829" s="43">
        <f t="shared" si="16"/>
        <v>29421158</v>
      </c>
      <c r="G829" s="44">
        <v>17078423</v>
      </c>
      <c r="H829" s="44">
        <v>11868988</v>
      </c>
      <c r="I829" s="44">
        <v>473747</v>
      </c>
      <c r="J829" s="44">
        <v>0</v>
      </c>
      <c r="K829" s="44">
        <v>10327018</v>
      </c>
    </row>
    <row r="830" spans="1:11" outlineLevel="2" x14ac:dyDescent="0.2">
      <c r="A830" s="41" t="s">
        <v>78</v>
      </c>
      <c r="B830" s="41" t="s">
        <v>27</v>
      </c>
      <c r="C830" s="41" t="s">
        <v>22</v>
      </c>
      <c r="D830" s="42" t="s">
        <v>25</v>
      </c>
      <c r="E830" s="41" t="s">
        <v>777</v>
      </c>
      <c r="F830" s="43">
        <f t="shared" si="16"/>
        <v>24208013</v>
      </c>
      <c r="G830" s="44">
        <v>13850502</v>
      </c>
      <c r="H830" s="44">
        <v>9636729</v>
      </c>
      <c r="I830" s="44">
        <v>720782</v>
      </c>
      <c r="J830" s="44">
        <v>0</v>
      </c>
      <c r="K830" s="44">
        <v>4837103</v>
      </c>
    </row>
    <row r="831" spans="1:11" outlineLevel="2" x14ac:dyDescent="0.2">
      <c r="A831" s="41" t="s">
        <v>78</v>
      </c>
      <c r="B831" s="41" t="s">
        <v>27</v>
      </c>
      <c r="C831" s="41" t="s">
        <v>24</v>
      </c>
      <c r="D831" s="42" t="s">
        <v>21</v>
      </c>
      <c r="E831" s="41" t="s">
        <v>775</v>
      </c>
      <c r="F831" s="43">
        <f t="shared" si="16"/>
        <v>31864375</v>
      </c>
      <c r="G831" s="44">
        <v>17597086</v>
      </c>
      <c r="H831" s="44">
        <v>13742221</v>
      </c>
      <c r="I831" s="44">
        <v>525068</v>
      </c>
      <c r="J831" s="44">
        <v>0</v>
      </c>
      <c r="K831" s="44">
        <v>11244787</v>
      </c>
    </row>
    <row r="832" spans="1:11" outlineLevel="2" x14ac:dyDescent="0.2">
      <c r="A832" s="41" t="s">
        <v>78</v>
      </c>
      <c r="B832" s="41" t="s">
        <v>27</v>
      </c>
      <c r="C832" s="41" t="s">
        <v>27</v>
      </c>
      <c r="D832" s="42" t="s">
        <v>21</v>
      </c>
      <c r="E832" s="41" t="s">
        <v>778</v>
      </c>
      <c r="F832" s="43">
        <f t="shared" si="16"/>
        <v>12931047</v>
      </c>
      <c r="G832" s="44">
        <v>6368170</v>
      </c>
      <c r="H832" s="44">
        <v>6325124</v>
      </c>
      <c r="I832" s="44">
        <v>237753</v>
      </c>
      <c r="J832" s="44">
        <v>0</v>
      </c>
      <c r="K832" s="44">
        <v>3686416</v>
      </c>
    </row>
    <row r="833" spans="1:11" outlineLevel="2" x14ac:dyDescent="0.2">
      <c r="A833" s="41" t="s">
        <v>78</v>
      </c>
      <c r="B833" s="41" t="s">
        <v>27</v>
      </c>
      <c r="C833" s="41" t="s">
        <v>29</v>
      </c>
      <c r="D833" s="42" t="s">
        <v>21</v>
      </c>
      <c r="E833" s="41" t="s">
        <v>779</v>
      </c>
      <c r="F833" s="43">
        <f t="shared" si="16"/>
        <v>18007624</v>
      </c>
      <c r="G833" s="44">
        <v>9641500</v>
      </c>
      <c r="H833" s="44">
        <v>7848163</v>
      </c>
      <c r="I833" s="44">
        <v>517961</v>
      </c>
      <c r="J833" s="44">
        <v>0</v>
      </c>
      <c r="K833" s="44">
        <v>3879241</v>
      </c>
    </row>
    <row r="834" spans="1:11" outlineLevel="2" x14ac:dyDescent="0.2">
      <c r="A834" s="41" t="s">
        <v>78</v>
      </c>
      <c r="B834" s="41" t="s">
        <v>27</v>
      </c>
      <c r="C834" s="41" t="s">
        <v>36</v>
      </c>
      <c r="D834" s="42" t="s">
        <v>21</v>
      </c>
      <c r="E834" s="41" t="s">
        <v>663</v>
      </c>
      <c r="F834" s="43">
        <f t="shared" si="16"/>
        <v>10446212</v>
      </c>
      <c r="G834" s="44">
        <v>5017723</v>
      </c>
      <c r="H834" s="44">
        <v>5041725</v>
      </c>
      <c r="I834" s="44">
        <v>386764</v>
      </c>
      <c r="J834" s="44">
        <v>0</v>
      </c>
      <c r="K834" s="44">
        <v>2212986</v>
      </c>
    </row>
    <row r="835" spans="1:11" outlineLevel="2" x14ac:dyDescent="0.2">
      <c r="A835" s="41" t="s">
        <v>78</v>
      </c>
      <c r="B835" s="41" t="s">
        <v>27</v>
      </c>
      <c r="C835" s="41" t="s">
        <v>60</v>
      </c>
      <c r="D835" s="42" t="s">
        <v>21</v>
      </c>
      <c r="E835" s="41" t="s">
        <v>780</v>
      </c>
      <c r="F835" s="43">
        <f t="shared" si="16"/>
        <v>12875077</v>
      </c>
      <c r="G835" s="44">
        <v>6610243</v>
      </c>
      <c r="H835" s="44">
        <v>5771835</v>
      </c>
      <c r="I835" s="44">
        <v>492999</v>
      </c>
      <c r="J835" s="44">
        <v>0</v>
      </c>
      <c r="K835" s="44">
        <v>2172858</v>
      </c>
    </row>
    <row r="836" spans="1:11" outlineLevel="2" x14ac:dyDescent="0.2">
      <c r="A836" s="41" t="s">
        <v>78</v>
      </c>
      <c r="B836" s="41" t="s">
        <v>27</v>
      </c>
      <c r="C836" s="41" t="s">
        <v>62</v>
      </c>
      <c r="D836" s="42" t="s">
        <v>21</v>
      </c>
      <c r="E836" s="41" t="s">
        <v>781</v>
      </c>
      <c r="F836" s="43">
        <f t="shared" si="16"/>
        <v>9773009</v>
      </c>
      <c r="G836" s="44">
        <v>4534978</v>
      </c>
      <c r="H836" s="44">
        <v>5051816</v>
      </c>
      <c r="I836" s="44">
        <v>186215</v>
      </c>
      <c r="J836" s="44">
        <v>0</v>
      </c>
      <c r="K836" s="44">
        <v>2671685</v>
      </c>
    </row>
    <row r="837" spans="1:11" outlineLevel="2" x14ac:dyDescent="0.2">
      <c r="A837" s="41" t="s">
        <v>78</v>
      </c>
      <c r="B837" s="41" t="s">
        <v>27</v>
      </c>
      <c r="C837" s="41" t="s">
        <v>75</v>
      </c>
      <c r="D837" s="42" t="s">
        <v>21</v>
      </c>
      <c r="E837" s="41" t="s">
        <v>782</v>
      </c>
      <c r="F837" s="43">
        <f t="shared" si="16"/>
        <v>16872155</v>
      </c>
      <c r="G837" s="44">
        <v>9181487</v>
      </c>
      <c r="H837" s="44">
        <v>7226761</v>
      </c>
      <c r="I837" s="44">
        <v>463907</v>
      </c>
      <c r="J837" s="44">
        <v>0</v>
      </c>
      <c r="K837" s="44">
        <v>2861706</v>
      </c>
    </row>
    <row r="838" spans="1:11" outlineLevel="2" x14ac:dyDescent="0.2">
      <c r="A838" s="41" t="s">
        <v>78</v>
      </c>
      <c r="B838" s="41" t="s">
        <v>29</v>
      </c>
      <c r="C838" s="41" t="s">
        <v>18</v>
      </c>
      <c r="D838" s="42" t="s">
        <v>21</v>
      </c>
      <c r="E838" s="41" t="s">
        <v>783</v>
      </c>
      <c r="F838" s="43">
        <f t="shared" si="16"/>
        <v>19195758</v>
      </c>
      <c r="G838" s="44">
        <v>14791699</v>
      </c>
      <c r="H838" s="44">
        <v>4404059</v>
      </c>
      <c r="I838" s="44">
        <v>0</v>
      </c>
      <c r="J838" s="44">
        <v>0</v>
      </c>
      <c r="K838" s="44">
        <v>17569751</v>
      </c>
    </row>
    <row r="839" spans="1:11" outlineLevel="2" x14ac:dyDescent="0.2">
      <c r="A839" s="41" t="s">
        <v>78</v>
      </c>
      <c r="B839" s="41" t="s">
        <v>29</v>
      </c>
      <c r="C839" s="41" t="s">
        <v>17</v>
      </c>
      <c r="D839" s="42" t="s">
        <v>21</v>
      </c>
      <c r="E839" s="41" t="s">
        <v>784</v>
      </c>
      <c r="F839" s="43">
        <f t="shared" si="16"/>
        <v>10489522</v>
      </c>
      <c r="G839" s="44">
        <v>7308191</v>
      </c>
      <c r="H839" s="44">
        <v>3181331</v>
      </c>
      <c r="I839" s="44">
        <v>0</v>
      </c>
      <c r="J839" s="44">
        <v>0</v>
      </c>
      <c r="K839" s="44">
        <v>5363983</v>
      </c>
    </row>
    <row r="840" spans="1:11" outlineLevel="2" x14ac:dyDescent="0.2">
      <c r="A840" s="41" t="s">
        <v>78</v>
      </c>
      <c r="B840" s="41" t="s">
        <v>29</v>
      </c>
      <c r="C840" s="41" t="s">
        <v>22</v>
      </c>
      <c r="D840" s="42" t="s">
        <v>21</v>
      </c>
      <c r="E840" s="41" t="s">
        <v>785</v>
      </c>
      <c r="F840" s="43">
        <f t="shared" si="16"/>
        <v>14489659</v>
      </c>
      <c r="G840" s="44">
        <v>10496260</v>
      </c>
      <c r="H840" s="44">
        <v>3993399</v>
      </c>
      <c r="I840" s="44">
        <v>0</v>
      </c>
      <c r="J840" s="44">
        <v>0</v>
      </c>
      <c r="K840" s="44">
        <v>8923554</v>
      </c>
    </row>
    <row r="841" spans="1:11" outlineLevel="2" x14ac:dyDescent="0.2">
      <c r="A841" s="41" t="s">
        <v>78</v>
      </c>
      <c r="B841" s="41" t="s">
        <v>29</v>
      </c>
      <c r="C841" s="41" t="s">
        <v>24</v>
      </c>
      <c r="D841" s="42" t="s">
        <v>21</v>
      </c>
      <c r="E841" s="41" t="s">
        <v>786</v>
      </c>
      <c r="F841" s="43">
        <f t="shared" si="16"/>
        <v>15158203</v>
      </c>
      <c r="G841" s="44">
        <v>10094947</v>
      </c>
      <c r="H841" s="44">
        <v>5063256</v>
      </c>
      <c r="I841" s="44">
        <v>0</v>
      </c>
      <c r="J841" s="44">
        <v>0</v>
      </c>
      <c r="K841" s="44">
        <v>11334382</v>
      </c>
    </row>
    <row r="842" spans="1:11" outlineLevel="2" x14ac:dyDescent="0.2">
      <c r="A842" s="41" t="s">
        <v>78</v>
      </c>
      <c r="B842" s="41" t="s">
        <v>29</v>
      </c>
      <c r="C842" s="41" t="s">
        <v>27</v>
      </c>
      <c r="D842" s="42" t="s">
        <v>21</v>
      </c>
      <c r="E842" s="41" t="s">
        <v>787</v>
      </c>
      <c r="F842" s="43">
        <f t="shared" si="16"/>
        <v>16283334</v>
      </c>
      <c r="G842" s="44">
        <v>13951086</v>
      </c>
      <c r="H842" s="44">
        <v>2332248</v>
      </c>
      <c r="I842" s="44">
        <v>0</v>
      </c>
      <c r="J842" s="44">
        <v>0</v>
      </c>
      <c r="K842" s="44">
        <v>22347612</v>
      </c>
    </row>
    <row r="843" spans="1:11" outlineLevel="2" x14ac:dyDescent="0.2">
      <c r="A843" s="41" t="s">
        <v>78</v>
      </c>
      <c r="B843" s="41" t="s">
        <v>29</v>
      </c>
      <c r="C843" s="41" t="s">
        <v>29</v>
      </c>
      <c r="D843" s="42" t="s">
        <v>25</v>
      </c>
      <c r="E843" s="41" t="s">
        <v>788</v>
      </c>
      <c r="F843" s="43">
        <f t="shared" ref="F843:F906" si="18">G843+H843+I843</f>
        <v>28080808</v>
      </c>
      <c r="G843" s="44">
        <v>26039999</v>
      </c>
      <c r="H843" s="44">
        <v>1841609</v>
      </c>
      <c r="I843" s="44">
        <v>199200</v>
      </c>
      <c r="J843" s="44">
        <v>0</v>
      </c>
      <c r="K843" s="44">
        <v>35521281</v>
      </c>
    </row>
    <row r="844" spans="1:11" outlineLevel="2" x14ac:dyDescent="0.2">
      <c r="A844" s="41" t="s">
        <v>78</v>
      </c>
      <c r="B844" s="41" t="s">
        <v>29</v>
      </c>
      <c r="C844" s="41" t="s">
        <v>36</v>
      </c>
      <c r="D844" s="42" t="s">
        <v>21</v>
      </c>
      <c r="E844" s="41" t="s">
        <v>789</v>
      </c>
      <c r="F844" s="43">
        <f t="shared" si="18"/>
        <v>17044378</v>
      </c>
      <c r="G844" s="44">
        <v>17044378</v>
      </c>
      <c r="H844" s="44">
        <v>0</v>
      </c>
      <c r="I844" s="44">
        <v>0</v>
      </c>
      <c r="J844" s="44">
        <v>0</v>
      </c>
      <c r="K844" s="44">
        <v>21456315</v>
      </c>
    </row>
    <row r="845" spans="1:11" outlineLevel="2" x14ac:dyDescent="0.2">
      <c r="A845" s="41" t="s">
        <v>78</v>
      </c>
      <c r="B845" s="41" t="s">
        <v>29</v>
      </c>
      <c r="C845" s="41" t="s">
        <v>60</v>
      </c>
      <c r="D845" s="42" t="s">
        <v>21</v>
      </c>
      <c r="E845" s="41" t="s">
        <v>790</v>
      </c>
      <c r="F845" s="43">
        <f t="shared" si="18"/>
        <v>10686295</v>
      </c>
      <c r="G845" s="44">
        <v>10686295</v>
      </c>
      <c r="H845" s="44">
        <v>0</v>
      </c>
      <c r="I845" s="44">
        <v>0</v>
      </c>
      <c r="J845" s="44">
        <v>0</v>
      </c>
      <c r="K845" s="44">
        <v>20277575</v>
      </c>
    </row>
    <row r="846" spans="1:11" outlineLevel="2" x14ac:dyDescent="0.2">
      <c r="A846" s="41" t="s">
        <v>78</v>
      </c>
      <c r="B846" s="41" t="s">
        <v>29</v>
      </c>
      <c r="C846" s="41" t="s">
        <v>62</v>
      </c>
      <c r="D846" s="42" t="s">
        <v>21</v>
      </c>
      <c r="E846" s="41" t="s">
        <v>791</v>
      </c>
      <c r="F846" s="43">
        <f t="shared" si="18"/>
        <v>14392330</v>
      </c>
      <c r="G846" s="44">
        <v>14392330</v>
      </c>
      <c r="H846" s="44">
        <v>0</v>
      </c>
      <c r="I846" s="44">
        <v>0</v>
      </c>
      <c r="J846" s="44">
        <v>0</v>
      </c>
      <c r="K846" s="44">
        <v>27222277</v>
      </c>
    </row>
    <row r="847" spans="1:11" outlineLevel="2" x14ac:dyDescent="0.2">
      <c r="A847" s="41" t="s">
        <v>78</v>
      </c>
      <c r="B847" s="41" t="s">
        <v>29</v>
      </c>
      <c r="C847" s="41" t="s">
        <v>75</v>
      </c>
      <c r="D847" s="42" t="s">
        <v>25</v>
      </c>
      <c r="E847" s="41" t="s">
        <v>792</v>
      </c>
      <c r="F847" s="43">
        <f t="shared" si="18"/>
        <v>15318552</v>
      </c>
      <c r="G847" s="44">
        <v>10521073</v>
      </c>
      <c r="H847" s="44">
        <v>4797479</v>
      </c>
      <c r="I847" s="44">
        <v>0</v>
      </c>
      <c r="J847" s="44">
        <v>0</v>
      </c>
      <c r="K847" s="44">
        <v>10653210</v>
      </c>
    </row>
    <row r="848" spans="1:11" outlineLevel="2" x14ac:dyDescent="0.2">
      <c r="A848" s="41" t="s">
        <v>78</v>
      </c>
      <c r="B848" s="41" t="s">
        <v>29</v>
      </c>
      <c r="C848" s="41" t="s">
        <v>77</v>
      </c>
      <c r="D848" s="42" t="s">
        <v>25</v>
      </c>
      <c r="E848" s="41" t="s">
        <v>793</v>
      </c>
      <c r="F848" s="43">
        <f t="shared" si="18"/>
        <v>41866169</v>
      </c>
      <c r="G848" s="44">
        <v>41805149</v>
      </c>
      <c r="H848" s="44">
        <v>0</v>
      </c>
      <c r="I848" s="44">
        <v>61020</v>
      </c>
      <c r="J848" s="44">
        <v>0</v>
      </c>
      <c r="K848" s="44">
        <v>51430708</v>
      </c>
    </row>
    <row r="849" spans="1:11" outlineLevel="2" x14ac:dyDescent="0.2">
      <c r="A849" s="41" t="s">
        <v>78</v>
      </c>
      <c r="B849" s="41" t="s">
        <v>29</v>
      </c>
      <c r="C849" s="41" t="s">
        <v>78</v>
      </c>
      <c r="D849" s="42" t="s">
        <v>25</v>
      </c>
      <c r="E849" s="41" t="s">
        <v>794</v>
      </c>
      <c r="F849" s="43">
        <f t="shared" si="18"/>
        <v>22121474</v>
      </c>
      <c r="G849" s="44">
        <v>17309812</v>
      </c>
      <c r="H849" s="44">
        <v>4811662</v>
      </c>
      <c r="I849" s="44">
        <v>0</v>
      </c>
      <c r="J849" s="44">
        <v>0</v>
      </c>
      <c r="K849" s="44">
        <v>11416980</v>
      </c>
    </row>
    <row r="850" spans="1:11" outlineLevel="2" x14ac:dyDescent="0.2">
      <c r="A850" s="41" t="s">
        <v>78</v>
      </c>
      <c r="B850" s="41" t="s">
        <v>29</v>
      </c>
      <c r="C850" s="41" t="s">
        <v>80</v>
      </c>
      <c r="D850" s="42" t="s">
        <v>21</v>
      </c>
      <c r="E850" s="41" t="s">
        <v>795</v>
      </c>
      <c r="F850" s="43">
        <f t="shared" si="18"/>
        <v>10841490</v>
      </c>
      <c r="G850" s="44">
        <v>5648161</v>
      </c>
      <c r="H850" s="44">
        <v>5072287</v>
      </c>
      <c r="I850" s="44">
        <v>121042</v>
      </c>
      <c r="J850" s="44">
        <v>0</v>
      </c>
      <c r="K850" s="44">
        <v>4132420</v>
      </c>
    </row>
    <row r="851" spans="1:11" outlineLevel="2" x14ac:dyDescent="0.2">
      <c r="A851" s="41" t="s">
        <v>78</v>
      </c>
      <c r="B851" s="41" t="s">
        <v>29</v>
      </c>
      <c r="C851" s="41" t="s">
        <v>82</v>
      </c>
      <c r="D851" s="42" t="s">
        <v>25</v>
      </c>
      <c r="E851" s="41" t="s">
        <v>796</v>
      </c>
      <c r="F851" s="43">
        <f t="shared" si="18"/>
        <v>16540906</v>
      </c>
      <c r="G851" s="44">
        <v>16540906</v>
      </c>
      <c r="H851" s="44">
        <v>0</v>
      </c>
      <c r="I851" s="44">
        <v>0</v>
      </c>
      <c r="J851" s="44">
        <v>0</v>
      </c>
      <c r="K851" s="44">
        <v>18445249</v>
      </c>
    </row>
    <row r="852" spans="1:11" outlineLevel="2" x14ac:dyDescent="0.2">
      <c r="A852" s="41" t="s">
        <v>78</v>
      </c>
      <c r="B852" s="41" t="s">
        <v>29</v>
      </c>
      <c r="C852" s="41" t="s">
        <v>114</v>
      </c>
      <c r="D852" s="42" t="s">
        <v>21</v>
      </c>
      <c r="E852" s="41" t="s">
        <v>797</v>
      </c>
      <c r="F852" s="43">
        <f t="shared" si="18"/>
        <v>11740660</v>
      </c>
      <c r="G852" s="44">
        <v>11740660</v>
      </c>
      <c r="H852" s="44">
        <v>0</v>
      </c>
      <c r="I852" s="44">
        <v>0</v>
      </c>
      <c r="J852" s="44">
        <v>390382</v>
      </c>
      <c r="K852" s="44">
        <v>25544153</v>
      </c>
    </row>
    <row r="853" spans="1:11" outlineLevel="2" x14ac:dyDescent="0.2">
      <c r="A853" s="41" t="s">
        <v>78</v>
      </c>
      <c r="B853" s="41" t="s">
        <v>29</v>
      </c>
      <c r="C853" s="41" t="s">
        <v>118</v>
      </c>
      <c r="D853" s="42" t="s">
        <v>21</v>
      </c>
      <c r="E853" s="41" t="s">
        <v>798</v>
      </c>
      <c r="F853" s="43">
        <f t="shared" si="18"/>
        <v>31842345</v>
      </c>
      <c r="G853" s="44">
        <v>31842345</v>
      </c>
      <c r="H853" s="44">
        <v>0</v>
      </c>
      <c r="I853" s="44">
        <v>0</v>
      </c>
      <c r="J853" s="44">
        <v>0</v>
      </c>
      <c r="K853" s="44">
        <v>48805538</v>
      </c>
    </row>
    <row r="854" spans="1:11" outlineLevel="2" x14ac:dyDescent="0.2">
      <c r="A854" s="41" t="s">
        <v>78</v>
      </c>
      <c r="B854" s="41" t="s">
        <v>29</v>
      </c>
      <c r="C854" s="41" t="s">
        <v>125</v>
      </c>
      <c r="D854" s="42" t="s">
        <v>21</v>
      </c>
      <c r="E854" s="41" t="s">
        <v>799</v>
      </c>
      <c r="F854" s="43">
        <f t="shared" si="18"/>
        <v>23511088</v>
      </c>
      <c r="G854" s="44">
        <v>23511088</v>
      </c>
      <c r="H854" s="44">
        <v>0</v>
      </c>
      <c r="I854" s="44">
        <v>0</v>
      </c>
      <c r="J854" s="44">
        <v>0</v>
      </c>
      <c r="K854" s="44">
        <v>53293728</v>
      </c>
    </row>
    <row r="855" spans="1:11" outlineLevel="2" x14ac:dyDescent="0.2">
      <c r="A855" s="41" t="s">
        <v>78</v>
      </c>
      <c r="B855" s="41" t="s">
        <v>36</v>
      </c>
      <c r="C855" s="41" t="s">
        <v>18</v>
      </c>
      <c r="D855" s="42" t="s">
        <v>19</v>
      </c>
      <c r="E855" s="41" t="s">
        <v>800</v>
      </c>
      <c r="F855" s="43">
        <f t="shared" si="18"/>
        <v>16794461</v>
      </c>
      <c r="G855" s="44">
        <v>16794461</v>
      </c>
      <c r="H855" s="44">
        <v>0</v>
      </c>
      <c r="I855" s="44">
        <v>0</v>
      </c>
      <c r="J855" s="44">
        <v>0</v>
      </c>
      <c r="K855" s="44">
        <v>18101847</v>
      </c>
    </row>
    <row r="856" spans="1:11" outlineLevel="2" x14ac:dyDescent="0.2">
      <c r="A856" s="41" t="s">
        <v>78</v>
      </c>
      <c r="B856" s="41" t="s">
        <v>36</v>
      </c>
      <c r="C856" s="41" t="s">
        <v>17</v>
      </c>
      <c r="D856" s="42" t="s">
        <v>19</v>
      </c>
      <c r="E856" s="41" t="s">
        <v>801</v>
      </c>
      <c r="F856" s="43">
        <f t="shared" si="18"/>
        <v>8934178</v>
      </c>
      <c r="G856" s="44">
        <v>6543521</v>
      </c>
      <c r="H856" s="44">
        <v>2390657</v>
      </c>
      <c r="I856" s="44">
        <v>0</v>
      </c>
      <c r="J856" s="44">
        <v>0</v>
      </c>
      <c r="K856" s="44">
        <v>6763546</v>
      </c>
    </row>
    <row r="857" spans="1:11" outlineLevel="2" x14ac:dyDescent="0.2">
      <c r="A857" s="41" t="s">
        <v>78</v>
      </c>
      <c r="B857" s="41" t="s">
        <v>36</v>
      </c>
      <c r="C857" s="41" t="s">
        <v>22</v>
      </c>
      <c r="D857" s="42" t="s">
        <v>21</v>
      </c>
      <c r="E857" s="41" t="s">
        <v>802</v>
      </c>
      <c r="F857" s="43">
        <f t="shared" si="18"/>
        <v>22710515</v>
      </c>
      <c r="G857" s="44">
        <v>12697165</v>
      </c>
      <c r="H857" s="44">
        <v>9273176</v>
      </c>
      <c r="I857" s="44">
        <v>740174</v>
      </c>
      <c r="J857" s="44">
        <v>0</v>
      </c>
      <c r="K857" s="44">
        <v>4872576</v>
      </c>
    </row>
    <row r="858" spans="1:11" outlineLevel="2" x14ac:dyDescent="0.2">
      <c r="A858" s="41" t="s">
        <v>78</v>
      </c>
      <c r="B858" s="41" t="s">
        <v>36</v>
      </c>
      <c r="C858" s="41" t="s">
        <v>24</v>
      </c>
      <c r="D858" s="42" t="s">
        <v>21</v>
      </c>
      <c r="E858" s="41" t="s">
        <v>803</v>
      </c>
      <c r="F858" s="43">
        <f t="shared" si="18"/>
        <v>15892485</v>
      </c>
      <c r="G858" s="44">
        <v>9631714</v>
      </c>
      <c r="H858" s="44">
        <v>6155876</v>
      </c>
      <c r="I858" s="44">
        <v>104895</v>
      </c>
      <c r="J858" s="44">
        <v>0</v>
      </c>
      <c r="K858" s="44">
        <v>6501022</v>
      </c>
    </row>
    <row r="859" spans="1:11" outlineLevel="2" x14ac:dyDescent="0.2">
      <c r="A859" s="41" t="s">
        <v>78</v>
      </c>
      <c r="B859" s="41" t="s">
        <v>36</v>
      </c>
      <c r="C859" s="41" t="s">
        <v>27</v>
      </c>
      <c r="D859" s="42" t="s">
        <v>21</v>
      </c>
      <c r="E859" s="41" t="s">
        <v>804</v>
      </c>
      <c r="F859" s="43">
        <f t="shared" si="18"/>
        <v>18114603</v>
      </c>
      <c r="G859" s="44">
        <v>9855130</v>
      </c>
      <c r="H859" s="44">
        <v>7737925</v>
      </c>
      <c r="I859" s="44">
        <v>521548</v>
      </c>
      <c r="J859" s="44">
        <v>0</v>
      </c>
      <c r="K859" s="44">
        <v>4263272</v>
      </c>
    </row>
    <row r="860" spans="1:11" outlineLevel="2" x14ac:dyDescent="0.2">
      <c r="A860" s="41" t="s">
        <v>78</v>
      </c>
      <c r="B860" s="41" t="s">
        <v>36</v>
      </c>
      <c r="C860" s="41" t="s">
        <v>29</v>
      </c>
      <c r="D860" s="42" t="s">
        <v>21</v>
      </c>
      <c r="E860" s="41" t="s">
        <v>805</v>
      </c>
      <c r="F860" s="43">
        <f t="shared" si="18"/>
        <v>17442687</v>
      </c>
      <c r="G860" s="44">
        <v>10486343</v>
      </c>
      <c r="H860" s="44">
        <v>6506220</v>
      </c>
      <c r="I860" s="44">
        <v>450124</v>
      </c>
      <c r="J860" s="44">
        <v>0</v>
      </c>
      <c r="K860" s="44">
        <v>5775469</v>
      </c>
    </row>
    <row r="861" spans="1:11" outlineLevel="2" x14ac:dyDescent="0.2">
      <c r="A861" s="41" t="s">
        <v>78</v>
      </c>
      <c r="B861" s="41" t="s">
        <v>36</v>
      </c>
      <c r="C861" s="41" t="s">
        <v>36</v>
      </c>
      <c r="D861" s="42" t="s">
        <v>21</v>
      </c>
      <c r="E861" s="41" t="s">
        <v>800</v>
      </c>
      <c r="F861" s="43">
        <f t="shared" si="18"/>
        <v>44102440</v>
      </c>
      <c r="G861" s="44">
        <v>25665169</v>
      </c>
      <c r="H861" s="44">
        <v>18317903</v>
      </c>
      <c r="I861" s="44">
        <v>119368</v>
      </c>
      <c r="J861" s="44">
        <v>0</v>
      </c>
      <c r="K861" s="44">
        <v>19100000</v>
      </c>
    </row>
    <row r="862" spans="1:11" outlineLevel="2" x14ac:dyDescent="0.2">
      <c r="A862" s="41" t="s">
        <v>78</v>
      </c>
      <c r="B862" s="41" t="s">
        <v>36</v>
      </c>
      <c r="C862" s="41" t="s">
        <v>60</v>
      </c>
      <c r="D862" s="42" t="s">
        <v>21</v>
      </c>
      <c r="E862" s="41" t="s">
        <v>806</v>
      </c>
      <c r="F862" s="43">
        <f t="shared" si="18"/>
        <v>23070149</v>
      </c>
      <c r="G862" s="44">
        <v>12854489</v>
      </c>
      <c r="H862" s="44">
        <v>9567060</v>
      </c>
      <c r="I862" s="44">
        <v>648600</v>
      </c>
      <c r="J862" s="44">
        <v>0</v>
      </c>
      <c r="K862" s="44">
        <v>5137957</v>
      </c>
    </row>
    <row r="863" spans="1:11" outlineLevel="2" x14ac:dyDescent="0.2">
      <c r="A863" s="41" t="s">
        <v>78</v>
      </c>
      <c r="B863" s="41" t="s">
        <v>36</v>
      </c>
      <c r="C863" s="41" t="s">
        <v>62</v>
      </c>
      <c r="D863" s="42" t="s">
        <v>21</v>
      </c>
      <c r="E863" s="41" t="s">
        <v>801</v>
      </c>
      <c r="F863" s="43">
        <f t="shared" si="18"/>
        <v>36234224</v>
      </c>
      <c r="G863" s="44">
        <v>19372086</v>
      </c>
      <c r="H863" s="44">
        <v>15695574</v>
      </c>
      <c r="I863" s="44">
        <v>1166564</v>
      </c>
      <c r="J863" s="44">
        <v>0</v>
      </c>
      <c r="K863" s="44">
        <v>9499228</v>
      </c>
    </row>
    <row r="864" spans="1:11" outlineLevel="2" x14ac:dyDescent="0.2">
      <c r="A864" s="41" t="s">
        <v>78</v>
      </c>
      <c r="B864" s="41" t="s">
        <v>36</v>
      </c>
      <c r="C864" s="41" t="s">
        <v>75</v>
      </c>
      <c r="D864" s="42" t="s">
        <v>21</v>
      </c>
      <c r="E864" s="41" t="s">
        <v>807</v>
      </c>
      <c r="F864" s="43">
        <f t="shared" si="18"/>
        <v>17209878</v>
      </c>
      <c r="G864" s="44">
        <v>9324099</v>
      </c>
      <c r="H864" s="44">
        <v>7266413</v>
      </c>
      <c r="I864" s="44">
        <v>619366</v>
      </c>
      <c r="J864" s="44">
        <v>0</v>
      </c>
      <c r="K864" s="44">
        <v>3357453</v>
      </c>
    </row>
    <row r="865" spans="1:11" outlineLevel="2" x14ac:dyDescent="0.2">
      <c r="A865" s="41" t="s">
        <v>78</v>
      </c>
      <c r="B865" s="41" t="s">
        <v>36</v>
      </c>
      <c r="C865" s="41" t="s">
        <v>77</v>
      </c>
      <c r="D865" s="42" t="s">
        <v>21</v>
      </c>
      <c r="E865" s="41" t="s">
        <v>808</v>
      </c>
      <c r="F865" s="43">
        <f t="shared" si="18"/>
        <v>15812371</v>
      </c>
      <c r="G865" s="44">
        <v>8215634</v>
      </c>
      <c r="H865" s="44">
        <v>6862321</v>
      </c>
      <c r="I865" s="44">
        <v>734416</v>
      </c>
      <c r="J865" s="44">
        <v>0</v>
      </c>
      <c r="K865" s="44">
        <v>2770672</v>
      </c>
    </row>
    <row r="866" spans="1:11" outlineLevel="2" x14ac:dyDescent="0.2">
      <c r="A866" s="41" t="s">
        <v>78</v>
      </c>
      <c r="B866" s="41" t="s">
        <v>36</v>
      </c>
      <c r="C866" s="41" t="s">
        <v>78</v>
      </c>
      <c r="D866" s="42" t="s">
        <v>21</v>
      </c>
      <c r="E866" s="41" t="s">
        <v>809</v>
      </c>
      <c r="F866" s="43">
        <f t="shared" si="18"/>
        <v>10260865</v>
      </c>
      <c r="G866" s="44">
        <v>8086994</v>
      </c>
      <c r="H866" s="44">
        <v>2124341</v>
      </c>
      <c r="I866" s="44">
        <v>49530</v>
      </c>
      <c r="J866" s="44">
        <v>0</v>
      </c>
      <c r="K866" s="44">
        <v>4657730</v>
      </c>
    </row>
    <row r="867" spans="1:11" outlineLevel="2" x14ac:dyDescent="0.2">
      <c r="A867" s="41" t="s">
        <v>78</v>
      </c>
      <c r="B867" s="41" t="s">
        <v>60</v>
      </c>
      <c r="C867" s="41" t="s">
        <v>18</v>
      </c>
      <c r="D867" s="42" t="s">
        <v>21</v>
      </c>
      <c r="E867" s="41" t="s">
        <v>810</v>
      </c>
      <c r="F867" s="43">
        <f t="shared" si="18"/>
        <v>12187226</v>
      </c>
      <c r="G867" s="44">
        <v>6537473</v>
      </c>
      <c r="H867" s="44">
        <v>5625521</v>
      </c>
      <c r="I867" s="44">
        <v>24232</v>
      </c>
      <c r="J867" s="44">
        <v>0</v>
      </c>
      <c r="K867" s="44">
        <v>4515208</v>
      </c>
    </row>
    <row r="868" spans="1:11" outlineLevel="2" x14ac:dyDescent="0.2">
      <c r="A868" s="41" t="s">
        <v>78</v>
      </c>
      <c r="B868" s="41" t="s">
        <v>60</v>
      </c>
      <c r="C868" s="41" t="s">
        <v>17</v>
      </c>
      <c r="D868" s="42" t="s">
        <v>21</v>
      </c>
      <c r="E868" s="41" t="s">
        <v>811</v>
      </c>
      <c r="F868" s="43">
        <f t="shared" si="18"/>
        <v>10028146</v>
      </c>
      <c r="G868" s="44">
        <v>5226028</v>
      </c>
      <c r="H868" s="44">
        <v>4734888</v>
      </c>
      <c r="I868" s="44">
        <v>67230</v>
      </c>
      <c r="J868" s="44">
        <v>0</v>
      </c>
      <c r="K868" s="44">
        <v>3598784</v>
      </c>
    </row>
    <row r="869" spans="1:11" outlineLevel="2" x14ac:dyDescent="0.2">
      <c r="A869" s="41" t="s">
        <v>78</v>
      </c>
      <c r="B869" s="41" t="s">
        <v>60</v>
      </c>
      <c r="C869" s="41" t="s">
        <v>22</v>
      </c>
      <c r="D869" s="42" t="s">
        <v>21</v>
      </c>
      <c r="E869" s="41" t="s">
        <v>812</v>
      </c>
      <c r="F869" s="43">
        <f t="shared" si="18"/>
        <v>7973205</v>
      </c>
      <c r="G869" s="44">
        <v>3637773</v>
      </c>
      <c r="H869" s="44">
        <v>4334080</v>
      </c>
      <c r="I869" s="44">
        <v>1352</v>
      </c>
      <c r="J869" s="44">
        <v>0</v>
      </c>
      <c r="K869" s="44">
        <v>2634277</v>
      </c>
    </row>
    <row r="870" spans="1:11" outlineLevel="2" x14ac:dyDescent="0.2">
      <c r="A870" s="41" t="s">
        <v>78</v>
      </c>
      <c r="B870" s="41" t="s">
        <v>60</v>
      </c>
      <c r="C870" s="41" t="s">
        <v>24</v>
      </c>
      <c r="D870" s="42" t="s">
        <v>21</v>
      </c>
      <c r="E870" s="41" t="s">
        <v>813</v>
      </c>
      <c r="F870" s="43">
        <f t="shared" si="18"/>
        <v>8898242</v>
      </c>
      <c r="G870" s="44">
        <v>4770455</v>
      </c>
      <c r="H870" s="44">
        <v>4127787</v>
      </c>
      <c r="I870" s="44">
        <v>0</v>
      </c>
      <c r="J870" s="44">
        <v>0</v>
      </c>
      <c r="K870" s="44">
        <v>2863385</v>
      </c>
    </row>
    <row r="871" spans="1:11" outlineLevel="2" x14ac:dyDescent="0.2">
      <c r="A871" s="41" t="s">
        <v>78</v>
      </c>
      <c r="B871" s="41" t="s">
        <v>60</v>
      </c>
      <c r="C871" s="41" t="s">
        <v>27</v>
      </c>
      <c r="D871" s="42" t="s">
        <v>25</v>
      </c>
      <c r="E871" s="41" t="s">
        <v>814</v>
      </c>
      <c r="F871" s="43">
        <f t="shared" si="18"/>
        <v>20992125</v>
      </c>
      <c r="G871" s="44">
        <v>13690082</v>
      </c>
      <c r="H871" s="44">
        <v>7250573</v>
      </c>
      <c r="I871" s="44">
        <v>51470</v>
      </c>
      <c r="J871" s="44">
        <v>0</v>
      </c>
      <c r="K871" s="44">
        <v>16044615</v>
      </c>
    </row>
    <row r="872" spans="1:11" outlineLevel="2" x14ac:dyDescent="0.2">
      <c r="A872" s="41" t="s">
        <v>78</v>
      </c>
      <c r="B872" s="41" t="s">
        <v>60</v>
      </c>
      <c r="C872" s="41" t="s">
        <v>29</v>
      </c>
      <c r="D872" s="42" t="s">
        <v>21</v>
      </c>
      <c r="E872" s="41" t="s">
        <v>815</v>
      </c>
      <c r="F872" s="43">
        <f t="shared" si="18"/>
        <v>4911549</v>
      </c>
      <c r="G872" s="44">
        <v>2439573</v>
      </c>
      <c r="H872" s="44">
        <v>2434981</v>
      </c>
      <c r="I872" s="44">
        <v>36995</v>
      </c>
      <c r="J872" s="44">
        <v>0</v>
      </c>
      <c r="K872" s="44">
        <v>1177554</v>
      </c>
    </row>
    <row r="873" spans="1:11" outlineLevel="2" x14ac:dyDescent="0.2">
      <c r="A873" s="41" t="s">
        <v>78</v>
      </c>
      <c r="B873" s="41" t="s">
        <v>60</v>
      </c>
      <c r="C873" s="41" t="s">
        <v>36</v>
      </c>
      <c r="D873" s="42" t="s">
        <v>21</v>
      </c>
      <c r="E873" s="41" t="s">
        <v>816</v>
      </c>
      <c r="F873" s="43">
        <f t="shared" si="18"/>
        <v>5883570</v>
      </c>
      <c r="G873" s="44">
        <v>2614989</v>
      </c>
      <c r="H873" s="44">
        <v>3268581</v>
      </c>
      <c r="I873" s="44">
        <v>0</v>
      </c>
      <c r="J873" s="44">
        <v>0</v>
      </c>
      <c r="K873" s="44">
        <v>1850167</v>
      </c>
    </row>
    <row r="874" spans="1:11" outlineLevel="2" x14ac:dyDescent="0.2">
      <c r="A874" s="41" t="s">
        <v>78</v>
      </c>
      <c r="B874" s="41" t="s">
        <v>62</v>
      </c>
      <c r="C874" s="41" t="s">
        <v>18</v>
      </c>
      <c r="D874" s="42" t="s">
        <v>25</v>
      </c>
      <c r="E874" s="41" t="s">
        <v>817</v>
      </c>
      <c r="F874" s="43">
        <f t="shared" si="18"/>
        <v>17317559</v>
      </c>
      <c r="G874" s="44">
        <v>16438207</v>
      </c>
      <c r="H874" s="44">
        <v>879352</v>
      </c>
      <c r="I874" s="44">
        <v>0</v>
      </c>
      <c r="J874" s="44">
        <v>0</v>
      </c>
      <c r="K874" s="44">
        <v>14627990</v>
      </c>
    </row>
    <row r="875" spans="1:11" outlineLevel="2" x14ac:dyDescent="0.2">
      <c r="A875" s="41" t="s">
        <v>78</v>
      </c>
      <c r="B875" s="41" t="s">
        <v>62</v>
      </c>
      <c r="C875" s="41" t="s">
        <v>17</v>
      </c>
      <c r="D875" s="42" t="s">
        <v>21</v>
      </c>
      <c r="E875" s="41" t="s">
        <v>818</v>
      </c>
      <c r="F875" s="43">
        <f t="shared" si="18"/>
        <v>19989383</v>
      </c>
      <c r="G875" s="44">
        <v>10913414</v>
      </c>
      <c r="H875" s="44">
        <v>8419484</v>
      </c>
      <c r="I875" s="44">
        <v>656485</v>
      </c>
      <c r="J875" s="44">
        <v>0</v>
      </c>
      <c r="K875" s="44">
        <v>5172034</v>
      </c>
    </row>
    <row r="876" spans="1:11" outlineLevel="2" x14ac:dyDescent="0.2">
      <c r="A876" s="41" t="s">
        <v>78</v>
      </c>
      <c r="B876" s="41" t="s">
        <v>62</v>
      </c>
      <c r="C876" s="41" t="s">
        <v>22</v>
      </c>
      <c r="D876" s="42" t="s">
        <v>25</v>
      </c>
      <c r="E876" s="41" t="s">
        <v>819</v>
      </c>
      <c r="F876" s="43">
        <f t="shared" si="18"/>
        <v>44791202</v>
      </c>
      <c r="G876" s="44">
        <v>42066376</v>
      </c>
      <c r="H876" s="44">
        <v>2724826</v>
      </c>
      <c r="I876" s="44">
        <v>0</v>
      </c>
      <c r="J876" s="44">
        <v>0</v>
      </c>
      <c r="K876" s="44">
        <v>48524313</v>
      </c>
    </row>
    <row r="877" spans="1:11" outlineLevel="2" x14ac:dyDescent="0.2">
      <c r="A877" s="41" t="s">
        <v>78</v>
      </c>
      <c r="B877" s="41" t="s">
        <v>62</v>
      </c>
      <c r="C877" s="41" t="s">
        <v>24</v>
      </c>
      <c r="D877" s="42" t="s">
        <v>21</v>
      </c>
      <c r="E877" s="41" t="s">
        <v>820</v>
      </c>
      <c r="F877" s="43">
        <f t="shared" si="18"/>
        <v>17820081</v>
      </c>
      <c r="G877" s="44">
        <v>11370482</v>
      </c>
      <c r="H877" s="44">
        <v>6449599</v>
      </c>
      <c r="I877" s="44">
        <v>0</v>
      </c>
      <c r="J877" s="44">
        <v>0</v>
      </c>
      <c r="K877" s="44">
        <v>9326151</v>
      </c>
    </row>
    <row r="878" spans="1:11" outlineLevel="2" x14ac:dyDescent="0.2">
      <c r="A878" s="41" t="s">
        <v>78</v>
      </c>
      <c r="B878" s="41" t="s">
        <v>62</v>
      </c>
      <c r="C878" s="41" t="s">
        <v>27</v>
      </c>
      <c r="D878" s="42" t="s">
        <v>21</v>
      </c>
      <c r="E878" s="41" t="s">
        <v>821</v>
      </c>
      <c r="F878" s="43">
        <f t="shared" si="18"/>
        <v>15994481</v>
      </c>
      <c r="G878" s="44">
        <v>11766222</v>
      </c>
      <c r="H878" s="44">
        <v>4209302</v>
      </c>
      <c r="I878" s="44">
        <v>18957</v>
      </c>
      <c r="J878" s="44">
        <v>0</v>
      </c>
      <c r="K878" s="44">
        <v>4315010</v>
      </c>
    </row>
    <row r="879" spans="1:11" outlineLevel="2" x14ac:dyDescent="0.2">
      <c r="A879" s="41" t="s">
        <v>78</v>
      </c>
      <c r="B879" s="41" t="s">
        <v>62</v>
      </c>
      <c r="C879" s="41" t="s">
        <v>29</v>
      </c>
      <c r="D879" s="42" t="s">
        <v>21</v>
      </c>
      <c r="E879" s="41" t="s">
        <v>822</v>
      </c>
      <c r="F879" s="43">
        <f t="shared" si="18"/>
        <v>12216462</v>
      </c>
      <c r="G879" s="44">
        <v>10064906</v>
      </c>
      <c r="H879" s="44">
        <v>2151556</v>
      </c>
      <c r="I879" s="44">
        <v>0</v>
      </c>
      <c r="J879" s="44">
        <v>0</v>
      </c>
      <c r="K879" s="44">
        <v>10044122</v>
      </c>
    </row>
    <row r="880" spans="1:11" outlineLevel="2" x14ac:dyDescent="0.2">
      <c r="A880" s="41" t="s">
        <v>78</v>
      </c>
      <c r="B880" s="41" t="s">
        <v>62</v>
      </c>
      <c r="C880" s="41" t="s">
        <v>36</v>
      </c>
      <c r="D880" s="42" t="s">
        <v>25</v>
      </c>
      <c r="E880" s="41" t="s">
        <v>823</v>
      </c>
      <c r="F880" s="43">
        <f t="shared" si="18"/>
        <v>21146079</v>
      </c>
      <c r="G880" s="44">
        <v>12843010</v>
      </c>
      <c r="H880" s="44">
        <v>8303069</v>
      </c>
      <c r="I880" s="44">
        <v>0</v>
      </c>
      <c r="J880" s="44">
        <v>0</v>
      </c>
      <c r="K880" s="44">
        <v>11661304</v>
      </c>
    </row>
    <row r="881" spans="1:11" outlineLevel="2" x14ac:dyDescent="0.2">
      <c r="A881" s="41" t="s">
        <v>78</v>
      </c>
      <c r="B881" s="41" t="s">
        <v>62</v>
      </c>
      <c r="C881" s="41" t="s">
        <v>60</v>
      </c>
      <c r="D881" s="42" t="s">
        <v>21</v>
      </c>
      <c r="E881" s="41" t="s">
        <v>824</v>
      </c>
      <c r="F881" s="43">
        <f t="shared" si="18"/>
        <v>17705209</v>
      </c>
      <c r="G881" s="44">
        <v>9815731</v>
      </c>
      <c r="H881" s="44">
        <v>7233957</v>
      </c>
      <c r="I881" s="44">
        <v>655521</v>
      </c>
      <c r="J881" s="44">
        <v>0</v>
      </c>
      <c r="K881" s="44">
        <v>4064004</v>
      </c>
    </row>
    <row r="882" spans="1:11" outlineLevel="2" x14ac:dyDescent="0.2">
      <c r="A882" s="41" t="s">
        <v>78</v>
      </c>
      <c r="B882" s="41" t="s">
        <v>62</v>
      </c>
      <c r="C882" s="41" t="s">
        <v>62</v>
      </c>
      <c r="D882" s="42" t="s">
        <v>21</v>
      </c>
      <c r="E882" s="41" t="s">
        <v>825</v>
      </c>
      <c r="F882" s="43">
        <f t="shared" si="18"/>
        <v>14379974</v>
      </c>
      <c r="G882" s="44">
        <v>9485999</v>
      </c>
      <c r="H882" s="44">
        <v>4893975</v>
      </c>
      <c r="I882" s="44">
        <v>0</v>
      </c>
      <c r="J882" s="44">
        <v>0</v>
      </c>
      <c r="K882" s="44">
        <v>5950626</v>
      </c>
    </row>
    <row r="883" spans="1:11" outlineLevel="2" x14ac:dyDescent="0.2">
      <c r="A883" s="41" t="s">
        <v>78</v>
      </c>
      <c r="B883" s="41" t="s">
        <v>75</v>
      </c>
      <c r="C883" s="41" t="s">
        <v>18</v>
      </c>
      <c r="D883" s="42" t="s">
        <v>19</v>
      </c>
      <c r="E883" s="41" t="s">
        <v>826</v>
      </c>
      <c r="F883" s="43">
        <f t="shared" si="18"/>
        <v>9920343</v>
      </c>
      <c r="G883" s="44">
        <v>5576799</v>
      </c>
      <c r="H883" s="44">
        <v>4343544</v>
      </c>
      <c r="I883" s="44">
        <v>0</v>
      </c>
      <c r="J883" s="44">
        <v>0</v>
      </c>
      <c r="K883" s="44">
        <v>3881281</v>
      </c>
    </row>
    <row r="884" spans="1:11" outlineLevel="2" x14ac:dyDescent="0.2">
      <c r="A884" s="41" t="s">
        <v>78</v>
      </c>
      <c r="B884" s="41" t="s">
        <v>75</v>
      </c>
      <c r="C884" s="41" t="s">
        <v>17</v>
      </c>
      <c r="D884" s="42" t="s">
        <v>21</v>
      </c>
      <c r="E884" s="41" t="s">
        <v>827</v>
      </c>
      <c r="F884" s="43">
        <f t="shared" si="18"/>
        <v>44309867</v>
      </c>
      <c r="G884" s="44">
        <v>37811099</v>
      </c>
      <c r="H884" s="44">
        <v>6498768</v>
      </c>
      <c r="I884" s="44">
        <v>0</v>
      </c>
      <c r="J884" s="44">
        <v>0</v>
      </c>
      <c r="K884" s="44">
        <v>30432439</v>
      </c>
    </row>
    <row r="885" spans="1:11" outlineLevel="2" x14ac:dyDescent="0.2">
      <c r="A885" s="41" t="s">
        <v>78</v>
      </c>
      <c r="B885" s="41" t="s">
        <v>75</v>
      </c>
      <c r="C885" s="41" t="s">
        <v>22</v>
      </c>
      <c r="D885" s="42" t="s">
        <v>21</v>
      </c>
      <c r="E885" s="41" t="s">
        <v>828</v>
      </c>
      <c r="F885" s="43">
        <f t="shared" si="18"/>
        <v>16914319</v>
      </c>
      <c r="G885" s="44">
        <v>12028137</v>
      </c>
      <c r="H885" s="44">
        <v>4359146</v>
      </c>
      <c r="I885" s="44">
        <v>527036</v>
      </c>
      <c r="J885" s="44">
        <v>0</v>
      </c>
      <c r="K885" s="44">
        <v>5024106</v>
      </c>
    </row>
    <row r="886" spans="1:11" outlineLevel="2" x14ac:dyDescent="0.2">
      <c r="A886" s="41" t="s">
        <v>78</v>
      </c>
      <c r="B886" s="41" t="s">
        <v>75</v>
      </c>
      <c r="C886" s="41" t="s">
        <v>24</v>
      </c>
      <c r="D886" s="42" t="s">
        <v>21</v>
      </c>
      <c r="E886" s="41" t="s">
        <v>826</v>
      </c>
      <c r="F886" s="43">
        <f t="shared" si="18"/>
        <v>55487701</v>
      </c>
      <c r="G886" s="44">
        <v>31476130</v>
      </c>
      <c r="H886" s="44">
        <v>22590206</v>
      </c>
      <c r="I886" s="44">
        <v>1421365</v>
      </c>
      <c r="J886" s="44">
        <v>0</v>
      </c>
      <c r="K886" s="44">
        <v>15040029</v>
      </c>
    </row>
    <row r="887" spans="1:11" outlineLevel="2" x14ac:dyDescent="0.2">
      <c r="A887" s="41" t="s">
        <v>78</v>
      </c>
      <c r="B887" s="41" t="s">
        <v>75</v>
      </c>
      <c r="C887" s="41" t="s">
        <v>27</v>
      </c>
      <c r="D887" s="42" t="s">
        <v>21</v>
      </c>
      <c r="E887" s="41" t="s">
        <v>829</v>
      </c>
      <c r="F887" s="43">
        <f t="shared" si="18"/>
        <v>18152411</v>
      </c>
      <c r="G887" s="44">
        <v>11937431</v>
      </c>
      <c r="H887" s="44">
        <v>6214980</v>
      </c>
      <c r="I887" s="44">
        <v>0</v>
      </c>
      <c r="J887" s="44">
        <v>0</v>
      </c>
      <c r="K887" s="44">
        <v>7804842</v>
      </c>
    </row>
    <row r="888" spans="1:11" outlineLevel="2" x14ac:dyDescent="0.2">
      <c r="A888" s="41" t="s">
        <v>78</v>
      </c>
      <c r="B888" s="41" t="s">
        <v>75</v>
      </c>
      <c r="C888" s="41" t="s">
        <v>29</v>
      </c>
      <c r="D888" s="42" t="s">
        <v>21</v>
      </c>
      <c r="E888" s="41" t="s">
        <v>830</v>
      </c>
      <c r="F888" s="43">
        <f t="shared" si="18"/>
        <v>33275837</v>
      </c>
      <c r="G888" s="44">
        <v>18378105</v>
      </c>
      <c r="H888" s="44">
        <v>13774722</v>
      </c>
      <c r="I888" s="44">
        <v>1123010</v>
      </c>
      <c r="J888" s="44">
        <v>0</v>
      </c>
      <c r="K888" s="44">
        <v>7243852</v>
      </c>
    </row>
    <row r="889" spans="1:11" outlineLevel="2" x14ac:dyDescent="0.2">
      <c r="A889" s="41" t="s">
        <v>78</v>
      </c>
      <c r="B889" s="41" t="s">
        <v>75</v>
      </c>
      <c r="C889" s="41" t="s">
        <v>36</v>
      </c>
      <c r="D889" s="42" t="s">
        <v>25</v>
      </c>
      <c r="E889" s="41" t="s">
        <v>831</v>
      </c>
      <c r="F889" s="43">
        <f t="shared" si="18"/>
        <v>15350716</v>
      </c>
      <c r="G889" s="44">
        <v>14013720</v>
      </c>
      <c r="H889" s="44">
        <v>1244756</v>
      </c>
      <c r="I889" s="44">
        <v>92240</v>
      </c>
      <c r="J889" s="44">
        <v>0</v>
      </c>
      <c r="K889" s="44">
        <v>13099720</v>
      </c>
    </row>
    <row r="890" spans="1:11" outlineLevel="2" x14ac:dyDescent="0.2">
      <c r="A890" s="41" t="s">
        <v>78</v>
      </c>
      <c r="B890" s="41" t="s">
        <v>75</v>
      </c>
      <c r="C890" s="41" t="s">
        <v>60</v>
      </c>
      <c r="D890" s="42" t="s">
        <v>21</v>
      </c>
      <c r="E890" s="41" t="s">
        <v>832</v>
      </c>
      <c r="F890" s="43">
        <f t="shared" si="18"/>
        <v>12996236</v>
      </c>
      <c r="G890" s="44">
        <v>6681110</v>
      </c>
      <c r="H890" s="44">
        <v>5995021</v>
      </c>
      <c r="I890" s="44">
        <v>320105</v>
      </c>
      <c r="J890" s="44">
        <v>0</v>
      </c>
      <c r="K890" s="44">
        <v>4085542</v>
      </c>
    </row>
    <row r="891" spans="1:11" outlineLevel="2" x14ac:dyDescent="0.2">
      <c r="A891" s="41" t="s">
        <v>78</v>
      </c>
      <c r="B891" s="41" t="s">
        <v>75</v>
      </c>
      <c r="C891" s="41" t="s">
        <v>62</v>
      </c>
      <c r="D891" s="42" t="s">
        <v>21</v>
      </c>
      <c r="E891" s="41" t="s">
        <v>833</v>
      </c>
      <c r="F891" s="43">
        <f t="shared" si="18"/>
        <v>39656066</v>
      </c>
      <c r="G891" s="44">
        <v>23325101</v>
      </c>
      <c r="H891" s="44">
        <v>15239205</v>
      </c>
      <c r="I891" s="44">
        <v>1091760</v>
      </c>
      <c r="J891" s="44">
        <v>0</v>
      </c>
      <c r="K891" s="44">
        <v>9535997</v>
      </c>
    </row>
    <row r="892" spans="1:11" outlineLevel="2" x14ac:dyDescent="0.2">
      <c r="A892" s="41" t="s">
        <v>78</v>
      </c>
      <c r="B892" s="41" t="s">
        <v>75</v>
      </c>
      <c r="C892" s="41" t="s">
        <v>75</v>
      </c>
      <c r="D892" s="42" t="s">
        <v>21</v>
      </c>
      <c r="E892" s="41" t="s">
        <v>834</v>
      </c>
      <c r="F892" s="43">
        <f t="shared" si="18"/>
        <v>18863628</v>
      </c>
      <c r="G892" s="44">
        <v>13204353</v>
      </c>
      <c r="H892" s="44">
        <v>5120576</v>
      </c>
      <c r="I892" s="44">
        <v>538699</v>
      </c>
      <c r="J892" s="44">
        <v>0</v>
      </c>
      <c r="K892" s="44">
        <v>6646125</v>
      </c>
    </row>
    <row r="893" spans="1:11" outlineLevel="2" x14ac:dyDescent="0.2">
      <c r="A893" s="41" t="s">
        <v>78</v>
      </c>
      <c r="B893" s="41" t="s">
        <v>75</v>
      </c>
      <c r="C893" s="41" t="s">
        <v>77</v>
      </c>
      <c r="D893" s="42" t="s">
        <v>25</v>
      </c>
      <c r="E893" s="41" t="s">
        <v>835</v>
      </c>
      <c r="F893" s="43">
        <f t="shared" si="18"/>
        <v>15229942</v>
      </c>
      <c r="G893" s="44">
        <v>11224671</v>
      </c>
      <c r="H893" s="44">
        <v>3865322</v>
      </c>
      <c r="I893" s="44">
        <v>139949</v>
      </c>
      <c r="J893" s="44">
        <v>0</v>
      </c>
      <c r="K893" s="44">
        <v>8826200</v>
      </c>
    </row>
    <row r="894" spans="1:11" outlineLevel="2" x14ac:dyDescent="0.2">
      <c r="A894" s="41" t="s">
        <v>78</v>
      </c>
      <c r="B894" s="41" t="s">
        <v>75</v>
      </c>
      <c r="C894" s="41" t="s">
        <v>78</v>
      </c>
      <c r="D894" s="42" t="s">
        <v>21</v>
      </c>
      <c r="E894" s="41" t="s">
        <v>836</v>
      </c>
      <c r="F894" s="43">
        <f t="shared" si="18"/>
        <v>13181085</v>
      </c>
      <c r="G894" s="44">
        <v>8613237</v>
      </c>
      <c r="H894" s="44">
        <v>4567848</v>
      </c>
      <c r="I894" s="44">
        <v>0</v>
      </c>
      <c r="J894" s="44">
        <v>0</v>
      </c>
      <c r="K894" s="44">
        <v>8774057</v>
      </c>
    </row>
    <row r="895" spans="1:11" outlineLevel="2" x14ac:dyDescent="0.2">
      <c r="A895" s="41" t="s">
        <v>78</v>
      </c>
      <c r="B895" s="41" t="s">
        <v>75</v>
      </c>
      <c r="C895" s="41" t="s">
        <v>80</v>
      </c>
      <c r="D895" s="42" t="s">
        <v>25</v>
      </c>
      <c r="E895" s="41" t="s">
        <v>837</v>
      </c>
      <c r="F895" s="43">
        <f t="shared" si="18"/>
        <v>18240413</v>
      </c>
      <c r="G895" s="44">
        <v>9083630</v>
      </c>
      <c r="H895" s="44">
        <v>8595690</v>
      </c>
      <c r="I895" s="44">
        <v>561093</v>
      </c>
      <c r="J895" s="44">
        <v>0</v>
      </c>
      <c r="K895" s="44">
        <v>5457184</v>
      </c>
    </row>
    <row r="896" spans="1:11" outlineLevel="2" x14ac:dyDescent="0.2">
      <c r="A896" s="41" t="s">
        <v>78</v>
      </c>
      <c r="B896" s="41" t="s">
        <v>75</v>
      </c>
      <c r="C896" s="41" t="s">
        <v>82</v>
      </c>
      <c r="D896" s="42" t="s">
        <v>21</v>
      </c>
      <c r="E896" s="41" t="s">
        <v>838</v>
      </c>
      <c r="F896" s="43">
        <f t="shared" si="18"/>
        <v>23986353</v>
      </c>
      <c r="G896" s="44">
        <v>13903231</v>
      </c>
      <c r="H896" s="44">
        <v>9517065</v>
      </c>
      <c r="I896" s="44">
        <v>566057</v>
      </c>
      <c r="J896" s="44">
        <v>0</v>
      </c>
      <c r="K896" s="44">
        <v>8540775</v>
      </c>
    </row>
    <row r="897" spans="1:11" outlineLevel="2" x14ac:dyDescent="0.2">
      <c r="A897" s="41" t="s">
        <v>78</v>
      </c>
      <c r="B897" s="41" t="s">
        <v>75</v>
      </c>
      <c r="C897" s="41" t="s">
        <v>114</v>
      </c>
      <c r="D897" s="42" t="s">
        <v>21</v>
      </c>
      <c r="E897" s="41" t="s">
        <v>839</v>
      </c>
      <c r="F897" s="43">
        <f t="shared" si="18"/>
        <v>6877895</v>
      </c>
      <c r="G897" s="44">
        <v>3607944</v>
      </c>
      <c r="H897" s="44">
        <v>3113158</v>
      </c>
      <c r="I897" s="44">
        <v>156793</v>
      </c>
      <c r="J897" s="44">
        <v>0</v>
      </c>
      <c r="K897" s="44">
        <v>2013202</v>
      </c>
    </row>
    <row r="898" spans="1:11" outlineLevel="2" x14ac:dyDescent="0.2">
      <c r="A898" s="41" t="s">
        <v>78</v>
      </c>
      <c r="B898" s="41" t="s">
        <v>75</v>
      </c>
      <c r="C898" s="41" t="s">
        <v>118</v>
      </c>
      <c r="D898" s="42" t="s">
        <v>25</v>
      </c>
      <c r="E898" s="41" t="s">
        <v>840</v>
      </c>
      <c r="F898" s="43">
        <f t="shared" si="18"/>
        <v>37283579</v>
      </c>
      <c r="G898" s="44">
        <v>22060077</v>
      </c>
      <c r="H898" s="44">
        <v>14748649</v>
      </c>
      <c r="I898" s="44">
        <v>474853</v>
      </c>
      <c r="J898" s="44">
        <v>0</v>
      </c>
      <c r="K898" s="44">
        <v>16286749</v>
      </c>
    </row>
    <row r="899" spans="1:11" outlineLevel="2" x14ac:dyDescent="0.2">
      <c r="A899" s="41" t="s">
        <v>78</v>
      </c>
      <c r="B899" s="41" t="s">
        <v>77</v>
      </c>
      <c r="C899" s="41" t="s">
        <v>18</v>
      </c>
      <c r="D899" s="42" t="s">
        <v>19</v>
      </c>
      <c r="E899" s="41" t="s">
        <v>841</v>
      </c>
      <c r="F899" s="43">
        <f t="shared" si="18"/>
        <v>27098975</v>
      </c>
      <c r="G899" s="44">
        <v>24435615</v>
      </c>
      <c r="H899" s="44">
        <v>2663360</v>
      </c>
      <c r="I899" s="44">
        <v>0</v>
      </c>
      <c r="J899" s="44">
        <v>0</v>
      </c>
      <c r="K899" s="44">
        <v>33722080</v>
      </c>
    </row>
    <row r="900" spans="1:11" outlineLevel="2" x14ac:dyDescent="0.2">
      <c r="A900" s="41" t="s">
        <v>78</v>
      </c>
      <c r="B900" s="41" t="s">
        <v>77</v>
      </c>
      <c r="C900" s="41" t="s">
        <v>17</v>
      </c>
      <c r="D900" s="42" t="s">
        <v>25</v>
      </c>
      <c r="E900" s="41" t="s">
        <v>842</v>
      </c>
      <c r="F900" s="43">
        <f t="shared" si="18"/>
        <v>7356612</v>
      </c>
      <c r="G900" s="44">
        <v>4994106</v>
      </c>
      <c r="H900" s="44">
        <v>2083151</v>
      </c>
      <c r="I900" s="44">
        <v>279355</v>
      </c>
      <c r="J900" s="44">
        <v>0</v>
      </c>
      <c r="K900" s="44">
        <v>4551662</v>
      </c>
    </row>
    <row r="901" spans="1:11" outlineLevel="2" x14ac:dyDescent="0.2">
      <c r="A901" s="41" t="s">
        <v>78</v>
      </c>
      <c r="B901" s="41" t="s">
        <v>77</v>
      </c>
      <c r="C901" s="41" t="s">
        <v>22</v>
      </c>
      <c r="D901" s="42" t="s">
        <v>21</v>
      </c>
      <c r="E901" s="41" t="s">
        <v>843</v>
      </c>
      <c r="F901" s="43">
        <f t="shared" si="18"/>
        <v>51739949</v>
      </c>
      <c r="G901" s="44">
        <v>24362694</v>
      </c>
      <c r="H901" s="44">
        <v>24895965</v>
      </c>
      <c r="I901" s="44">
        <v>2481290</v>
      </c>
      <c r="J901" s="44">
        <v>0</v>
      </c>
      <c r="K901" s="44">
        <v>8404346</v>
      </c>
    </row>
    <row r="902" spans="1:11" outlineLevel="2" x14ac:dyDescent="0.2">
      <c r="A902" s="41" t="s">
        <v>78</v>
      </c>
      <c r="B902" s="41" t="s">
        <v>77</v>
      </c>
      <c r="C902" s="41" t="s">
        <v>24</v>
      </c>
      <c r="D902" s="42" t="s">
        <v>21</v>
      </c>
      <c r="E902" s="41" t="s">
        <v>844</v>
      </c>
      <c r="F902" s="43">
        <f t="shared" si="18"/>
        <v>11945892</v>
      </c>
      <c r="G902" s="44">
        <v>7436685</v>
      </c>
      <c r="H902" s="44">
        <v>4187071</v>
      </c>
      <c r="I902" s="44">
        <v>322136</v>
      </c>
      <c r="J902" s="44">
        <v>0</v>
      </c>
      <c r="K902" s="44">
        <v>4001565</v>
      </c>
    </row>
    <row r="903" spans="1:11" outlineLevel="2" x14ac:dyDescent="0.2">
      <c r="A903" s="41" t="s">
        <v>78</v>
      </c>
      <c r="B903" s="41" t="s">
        <v>77</v>
      </c>
      <c r="C903" s="41" t="s">
        <v>27</v>
      </c>
      <c r="D903" s="42" t="s">
        <v>21</v>
      </c>
      <c r="E903" s="41" t="s">
        <v>845</v>
      </c>
      <c r="F903" s="43">
        <f t="shared" si="18"/>
        <v>41544734</v>
      </c>
      <c r="G903" s="44">
        <v>24039903</v>
      </c>
      <c r="H903" s="44">
        <v>16248086</v>
      </c>
      <c r="I903" s="44">
        <v>1256745</v>
      </c>
      <c r="J903" s="44">
        <v>0</v>
      </c>
      <c r="K903" s="44">
        <v>10442233</v>
      </c>
    </row>
    <row r="904" spans="1:11" outlineLevel="2" x14ac:dyDescent="0.2">
      <c r="A904" s="41" t="s">
        <v>78</v>
      </c>
      <c r="B904" s="41" t="s">
        <v>77</v>
      </c>
      <c r="C904" s="41" t="s">
        <v>29</v>
      </c>
      <c r="D904" s="42" t="s">
        <v>21</v>
      </c>
      <c r="E904" s="41" t="s">
        <v>846</v>
      </c>
      <c r="F904" s="43">
        <f t="shared" si="18"/>
        <v>12931206</v>
      </c>
      <c r="G904" s="44">
        <v>7282384</v>
      </c>
      <c r="H904" s="44">
        <v>5215997</v>
      </c>
      <c r="I904" s="44">
        <v>432825</v>
      </c>
      <c r="J904" s="44">
        <v>0</v>
      </c>
      <c r="K904" s="44">
        <v>3636353</v>
      </c>
    </row>
    <row r="905" spans="1:11" outlineLevel="2" x14ac:dyDescent="0.2">
      <c r="A905" s="41" t="s">
        <v>78</v>
      </c>
      <c r="B905" s="41" t="s">
        <v>77</v>
      </c>
      <c r="C905" s="41" t="s">
        <v>36</v>
      </c>
      <c r="D905" s="42" t="s">
        <v>21</v>
      </c>
      <c r="E905" s="41" t="s">
        <v>847</v>
      </c>
      <c r="F905" s="43">
        <f t="shared" si="18"/>
        <v>15332366</v>
      </c>
      <c r="G905" s="44">
        <v>8043688</v>
      </c>
      <c r="H905" s="44">
        <v>6571888</v>
      </c>
      <c r="I905" s="44">
        <v>716790</v>
      </c>
      <c r="J905" s="44">
        <v>0</v>
      </c>
      <c r="K905" s="44">
        <v>1788833</v>
      </c>
    </row>
    <row r="906" spans="1:11" outlineLevel="2" x14ac:dyDescent="0.2">
      <c r="A906" s="41" t="s">
        <v>78</v>
      </c>
      <c r="B906" s="41" t="s">
        <v>77</v>
      </c>
      <c r="C906" s="41" t="s">
        <v>60</v>
      </c>
      <c r="D906" s="42" t="s">
        <v>21</v>
      </c>
      <c r="E906" s="41" t="s">
        <v>848</v>
      </c>
      <c r="F906" s="43">
        <f t="shared" si="18"/>
        <v>18667401</v>
      </c>
      <c r="G906" s="44">
        <v>10036857</v>
      </c>
      <c r="H906" s="44">
        <v>7670975</v>
      </c>
      <c r="I906" s="44">
        <v>959569</v>
      </c>
      <c r="J906" s="44">
        <v>0</v>
      </c>
      <c r="K906" s="44">
        <v>3269599</v>
      </c>
    </row>
    <row r="907" spans="1:11" outlineLevel="2" x14ac:dyDescent="0.2">
      <c r="A907" s="41" t="s">
        <v>78</v>
      </c>
      <c r="B907" s="41" t="s">
        <v>77</v>
      </c>
      <c r="C907" s="41" t="s">
        <v>62</v>
      </c>
      <c r="D907" s="42" t="s">
        <v>21</v>
      </c>
      <c r="E907" s="41" t="s">
        <v>841</v>
      </c>
      <c r="F907" s="43">
        <f t="shared" ref="F907:F970" si="19">G907+H907+I907</f>
        <v>49914983</v>
      </c>
      <c r="G907" s="44">
        <v>24731325</v>
      </c>
      <c r="H907" s="44">
        <v>23205178</v>
      </c>
      <c r="I907" s="44">
        <v>1978480</v>
      </c>
      <c r="J907" s="44">
        <v>0</v>
      </c>
      <c r="K907" s="44">
        <v>11495931</v>
      </c>
    </row>
    <row r="908" spans="1:11" outlineLevel="2" x14ac:dyDescent="0.2">
      <c r="A908" s="41" t="s">
        <v>78</v>
      </c>
      <c r="B908" s="41" t="s">
        <v>77</v>
      </c>
      <c r="C908" s="41" t="s">
        <v>75</v>
      </c>
      <c r="D908" s="42" t="s">
        <v>21</v>
      </c>
      <c r="E908" s="41" t="s">
        <v>849</v>
      </c>
      <c r="F908" s="43">
        <f t="shared" si="19"/>
        <v>16816801</v>
      </c>
      <c r="G908" s="44">
        <v>9603056</v>
      </c>
      <c r="H908" s="44">
        <v>7063767</v>
      </c>
      <c r="I908" s="44">
        <v>149978</v>
      </c>
      <c r="J908" s="44">
        <v>0</v>
      </c>
      <c r="K908" s="44">
        <v>5316506</v>
      </c>
    </row>
    <row r="909" spans="1:11" outlineLevel="2" x14ac:dyDescent="0.2">
      <c r="A909" s="41" t="s">
        <v>78</v>
      </c>
      <c r="B909" s="41" t="s">
        <v>77</v>
      </c>
      <c r="C909" s="41" t="s">
        <v>77</v>
      </c>
      <c r="D909" s="42" t="s">
        <v>21</v>
      </c>
      <c r="E909" s="41" t="s">
        <v>850</v>
      </c>
      <c r="F909" s="43">
        <f t="shared" si="19"/>
        <v>29540276</v>
      </c>
      <c r="G909" s="44">
        <v>15378512</v>
      </c>
      <c r="H909" s="44">
        <v>13403272</v>
      </c>
      <c r="I909" s="44">
        <v>758492</v>
      </c>
      <c r="J909" s="44">
        <v>0</v>
      </c>
      <c r="K909" s="44">
        <v>9446187</v>
      </c>
    </row>
    <row r="910" spans="1:11" outlineLevel="2" x14ac:dyDescent="0.2">
      <c r="A910" s="41" t="s">
        <v>78</v>
      </c>
      <c r="B910" s="41" t="s">
        <v>77</v>
      </c>
      <c r="C910" s="41" t="s">
        <v>78</v>
      </c>
      <c r="D910" s="42" t="s">
        <v>25</v>
      </c>
      <c r="E910" s="41" t="s">
        <v>851</v>
      </c>
      <c r="F910" s="43">
        <f t="shared" si="19"/>
        <v>22202028</v>
      </c>
      <c r="G910" s="44">
        <v>15652690</v>
      </c>
      <c r="H910" s="44">
        <v>6524556</v>
      </c>
      <c r="I910" s="44">
        <v>24782</v>
      </c>
      <c r="J910" s="44">
        <v>0</v>
      </c>
      <c r="K910" s="44">
        <v>13482706</v>
      </c>
    </row>
    <row r="911" spans="1:11" outlineLevel="2" x14ac:dyDescent="0.2">
      <c r="A911" s="41" t="s">
        <v>78</v>
      </c>
      <c r="B911" s="41" t="s">
        <v>77</v>
      </c>
      <c r="C911" s="41" t="s">
        <v>80</v>
      </c>
      <c r="D911" s="42" t="s">
        <v>21</v>
      </c>
      <c r="E911" s="41" t="s">
        <v>852</v>
      </c>
      <c r="F911" s="43">
        <f t="shared" si="19"/>
        <v>8344368</v>
      </c>
      <c r="G911" s="44">
        <v>5238964</v>
      </c>
      <c r="H911" s="44">
        <v>3057256</v>
      </c>
      <c r="I911" s="44">
        <v>48148</v>
      </c>
      <c r="J911" s="44">
        <v>0</v>
      </c>
      <c r="K911" s="44">
        <v>3284250</v>
      </c>
    </row>
    <row r="912" spans="1:11" outlineLevel="2" x14ac:dyDescent="0.2">
      <c r="A912" s="41" t="s">
        <v>78</v>
      </c>
      <c r="B912" s="41" t="s">
        <v>77</v>
      </c>
      <c r="C912" s="41" t="s">
        <v>82</v>
      </c>
      <c r="D912" s="42" t="s">
        <v>21</v>
      </c>
      <c r="E912" s="41" t="s">
        <v>853</v>
      </c>
      <c r="F912" s="43">
        <f t="shared" si="19"/>
        <v>21712345</v>
      </c>
      <c r="G912" s="44">
        <v>10972985</v>
      </c>
      <c r="H912" s="44">
        <v>9495866</v>
      </c>
      <c r="I912" s="44">
        <v>1243494</v>
      </c>
      <c r="J912" s="44">
        <v>0</v>
      </c>
      <c r="K912" s="44">
        <v>4072800</v>
      </c>
    </row>
    <row r="913" spans="1:11" outlineLevel="2" x14ac:dyDescent="0.2">
      <c r="A913" s="41" t="s">
        <v>78</v>
      </c>
      <c r="B913" s="41" t="s">
        <v>78</v>
      </c>
      <c r="C913" s="41" t="s">
        <v>18</v>
      </c>
      <c r="D913" s="42" t="s">
        <v>19</v>
      </c>
      <c r="E913" s="41" t="s">
        <v>854</v>
      </c>
      <c r="F913" s="43">
        <f t="shared" si="19"/>
        <v>5939553</v>
      </c>
      <c r="G913" s="44">
        <v>5939553</v>
      </c>
      <c r="H913" s="44">
        <v>0</v>
      </c>
      <c r="I913" s="44">
        <v>0</v>
      </c>
      <c r="J913" s="44">
        <v>0</v>
      </c>
      <c r="K913" s="44">
        <v>13192167</v>
      </c>
    </row>
    <row r="914" spans="1:11" outlineLevel="2" x14ac:dyDescent="0.2">
      <c r="A914" s="41" t="s">
        <v>78</v>
      </c>
      <c r="B914" s="41" t="s">
        <v>78</v>
      </c>
      <c r="C914" s="41" t="s">
        <v>22</v>
      </c>
      <c r="D914" s="42" t="s">
        <v>21</v>
      </c>
      <c r="E914" s="41" t="s">
        <v>768</v>
      </c>
      <c r="F914" s="43">
        <f t="shared" si="19"/>
        <v>6671378</v>
      </c>
      <c r="G914" s="44">
        <v>6671378</v>
      </c>
      <c r="H914" s="44">
        <v>0</v>
      </c>
      <c r="I914" s="44">
        <v>0</v>
      </c>
      <c r="J914" s="44">
        <v>0</v>
      </c>
      <c r="K914" s="44">
        <v>8171863</v>
      </c>
    </row>
    <row r="915" spans="1:11" outlineLevel="2" x14ac:dyDescent="0.2">
      <c r="A915" s="41" t="s">
        <v>78</v>
      </c>
      <c r="B915" s="41" t="s">
        <v>78</v>
      </c>
      <c r="C915" s="41" t="s">
        <v>24</v>
      </c>
      <c r="D915" s="42" t="s">
        <v>21</v>
      </c>
      <c r="E915" s="41" t="s">
        <v>855</v>
      </c>
      <c r="F915" s="43">
        <f t="shared" si="19"/>
        <v>13777526</v>
      </c>
      <c r="G915" s="44">
        <v>13777526</v>
      </c>
      <c r="H915" s="44">
        <v>0</v>
      </c>
      <c r="I915" s="44">
        <v>0</v>
      </c>
      <c r="J915" s="44">
        <v>0</v>
      </c>
      <c r="K915" s="44">
        <v>18069492</v>
      </c>
    </row>
    <row r="916" spans="1:11" outlineLevel="2" x14ac:dyDescent="0.2">
      <c r="A916" s="41" t="s">
        <v>78</v>
      </c>
      <c r="B916" s="41" t="s">
        <v>78</v>
      </c>
      <c r="C916" s="41" t="s">
        <v>27</v>
      </c>
      <c r="D916" s="42" t="s">
        <v>25</v>
      </c>
      <c r="E916" s="41" t="s">
        <v>856</v>
      </c>
      <c r="F916" s="43">
        <f t="shared" si="19"/>
        <v>37244233</v>
      </c>
      <c r="G916" s="44">
        <v>35918709</v>
      </c>
      <c r="H916" s="44">
        <v>1075229</v>
      </c>
      <c r="I916" s="44">
        <v>250295</v>
      </c>
      <c r="J916" s="44">
        <v>0</v>
      </c>
      <c r="K916" s="44">
        <v>55961099</v>
      </c>
    </row>
    <row r="917" spans="1:11" outlineLevel="2" x14ac:dyDescent="0.2">
      <c r="A917" s="41" t="s">
        <v>78</v>
      </c>
      <c r="B917" s="41" t="s">
        <v>78</v>
      </c>
      <c r="C917" s="41" t="s">
        <v>29</v>
      </c>
      <c r="D917" s="42" t="s">
        <v>21</v>
      </c>
      <c r="E917" s="41" t="s">
        <v>857</v>
      </c>
      <c r="F917" s="43">
        <f t="shared" si="19"/>
        <v>10304480</v>
      </c>
      <c r="G917" s="44">
        <v>5724384</v>
      </c>
      <c r="H917" s="44">
        <v>4580096</v>
      </c>
      <c r="I917" s="44">
        <v>0</v>
      </c>
      <c r="J917" s="44">
        <v>0</v>
      </c>
      <c r="K917" s="44">
        <v>4813593</v>
      </c>
    </row>
    <row r="918" spans="1:11" outlineLevel="2" x14ac:dyDescent="0.2">
      <c r="A918" s="41" t="s">
        <v>78</v>
      </c>
      <c r="B918" s="41" t="s">
        <v>78</v>
      </c>
      <c r="C918" s="41" t="s">
        <v>36</v>
      </c>
      <c r="D918" s="42" t="s">
        <v>25</v>
      </c>
      <c r="E918" s="41" t="s">
        <v>858</v>
      </c>
      <c r="F918" s="43">
        <f t="shared" si="19"/>
        <v>18092480</v>
      </c>
      <c r="G918" s="44">
        <v>17145555</v>
      </c>
      <c r="H918" s="44">
        <v>946925</v>
      </c>
      <c r="I918" s="44">
        <v>0</v>
      </c>
      <c r="J918" s="44">
        <v>0</v>
      </c>
      <c r="K918" s="44">
        <v>24080607</v>
      </c>
    </row>
    <row r="919" spans="1:11" outlineLevel="2" x14ac:dyDescent="0.2">
      <c r="A919" s="41" t="s">
        <v>78</v>
      </c>
      <c r="B919" s="41" t="s">
        <v>80</v>
      </c>
      <c r="C919" s="41" t="s">
        <v>18</v>
      </c>
      <c r="D919" s="42" t="s">
        <v>19</v>
      </c>
      <c r="E919" s="41" t="s">
        <v>859</v>
      </c>
      <c r="F919" s="43">
        <f t="shared" si="19"/>
        <v>24508618</v>
      </c>
      <c r="G919" s="44">
        <v>23854552</v>
      </c>
      <c r="H919" s="44">
        <v>0</v>
      </c>
      <c r="I919" s="44">
        <v>654066</v>
      </c>
      <c r="J919" s="44">
        <v>0</v>
      </c>
      <c r="K919" s="44">
        <v>41411354</v>
      </c>
    </row>
    <row r="920" spans="1:11" outlineLevel="2" x14ac:dyDescent="0.2">
      <c r="A920" s="41" t="s">
        <v>78</v>
      </c>
      <c r="B920" s="41" t="s">
        <v>80</v>
      </c>
      <c r="C920" s="41" t="s">
        <v>17</v>
      </c>
      <c r="D920" s="42" t="s">
        <v>25</v>
      </c>
      <c r="E920" s="41" t="s">
        <v>860</v>
      </c>
      <c r="F920" s="43">
        <f t="shared" si="19"/>
        <v>16700312</v>
      </c>
      <c r="G920" s="44">
        <v>16372768</v>
      </c>
      <c r="H920" s="44">
        <v>0</v>
      </c>
      <c r="I920" s="44">
        <v>327544</v>
      </c>
      <c r="J920" s="44">
        <v>0</v>
      </c>
      <c r="K920" s="44">
        <v>25244541</v>
      </c>
    </row>
    <row r="921" spans="1:11" outlineLevel="2" x14ac:dyDescent="0.2">
      <c r="A921" s="41" t="s">
        <v>78</v>
      </c>
      <c r="B921" s="41" t="s">
        <v>80</v>
      </c>
      <c r="C921" s="41" t="s">
        <v>22</v>
      </c>
      <c r="D921" s="42" t="s">
        <v>25</v>
      </c>
      <c r="E921" s="41" t="s">
        <v>861</v>
      </c>
      <c r="F921" s="43">
        <f t="shared" si="19"/>
        <v>10196709</v>
      </c>
      <c r="G921" s="44">
        <v>8580280</v>
      </c>
      <c r="H921" s="44">
        <v>1521732</v>
      </c>
      <c r="I921" s="44">
        <v>94697</v>
      </c>
      <c r="J921" s="44">
        <v>0</v>
      </c>
      <c r="K921" s="44">
        <v>12988305</v>
      </c>
    </row>
    <row r="922" spans="1:11" outlineLevel="2" x14ac:dyDescent="0.2">
      <c r="A922" s="41" t="s">
        <v>78</v>
      </c>
      <c r="B922" s="41" t="s">
        <v>80</v>
      </c>
      <c r="C922" s="41" t="s">
        <v>24</v>
      </c>
      <c r="D922" s="42" t="s">
        <v>25</v>
      </c>
      <c r="E922" s="41" t="s">
        <v>862</v>
      </c>
      <c r="F922" s="43">
        <f t="shared" si="19"/>
        <v>30272749</v>
      </c>
      <c r="G922" s="44">
        <v>30206143</v>
      </c>
      <c r="H922" s="44">
        <v>0</v>
      </c>
      <c r="I922" s="44">
        <v>66606</v>
      </c>
      <c r="J922" s="44">
        <v>0</v>
      </c>
      <c r="K922" s="44">
        <v>35155887</v>
      </c>
    </row>
    <row r="923" spans="1:11" outlineLevel="2" x14ac:dyDescent="0.2">
      <c r="A923" s="41" t="s">
        <v>78</v>
      </c>
      <c r="B923" s="41" t="s">
        <v>80</v>
      </c>
      <c r="C923" s="41" t="s">
        <v>27</v>
      </c>
      <c r="D923" s="42" t="s">
        <v>21</v>
      </c>
      <c r="E923" s="41" t="s">
        <v>213</v>
      </c>
      <c r="F923" s="43">
        <f t="shared" si="19"/>
        <v>10472688</v>
      </c>
      <c r="G923" s="44">
        <v>8240582</v>
      </c>
      <c r="H923" s="44">
        <v>2232106</v>
      </c>
      <c r="I923" s="44">
        <v>0</v>
      </c>
      <c r="J923" s="44">
        <v>0</v>
      </c>
      <c r="K923" s="44">
        <v>8331171</v>
      </c>
    </row>
    <row r="924" spans="1:11" outlineLevel="2" x14ac:dyDescent="0.2">
      <c r="A924" s="41" t="s">
        <v>78</v>
      </c>
      <c r="B924" s="41" t="s">
        <v>80</v>
      </c>
      <c r="C924" s="41" t="s">
        <v>29</v>
      </c>
      <c r="D924" s="42" t="s">
        <v>21</v>
      </c>
      <c r="E924" s="41" t="s">
        <v>859</v>
      </c>
      <c r="F924" s="43">
        <f t="shared" si="19"/>
        <v>19130834</v>
      </c>
      <c r="G924" s="44">
        <v>19130834</v>
      </c>
      <c r="H924" s="44">
        <v>0</v>
      </c>
      <c r="I924" s="44">
        <v>0</v>
      </c>
      <c r="J924" s="44">
        <v>0</v>
      </c>
      <c r="K924" s="44">
        <v>25480379</v>
      </c>
    </row>
    <row r="925" spans="1:11" outlineLevel="2" x14ac:dyDescent="0.2">
      <c r="A925" s="41" t="s">
        <v>78</v>
      </c>
      <c r="B925" s="41" t="s">
        <v>80</v>
      </c>
      <c r="C925" s="41" t="s">
        <v>36</v>
      </c>
      <c r="D925" s="42" t="s">
        <v>21</v>
      </c>
      <c r="E925" s="41" t="s">
        <v>863</v>
      </c>
      <c r="F925" s="43">
        <f t="shared" si="19"/>
        <v>5683065</v>
      </c>
      <c r="G925" s="44">
        <v>4087716</v>
      </c>
      <c r="H925" s="44">
        <v>1595349</v>
      </c>
      <c r="I925" s="44">
        <v>0</v>
      </c>
      <c r="J925" s="44">
        <v>0</v>
      </c>
      <c r="K925" s="44">
        <v>4517884</v>
      </c>
    </row>
    <row r="926" spans="1:11" outlineLevel="2" x14ac:dyDescent="0.2">
      <c r="A926" s="41" t="s">
        <v>78</v>
      </c>
      <c r="B926" s="41" t="s">
        <v>80</v>
      </c>
      <c r="C926" s="41" t="s">
        <v>60</v>
      </c>
      <c r="D926" s="42" t="s">
        <v>21</v>
      </c>
      <c r="E926" s="41" t="s">
        <v>864</v>
      </c>
      <c r="F926" s="43">
        <f t="shared" si="19"/>
        <v>8751815</v>
      </c>
      <c r="G926" s="44">
        <v>6253043</v>
      </c>
      <c r="H926" s="44">
        <v>2498772</v>
      </c>
      <c r="I926" s="44">
        <v>0</v>
      </c>
      <c r="J926" s="44">
        <v>0</v>
      </c>
      <c r="K926" s="44">
        <v>7519617</v>
      </c>
    </row>
    <row r="927" spans="1:11" outlineLevel="2" x14ac:dyDescent="0.2">
      <c r="A927" s="41" t="s">
        <v>78</v>
      </c>
      <c r="B927" s="41" t="s">
        <v>80</v>
      </c>
      <c r="C927" s="41" t="s">
        <v>62</v>
      </c>
      <c r="D927" s="42" t="s">
        <v>25</v>
      </c>
      <c r="E927" s="41" t="s">
        <v>865</v>
      </c>
      <c r="F927" s="43">
        <f t="shared" si="19"/>
        <v>12093686</v>
      </c>
      <c r="G927" s="44">
        <v>12093686</v>
      </c>
      <c r="H927" s="44">
        <v>0</v>
      </c>
      <c r="I927" s="44">
        <v>0</v>
      </c>
      <c r="J927" s="44">
        <v>0</v>
      </c>
      <c r="K927" s="44">
        <v>9369187</v>
      </c>
    </row>
    <row r="928" spans="1:11" outlineLevel="2" x14ac:dyDescent="0.2">
      <c r="A928" s="41" t="s">
        <v>78</v>
      </c>
      <c r="B928" s="41" t="s">
        <v>82</v>
      </c>
      <c r="C928" s="41" t="s">
        <v>18</v>
      </c>
      <c r="D928" s="42" t="s">
        <v>21</v>
      </c>
      <c r="E928" s="41" t="s">
        <v>866</v>
      </c>
      <c r="F928" s="43">
        <f t="shared" si="19"/>
        <v>14392467</v>
      </c>
      <c r="G928" s="44">
        <v>8373389</v>
      </c>
      <c r="H928" s="44">
        <v>5954489</v>
      </c>
      <c r="I928" s="44">
        <v>64589</v>
      </c>
      <c r="J928" s="44">
        <v>0</v>
      </c>
      <c r="K928" s="44">
        <v>5492134</v>
      </c>
    </row>
    <row r="929" spans="1:11" outlineLevel="2" x14ac:dyDescent="0.2">
      <c r="A929" s="41" t="s">
        <v>78</v>
      </c>
      <c r="B929" s="41" t="s">
        <v>82</v>
      </c>
      <c r="C929" s="41" t="s">
        <v>17</v>
      </c>
      <c r="D929" s="42" t="s">
        <v>21</v>
      </c>
      <c r="E929" s="41" t="s">
        <v>867</v>
      </c>
      <c r="F929" s="43">
        <f t="shared" si="19"/>
        <v>8530257</v>
      </c>
      <c r="G929" s="44">
        <v>4163035</v>
      </c>
      <c r="H929" s="44">
        <v>4170592</v>
      </c>
      <c r="I929" s="44">
        <v>196630</v>
      </c>
      <c r="J929" s="44">
        <v>0</v>
      </c>
      <c r="K929" s="44">
        <v>2484698</v>
      </c>
    </row>
    <row r="930" spans="1:11" outlineLevel="2" x14ac:dyDescent="0.2">
      <c r="A930" s="41" t="s">
        <v>78</v>
      </c>
      <c r="B930" s="41" t="s">
        <v>82</v>
      </c>
      <c r="C930" s="41" t="s">
        <v>22</v>
      </c>
      <c r="D930" s="42" t="s">
        <v>25</v>
      </c>
      <c r="E930" s="41" t="s">
        <v>868</v>
      </c>
      <c r="F930" s="43">
        <f t="shared" si="19"/>
        <v>8963288</v>
      </c>
      <c r="G930" s="44">
        <v>5196837</v>
      </c>
      <c r="H930" s="44">
        <v>3766451</v>
      </c>
      <c r="I930" s="44">
        <v>0</v>
      </c>
      <c r="J930" s="44">
        <v>0</v>
      </c>
      <c r="K930" s="44">
        <v>4758654</v>
      </c>
    </row>
    <row r="931" spans="1:11" outlineLevel="2" x14ac:dyDescent="0.2">
      <c r="A931" s="41" t="s">
        <v>78</v>
      </c>
      <c r="B931" s="41" t="s">
        <v>82</v>
      </c>
      <c r="C931" s="41" t="s">
        <v>24</v>
      </c>
      <c r="D931" s="42" t="s">
        <v>21</v>
      </c>
      <c r="E931" s="41" t="s">
        <v>869</v>
      </c>
      <c r="F931" s="43">
        <f t="shared" si="19"/>
        <v>8060273</v>
      </c>
      <c r="G931" s="44">
        <v>4707932</v>
      </c>
      <c r="H931" s="44">
        <v>3208310</v>
      </c>
      <c r="I931" s="44">
        <v>144031</v>
      </c>
      <c r="J931" s="44">
        <v>0</v>
      </c>
      <c r="K931" s="44">
        <v>1532525</v>
      </c>
    </row>
    <row r="932" spans="1:11" outlineLevel="2" x14ac:dyDescent="0.2">
      <c r="A932" s="41" t="s">
        <v>78</v>
      </c>
      <c r="B932" s="41" t="s">
        <v>82</v>
      </c>
      <c r="C932" s="41" t="s">
        <v>27</v>
      </c>
      <c r="D932" s="42" t="s">
        <v>25</v>
      </c>
      <c r="E932" s="41" t="s">
        <v>870</v>
      </c>
      <c r="F932" s="43">
        <f t="shared" si="19"/>
        <v>22697274</v>
      </c>
      <c r="G932" s="44">
        <v>14166902</v>
      </c>
      <c r="H932" s="44">
        <v>8207269</v>
      </c>
      <c r="I932" s="44">
        <v>323103</v>
      </c>
      <c r="J932" s="44">
        <v>0</v>
      </c>
      <c r="K932" s="44">
        <v>12659057</v>
      </c>
    </row>
    <row r="933" spans="1:11" outlineLevel="2" x14ac:dyDescent="0.2">
      <c r="A933" s="41" t="s">
        <v>78</v>
      </c>
      <c r="B933" s="41" t="s">
        <v>82</v>
      </c>
      <c r="C933" s="41" t="s">
        <v>29</v>
      </c>
      <c r="D933" s="42" t="s">
        <v>21</v>
      </c>
      <c r="E933" s="41" t="s">
        <v>871</v>
      </c>
      <c r="F933" s="43">
        <f t="shared" si="19"/>
        <v>5626825</v>
      </c>
      <c r="G933" s="44">
        <v>2729381</v>
      </c>
      <c r="H933" s="44">
        <v>2884896</v>
      </c>
      <c r="I933" s="44">
        <v>12548</v>
      </c>
      <c r="J933" s="44">
        <v>0</v>
      </c>
      <c r="K933" s="44">
        <v>1557353</v>
      </c>
    </row>
    <row r="934" spans="1:11" outlineLevel="2" x14ac:dyDescent="0.2">
      <c r="A934" s="41" t="s">
        <v>78</v>
      </c>
      <c r="B934" s="41" t="s">
        <v>114</v>
      </c>
      <c r="C934" s="41" t="s">
        <v>18</v>
      </c>
      <c r="D934" s="42" t="s">
        <v>19</v>
      </c>
      <c r="E934" s="41" t="s">
        <v>872</v>
      </c>
      <c r="F934" s="43">
        <f t="shared" si="19"/>
        <v>4972463</v>
      </c>
      <c r="G934" s="44">
        <v>3812471</v>
      </c>
      <c r="H934" s="44">
        <v>1159992</v>
      </c>
      <c r="I934" s="44">
        <v>0</v>
      </c>
      <c r="J934" s="44">
        <v>0</v>
      </c>
      <c r="K934" s="44">
        <v>4216080</v>
      </c>
    </row>
    <row r="935" spans="1:11" outlineLevel="2" x14ac:dyDescent="0.2">
      <c r="A935" s="41" t="s">
        <v>78</v>
      </c>
      <c r="B935" s="41" t="s">
        <v>114</v>
      </c>
      <c r="C935" s="41" t="s">
        <v>17</v>
      </c>
      <c r="D935" s="42" t="s">
        <v>19</v>
      </c>
      <c r="E935" s="41" t="s">
        <v>873</v>
      </c>
      <c r="F935" s="43">
        <f t="shared" si="19"/>
        <v>8878356</v>
      </c>
      <c r="G935" s="44">
        <v>8878356</v>
      </c>
      <c r="H935" s="44">
        <v>0</v>
      </c>
      <c r="I935" s="44">
        <v>0</v>
      </c>
      <c r="J935" s="44">
        <v>0</v>
      </c>
      <c r="K935" s="44">
        <v>9820573</v>
      </c>
    </row>
    <row r="936" spans="1:11" outlineLevel="2" x14ac:dyDescent="0.2">
      <c r="A936" s="41" t="s">
        <v>78</v>
      </c>
      <c r="B936" s="41" t="s">
        <v>114</v>
      </c>
      <c r="C936" s="41" t="s">
        <v>22</v>
      </c>
      <c r="D936" s="42" t="s">
        <v>21</v>
      </c>
      <c r="E936" s="41" t="s">
        <v>874</v>
      </c>
      <c r="F936" s="43">
        <f t="shared" si="19"/>
        <v>18471185</v>
      </c>
      <c r="G936" s="44">
        <v>11003111</v>
      </c>
      <c r="H936" s="44">
        <v>7273582</v>
      </c>
      <c r="I936" s="44">
        <v>194492</v>
      </c>
      <c r="J936" s="44">
        <v>0</v>
      </c>
      <c r="K936" s="44">
        <v>6325490</v>
      </c>
    </row>
    <row r="937" spans="1:11" outlineLevel="2" x14ac:dyDescent="0.2">
      <c r="A937" s="41" t="s">
        <v>78</v>
      </c>
      <c r="B937" s="41" t="s">
        <v>114</v>
      </c>
      <c r="C937" s="41" t="s">
        <v>24</v>
      </c>
      <c r="D937" s="42" t="s">
        <v>21</v>
      </c>
      <c r="E937" s="41" t="s">
        <v>875</v>
      </c>
      <c r="F937" s="43">
        <f t="shared" si="19"/>
        <v>14624227</v>
      </c>
      <c r="G937" s="44">
        <v>7671487</v>
      </c>
      <c r="H937" s="44">
        <v>6560063</v>
      </c>
      <c r="I937" s="44">
        <v>392677</v>
      </c>
      <c r="J937" s="44">
        <v>0</v>
      </c>
      <c r="K937" s="44">
        <v>4066778</v>
      </c>
    </row>
    <row r="938" spans="1:11" outlineLevel="2" x14ac:dyDescent="0.2">
      <c r="A938" s="41" t="s">
        <v>78</v>
      </c>
      <c r="B938" s="41" t="s">
        <v>114</v>
      </c>
      <c r="C938" s="41" t="s">
        <v>27</v>
      </c>
      <c r="D938" s="42" t="s">
        <v>21</v>
      </c>
      <c r="E938" s="41" t="s">
        <v>872</v>
      </c>
      <c r="F938" s="43">
        <f t="shared" si="19"/>
        <v>21259550</v>
      </c>
      <c r="G938" s="44">
        <v>12000372</v>
      </c>
      <c r="H938" s="44">
        <v>8632635</v>
      </c>
      <c r="I938" s="44">
        <v>626543</v>
      </c>
      <c r="J938" s="44">
        <v>0</v>
      </c>
      <c r="K938" s="44">
        <v>6599068</v>
      </c>
    </row>
    <row r="939" spans="1:11" outlineLevel="2" x14ac:dyDescent="0.2">
      <c r="A939" s="41" t="s">
        <v>78</v>
      </c>
      <c r="B939" s="41" t="s">
        <v>114</v>
      </c>
      <c r="C939" s="41" t="s">
        <v>29</v>
      </c>
      <c r="D939" s="42" t="s">
        <v>25</v>
      </c>
      <c r="E939" s="41" t="s">
        <v>876</v>
      </c>
      <c r="F939" s="43">
        <f t="shared" si="19"/>
        <v>20037580</v>
      </c>
      <c r="G939" s="44">
        <v>13886111</v>
      </c>
      <c r="H939" s="44">
        <v>6151469</v>
      </c>
      <c r="I939" s="44">
        <v>0</v>
      </c>
      <c r="J939" s="44">
        <v>0</v>
      </c>
      <c r="K939" s="44">
        <v>13553843</v>
      </c>
    </row>
    <row r="940" spans="1:11" outlineLevel="2" x14ac:dyDescent="0.2">
      <c r="A940" s="41" t="s">
        <v>78</v>
      </c>
      <c r="B940" s="41" t="s">
        <v>114</v>
      </c>
      <c r="C940" s="41" t="s">
        <v>36</v>
      </c>
      <c r="D940" s="42" t="s">
        <v>21</v>
      </c>
      <c r="E940" s="41" t="s">
        <v>877</v>
      </c>
      <c r="F940" s="43">
        <f t="shared" si="19"/>
        <v>18215455</v>
      </c>
      <c r="G940" s="44">
        <v>11519104</v>
      </c>
      <c r="H940" s="44">
        <v>6696351</v>
      </c>
      <c r="I940" s="44">
        <v>0</v>
      </c>
      <c r="J940" s="44">
        <v>0</v>
      </c>
      <c r="K940" s="44">
        <v>11030051</v>
      </c>
    </row>
    <row r="941" spans="1:11" outlineLevel="2" x14ac:dyDescent="0.2">
      <c r="A941" s="41" t="s">
        <v>78</v>
      </c>
      <c r="B941" s="41" t="s">
        <v>114</v>
      </c>
      <c r="C941" s="41" t="s">
        <v>60</v>
      </c>
      <c r="D941" s="42" t="s">
        <v>21</v>
      </c>
      <c r="E941" s="41" t="s">
        <v>878</v>
      </c>
      <c r="F941" s="43">
        <f t="shared" si="19"/>
        <v>17767536</v>
      </c>
      <c r="G941" s="44">
        <v>9803376</v>
      </c>
      <c r="H941" s="44">
        <v>7455288</v>
      </c>
      <c r="I941" s="44">
        <v>508872</v>
      </c>
      <c r="J941" s="44">
        <v>0</v>
      </c>
      <c r="K941" s="44">
        <v>5009924</v>
      </c>
    </row>
    <row r="942" spans="1:11" outlineLevel="2" x14ac:dyDescent="0.2">
      <c r="A942" s="41" t="s">
        <v>78</v>
      </c>
      <c r="B942" s="41" t="s">
        <v>114</v>
      </c>
      <c r="C942" s="41" t="s">
        <v>62</v>
      </c>
      <c r="D942" s="42" t="s">
        <v>21</v>
      </c>
      <c r="E942" s="41" t="s">
        <v>879</v>
      </c>
      <c r="F942" s="43">
        <f t="shared" si="19"/>
        <v>8263397</v>
      </c>
      <c r="G942" s="44">
        <v>5223328</v>
      </c>
      <c r="H942" s="44">
        <v>3040069</v>
      </c>
      <c r="I942" s="44">
        <v>0</v>
      </c>
      <c r="J942" s="44">
        <v>0</v>
      </c>
      <c r="K942" s="44">
        <v>4384428</v>
      </c>
    </row>
    <row r="943" spans="1:11" outlineLevel="2" x14ac:dyDescent="0.2">
      <c r="A943" s="41" t="s">
        <v>78</v>
      </c>
      <c r="B943" s="41" t="s">
        <v>118</v>
      </c>
      <c r="C943" s="41" t="s">
        <v>18</v>
      </c>
      <c r="D943" s="42" t="s">
        <v>25</v>
      </c>
      <c r="E943" s="41" t="s">
        <v>880</v>
      </c>
      <c r="F943" s="43">
        <f t="shared" si="19"/>
        <v>22463007</v>
      </c>
      <c r="G943" s="44">
        <v>12720694</v>
      </c>
      <c r="H943" s="44">
        <v>9235002</v>
      </c>
      <c r="I943" s="44">
        <v>507311</v>
      </c>
      <c r="J943" s="44">
        <v>0</v>
      </c>
      <c r="K943" s="44">
        <v>7152854</v>
      </c>
    </row>
    <row r="944" spans="1:11" outlineLevel="2" x14ac:dyDescent="0.2">
      <c r="A944" s="41" t="s">
        <v>78</v>
      </c>
      <c r="B944" s="41" t="s">
        <v>118</v>
      </c>
      <c r="C944" s="41" t="s">
        <v>17</v>
      </c>
      <c r="D944" s="42" t="s">
        <v>21</v>
      </c>
      <c r="E944" s="41" t="s">
        <v>881</v>
      </c>
      <c r="F944" s="43">
        <f t="shared" si="19"/>
        <v>18737187</v>
      </c>
      <c r="G944" s="44">
        <v>9545139</v>
      </c>
      <c r="H944" s="44">
        <v>8544259</v>
      </c>
      <c r="I944" s="44">
        <v>647789</v>
      </c>
      <c r="J944" s="44">
        <v>0</v>
      </c>
      <c r="K944" s="44">
        <v>3816563</v>
      </c>
    </row>
    <row r="945" spans="1:11" outlineLevel="2" x14ac:dyDescent="0.2">
      <c r="A945" s="41" t="s">
        <v>78</v>
      </c>
      <c r="B945" s="41" t="s">
        <v>118</v>
      </c>
      <c r="C945" s="41" t="s">
        <v>22</v>
      </c>
      <c r="D945" s="42" t="s">
        <v>21</v>
      </c>
      <c r="E945" s="41" t="s">
        <v>882</v>
      </c>
      <c r="F945" s="43">
        <f t="shared" si="19"/>
        <v>26262267</v>
      </c>
      <c r="G945" s="44">
        <v>17224056</v>
      </c>
      <c r="H945" s="44">
        <v>8661881</v>
      </c>
      <c r="I945" s="44">
        <v>376330</v>
      </c>
      <c r="J945" s="44">
        <v>0</v>
      </c>
      <c r="K945" s="44">
        <v>9868414</v>
      </c>
    </row>
    <row r="946" spans="1:11" outlineLevel="2" x14ac:dyDescent="0.2">
      <c r="A946" s="41" t="s">
        <v>78</v>
      </c>
      <c r="B946" s="41" t="s">
        <v>118</v>
      </c>
      <c r="C946" s="41" t="s">
        <v>24</v>
      </c>
      <c r="D946" s="42" t="s">
        <v>21</v>
      </c>
      <c r="E946" s="41" t="s">
        <v>883</v>
      </c>
      <c r="F946" s="43">
        <f t="shared" si="19"/>
        <v>20400761</v>
      </c>
      <c r="G946" s="44">
        <v>11132938</v>
      </c>
      <c r="H946" s="44">
        <v>9072402</v>
      </c>
      <c r="I946" s="44">
        <v>195421</v>
      </c>
      <c r="J946" s="44">
        <v>0</v>
      </c>
      <c r="K946" s="44">
        <v>8138556</v>
      </c>
    </row>
    <row r="947" spans="1:11" outlineLevel="2" x14ac:dyDescent="0.2">
      <c r="A947" s="41" t="s">
        <v>78</v>
      </c>
      <c r="B947" s="41" t="s">
        <v>118</v>
      </c>
      <c r="C947" s="41" t="s">
        <v>27</v>
      </c>
      <c r="D947" s="42" t="s">
        <v>25</v>
      </c>
      <c r="E947" s="41" t="s">
        <v>884</v>
      </c>
      <c r="F947" s="43">
        <f t="shared" si="19"/>
        <v>15240126</v>
      </c>
      <c r="G947" s="44">
        <v>9730179</v>
      </c>
      <c r="H947" s="44">
        <v>5509947</v>
      </c>
      <c r="I947" s="44">
        <v>0</v>
      </c>
      <c r="J947" s="44">
        <v>0</v>
      </c>
      <c r="K947" s="44">
        <v>6922930</v>
      </c>
    </row>
    <row r="948" spans="1:11" outlineLevel="2" x14ac:dyDescent="0.2">
      <c r="A948" s="41" t="s">
        <v>78</v>
      </c>
      <c r="B948" s="41" t="s">
        <v>118</v>
      </c>
      <c r="C948" s="41" t="s">
        <v>29</v>
      </c>
      <c r="D948" s="42" t="s">
        <v>25</v>
      </c>
      <c r="E948" s="41" t="s">
        <v>885</v>
      </c>
      <c r="F948" s="43">
        <f t="shared" si="19"/>
        <v>22863021</v>
      </c>
      <c r="G948" s="44">
        <v>11474647</v>
      </c>
      <c r="H948" s="44">
        <v>10826664</v>
      </c>
      <c r="I948" s="44">
        <v>561710</v>
      </c>
      <c r="J948" s="44">
        <v>0</v>
      </c>
      <c r="K948" s="44">
        <v>5780216</v>
      </c>
    </row>
    <row r="949" spans="1:11" outlineLevel="2" x14ac:dyDescent="0.2">
      <c r="A949" s="41" t="s">
        <v>78</v>
      </c>
      <c r="B949" s="41" t="s">
        <v>118</v>
      </c>
      <c r="C949" s="41" t="s">
        <v>36</v>
      </c>
      <c r="D949" s="42" t="s">
        <v>21</v>
      </c>
      <c r="E949" s="41" t="s">
        <v>886</v>
      </c>
      <c r="F949" s="43">
        <f t="shared" si="19"/>
        <v>13347889</v>
      </c>
      <c r="G949" s="44">
        <v>7149755</v>
      </c>
      <c r="H949" s="44">
        <v>5868827</v>
      </c>
      <c r="I949" s="44">
        <v>329307</v>
      </c>
      <c r="J949" s="44">
        <v>0</v>
      </c>
      <c r="K949" s="44">
        <v>2947533</v>
      </c>
    </row>
    <row r="950" spans="1:11" outlineLevel="2" x14ac:dyDescent="0.2">
      <c r="A950" s="41" t="s">
        <v>78</v>
      </c>
      <c r="B950" s="41" t="s">
        <v>118</v>
      </c>
      <c r="C950" s="41" t="s">
        <v>60</v>
      </c>
      <c r="D950" s="42" t="s">
        <v>21</v>
      </c>
      <c r="E950" s="41" t="s">
        <v>887</v>
      </c>
      <c r="F950" s="43">
        <f t="shared" si="19"/>
        <v>21209216</v>
      </c>
      <c r="G950" s="44">
        <v>13015344</v>
      </c>
      <c r="H950" s="44">
        <v>7888302</v>
      </c>
      <c r="I950" s="44">
        <v>305570</v>
      </c>
      <c r="J950" s="44">
        <v>0</v>
      </c>
      <c r="K950" s="44">
        <v>10225187</v>
      </c>
    </row>
    <row r="951" spans="1:11" outlineLevel="2" x14ac:dyDescent="0.2">
      <c r="A951" s="41" t="s">
        <v>78</v>
      </c>
      <c r="B951" s="41" t="s">
        <v>118</v>
      </c>
      <c r="C951" s="41" t="s">
        <v>62</v>
      </c>
      <c r="D951" s="42" t="s">
        <v>21</v>
      </c>
      <c r="E951" s="41" t="s">
        <v>888</v>
      </c>
      <c r="F951" s="43">
        <f t="shared" si="19"/>
        <v>24403809</v>
      </c>
      <c r="G951" s="44">
        <v>22211530</v>
      </c>
      <c r="H951" s="44">
        <v>2192279</v>
      </c>
      <c r="I951" s="44">
        <v>0</v>
      </c>
      <c r="J951" s="44">
        <v>0</v>
      </c>
      <c r="K951" s="44">
        <v>29617146</v>
      </c>
    </row>
    <row r="952" spans="1:11" outlineLevel="2" x14ac:dyDescent="0.2">
      <c r="A952" s="41" t="s">
        <v>78</v>
      </c>
      <c r="B952" s="41" t="s">
        <v>118</v>
      </c>
      <c r="C952" s="41" t="s">
        <v>75</v>
      </c>
      <c r="D952" s="42" t="s">
        <v>25</v>
      </c>
      <c r="E952" s="41" t="s">
        <v>889</v>
      </c>
      <c r="F952" s="43">
        <f t="shared" si="19"/>
        <v>31131683</v>
      </c>
      <c r="G952" s="44">
        <v>17791081</v>
      </c>
      <c r="H952" s="44">
        <v>12843676</v>
      </c>
      <c r="I952" s="44">
        <v>496926</v>
      </c>
      <c r="J952" s="44">
        <v>0</v>
      </c>
      <c r="K952" s="44">
        <v>11398772</v>
      </c>
    </row>
    <row r="953" spans="1:11" outlineLevel="2" x14ac:dyDescent="0.2">
      <c r="A953" s="41" t="s">
        <v>78</v>
      </c>
      <c r="B953" s="41" t="s">
        <v>118</v>
      </c>
      <c r="C953" s="41" t="s">
        <v>77</v>
      </c>
      <c r="D953" s="42" t="s">
        <v>21</v>
      </c>
      <c r="E953" s="41" t="s">
        <v>890</v>
      </c>
      <c r="F953" s="43">
        <f t="shared" si="19"/>
        <v>10534036</v>
      </c>
      <c r="G953" s="44">
        <v>8111036</v>
      </c>
      <c r="H953" s="44">
        <v>2423000</v>
      </c>
      <c r="I953" s="44">
        <v>0</v>
      </c>
      <c r="J953" s="44">
        <v>0</v>
      </c>
      <c r="K953" s="44">
        <v>7660035</v>
      </c>
    </row>
    <row r="954" spans="1:11" outlineLevel="2" x14ac:dyDescent="0.2">
      <c r="A954" s="41" t="s">
        <v>78</v>
      </c>
      <c r="B954" s="41" t="s">
        <v>118</v>
      </c>
      <c r="C954" s="41" t="s">
        <v>78</v>
      </c>
      <c r="D954" s="42" t="s">
        <v>21</v>
      </c>
      <c r="E954" s="41" t="s">
        <v>891</v>
      </c>
      <c r="F954" s="43">
        <f t="shared" si="19"/>
        <v>6894350</v>
      </c>
      <c r="G954" s="44">
        <v>2398466</v>
      </c>
      <c r="H954" s="44">
        <v>4195528</v>
      </c>
      <c r="I954" s="44">
        <v>300356</v>
      </c>
      <c r="J954" s="44">
        <v>0</v>
      </c>
      <c r="K954" s="44">
        <v>1279858</v>
      </c>
    </row>
    <row r="955" spans="1:11" outlineLevel="2" x14ac:dyDescent="0.2">
      <c r="A955" s="41" t="s">
        <v>78</v>
      </c>
      <c r="B955" s="41" t="s">
        <v>118</v>
      </c>
      <c r="C955" s="41" t="s">
        <v>80</v>
      </c>
      <c r="D955" s="42" t="s">
        <v>25</v>
      </c>
      <c r="E955" s="41" t="s">
        <v>892</v>
      </c>
      <c r="F955" s="43">
        <f t="shared" si="19"/>
        <v>21429467</v>
      </c>
      <c r="G955" s="44">
        <v>13999871</v>
      </c>
      <c r="H955" s="44">
        <v>7161613</v>
      </c>
      <c r="I955" s="44">
        <v>267983</v>
      </c>
      <c r="J955" s="44">
        <v>0</v>
      </c>
      <c r="K955" s="44">
        <v>8555791</v>
      </c>
    </row>
    <row r="956" spans="1:11" outlineLevel="2" x14ac:dyDescent="0.2">
      <c r="A956" s="41" t="s">
        <v>78</v>
      </c>
      <c r="B956" s="41" t="s">
        <v>118</v>
      </c>
      <c r="C956" s="41" t="s">
        <v>82</v>
      </c>
      <c r="D956" s="42" t="s">
        <v>25</v>
      </c>
      <c r="E956" s="41" t="s">
        <v>893</v>
      </c>
      <c r="F956" s="43">
        <f t="shared" si="19"/>
        <v>23653412</v>
      </c>
      <c r="G956" s="44">
        <v>12397182</v>
      </c>
      <c r="H956" s="44">
        <v>10628560</v>
      </c>
      <c r="I956" s="44">
        <v>627670</v>
      </c>
      <c r="J956" s="44">
        <v>0</v>
      </c>
      <c r="K956" s="44">
        <v>6520454</v>
      </c>
    </row>
    <row r="957" spans="1:11" outlineLevel="2" x14ac:dyDescent="0.2">
      <c r="A957" s="41" t="s">
        <v>78</v>
      </c>
      <c r="B957" s="41" t="s">
        <v>118</v>
      </c>
      <c r="C957" s="41" t="s">
        <v>114</v>
      </c>
      <c r="D957" s="42" t="s">
        <v>25</v>
      </c>
      <c r="E957" s="41" t="s">
        <v>894</v>
      </c>
      <c r="F957" s="43">
        <f t="shared" si="19"/>
        <v>23722088</v>
      </c>
      <c r="G957" s="44">
        <v>16245076</v>
      </c>
      <c r="H957" s="44">
        <v>7400884</v>
      </c>
      <c r="I957" s="44">
        <v>76128</v>
      </c>
      <c r="J957" s="44">
        <v>0</v>
      </c>
      <c r="K957" s="44">
        <v>12408895</v>
      </c>
    </row>
    <row r="958" spans="1:11" outlineLevel="2" x14ac:dyDescent="0.2">
      <c r="A958" s="41" t="s">
        <v>78</v>
      </c>
      <c r="B958" s="41" t="s">
        <v>118</v>
      </c>
      <c r="C958" s="41" t="s">
        <v>118</v>
      </c>
      <c r="D958" s="42" t="s">
        <v>21</v>
      </c>
      <c r="E958" s="41" t="s">
        <v>895</v>
      </c>
      <c r="F958" s="43">
        <f t="shared" si="19"/>
        <v>16978329</v>
      </c>
      <c r="G958" s="44">
        <v>8044862</v>
      </c>
      <c r="H958" s="44">
        <v>8399290</v>
      </c>
      <c r="I958" s="44">
        <v>534177</v>
      </c>
      <c r="J958" s="44">
        <v>0</v>
      </c>
      <c r="K958" s="44">
        <v>3278756</v>
      </c>
    </row>
    <row r="959" spans="1:11" outlineLevel="2" x14ac:dyDescent="0.2">
      <c r="A959" s="41" t="s">
        <v>78</v>
      </c>
      <c r="B959" s="41" t="s">
        <v>125</v>
      </c>
      <c r="C959" s="41" t="s">
        <v>18</v>
      </c>
      <c r="D959" s="42" t="s">
        <v>19</v>
      </c>
      <c r="E959" s="41" t="s">
        <v>896</v>
      </c>
      <c r="F959" s="43">
        <f t="shared" si="19"/>
        <v>15565657</v>
      </c>
      <c r="G959" s="44">
        <v>15565657</v>
      </c>
      <c r="H959" s="44">
        <v>0</v>
      </c>
      <c r="I959" s="44">
        <v>0</v>
      </c>
      <c r="J959" s="44">
        <v>0</v>
      </c>
      <c r="K959" s="44">
        <v>32615808</v>
      </c>
    </row>
    <row r="960" spans="1:11" outlineLevel="2" x14ac:dyDescent="0.2">
      <c r="A960" s="41" t="s">
        <v>78</v>
      </c>
      <c r="B960" s="41" t="s">
        <v>125</v>
      </c>
      <c r="C960" s="41" t="s">
        <v>17</v>
      </c>
      <c r="D960" s="42" t="s">
        <v>21</v>
      </c>
      <c r="E960" s="41" t="s">
        <v>897</v>
      </c>
      <c r="F960" s="43">
        <f t="shared" si="19"/>
        <v>13339925</v>
      </c>
      <c r="G960" s="44">
        <v>6770016</v>
      </c>
      <c r="H960" s="44">
        <v>5965747</v>
      </c>
      <c r="I960" s="44">
        <v>604162</v>
      </c>
      <c r="J960" s="44">
        <v>0</v>
      </c>
      <c r="K960" s="44">
        <v>3717253</v>
      </c>
    </row>
    <row r="961" spans="1:11" outlineLevel="2" x14ac:dyDescent="0.2">
      <c r="A961" s="41" t="s">
        <v>78</v>
      </c>
      <c r="B961" s="41" t="s">
        <v>125</v>
      </c>
      <c r="C961" s="41" t="s">
        <v>22</v>
      </c>
      <c r="D961" s="42" t="s">
        <v>21</v>
      </c>
      <c r="E961" s="41" t="s">
        <v>898</v>
      </c>
      <c r="F961" s="43">
        <f t="shared" si="19"/>
        <v>17292455</v>
      </c>
      <c r="G961" s="44">
        <v>13951126</v>
      </c>
      <c r="H961" s="44">
        <v>2685434</v>
      </c>
      <c r="I961" s="44">
        <v>655895</v>
      </c>
      <c r="J961" s="44">
        <v>0</v>
      </c>
      <c r="K961" s="44">
        <v>9459535</v>
      </c>
    </row>
    <row r="962" spans="1:11" outlineLevel="2" x14ac:dyDescent="0.2">
      <c r="A962" s="41" t="s">
        <v>78</v>
      </c>
      <c r="B962" s="41" t="s">
        <v>125</v>
      </c>
      <c r="C962" s="41" t="s">
        <v>24</v>
      </c>
      <c r="D962" s="42" t="s">
        <v>21</v>
      </c>
      <c r="E962" s="41" t="s">
        <v>899</v>
      </c>
      <c r="F962" s="43">
        <f t="shared" si="19"/>
        <v>11257764</v>
      </c>
      <c r="G962" s="44">
        <v>6613641</v>
      </c>
      <c r="H962" s="44">
        <v>4281404</v>
      </c>
      <c r="I962" s="44">
        <v>362719</v>
      </c>
      <c r="J962" s="44">
        <v>0</v>
      </c>
      <c r="K962" s="44">
        <v>5816858</v>
      </c>
    </row>
    <row r="963" spans="1:11" outlineLevel="2" x14ac:dyDescent="0.2">
      <c r="A963" s="41" t="s">
        <v>78</v>
      </c>
      <c r="B963" s="41" t="s">
        <v>125</v>
      </c>
      <c r="C963" s="41" t="s">
        <v>27</v>
      </c>
      <c r="D963" s="42" t="s">
        <v>21</v>
      </c>
      <c r="E963" s="41" t="s">
        <v>900</v>
      </c>
      <c r="F963" s="43">
        <f t="shared" si="19"/>
        <v>16813784</v>
      </c>
      <c r="G963" s="44">
        <v>10273293</v>
      </c>
      <c r="H963" s="44">
        <v>5968155</v>
      </c>
      <c r="I963" s="44">
        <v>572336</v>
      </c>
      <c r="J963" s="44">
        <v>0</v>
      </c>
      <c r="K963" s="44">
        <v>7066213</v>
      </c>
    </row>
    <row r="964" spans="1:11" outlineLevel="2" x14ac:dyDescent="0.2">
      <c r="A964" s="41" t="s">
        <v>78</v>
      </c>
      <c r="B964" s="41" t="s">
        <v>131</v>
      </c>
      <c r="C964" s="41" t="s">
        <v>18</v>
      </c>
      <c r="D964" s="42" t="s">
        <v>25</v>
      </c>
      <c r="E964" s="41" t="s">
        <v>901</v>
      </c>
      <c r="F964" s="43">
        <f t="shared" si="19"/>
        <v>52602306</v>
      </c>
      <c r="G964" s="44">
        <v>42174782</v>
      </c>
      <c r="H964" s="44">
        <v>10053187</v>
      </c>
      <c r="I964" s="44">
        <v>374337</v>
      </c>
      <c r="J964" s="44">
        <v>0</v>
      </c>
      <c r="K964" s="44">
        <v>42856675</v>
      </c>
    </row>
    <row r="965" spans="1:11" outlineLevel="2" x14ac:dyDescent="0.2">
      <c r="A965" s="41" t="s">
        <v>78</v>
      </c>
      <c r="B965" s="41" t="s">
        <v>131</v>
      </c>
      <c r="C965" s="41" t="s">
        <v>17</v>
      </c>
      <c r="D965" s="42" t="s">
        <v>21</v>
      </c>
      <c r="E965" s="41" t="s">
        <v>576</v>
      </c>
      <c r="F965" s="43">
        <f t="shared" si="19"/>
        <v>16021682</v>
      </c>
      <c r="G965" s="44">
        <v>11006894</v>
      </c>
      <c r="H965" s="44">
        <v>5014788</v>
      </c>
      <c r="I965" s="44">
        <v>0</v>
      </c>
      <c r="J965" s="44">
        <v>0</v>
      </c>
      <c r="K965" s="44">
        <v>8962807</v>
      </c>
    </row>
    <row r="966" spans="1:11" outlineLevel="2" x14ac:dyDescent="0.2">
      <c r="A966" s="41" t="s">
        <v>78</v>
      </c>
      <c r="B966" s="41" t="s">
        <v>131</v>
      </c>
      <c r="C966" s="41" t="s">
        <v>22</v>
      </c>
      <c r="D966" s="42" t="s">
        <v>25</v>
      </c>
      <c r="E966" s="41" t="s">
        <v>902</v>
      </c>
      <c r="F966" s="43">
        <f t="shared" si="19"/>
        <v>23532370</v>
      </c>
      <c r="G966" s="44">
        <v>21517922</v>
      </c>
      <c r="H966" s="44">
        <v>2014448</v>
      </c>
      <c r="I966" s="44">
        <v>0</v>
      </c>
      <c r="J966" s="44">
        <v>0</v>
      </c>
      <c r="K966" s="44">
        <v>19227269</v>
      </c>
    </row>
    <row r="967" spans="1:11" outlineLevel="2" x14ac:dyDescent="0.2">
      <c r="A967" s="41" t="s">
        <v>78</v>
      </c>
      <c r="B967" s="41" t="s">
        <v>131</v>
      </c>
      <c r="C967" s="41" t="s">
        <v>24</v>
      </c>
      <c r="D967" s="42" t="s">
        <v>21</v>
      </c>
      <c r="E967" s="41" t="s">
        <v>903</v>
      </c>
      <c r="F967" s="43">
        <f t="shared" si="19"/>
        <v>10741692</v>
      </c>
      <c r="G967" s="44">
        <v>6535486</v>
      </c>
      <c r="H967" s="44">
        <v>4115085</v>
      </c>
      <c r="I967" s="44">
        <v>91121</v>
      </c>
      <c r="J967" s="44">
        <v>0</v>
      </c>
      <c r="K967" s="44">
        <v>4331484</v>
      </c>
    </row>
    <row r="968" spans="1:11" outlineLevel="2" x14ac:dyDescent="0.2">
      <c r="A968" s="41" t="s">
        <v>78</v>
      </c>
      <c r="B968" s="41" t="s">
        <v>131</v>
      </c>
      <c r="C968" s="41" t="s">
        <v>27</v>
      </c>
      <c r="D968" s="42" t="s">
        <v>21</v>
      </c>
      <c r="E968" s="41" t="s">
        <v>904</v>
      </c>
      <c r="F968" s="43">
        <f t="shared" si="19"/>
        <v>5474684</v>
      </c>
      <c r="G968" s="44">
        <v>4716094</v>
      </c>
      <c r="H968" s="44">
        <v>758590</v>
      </c>
      <c r="I968" s="44">
        <v>0</v>
      </c>
      <c r="J968" s="44">
        <v>0</v>
      </c>
      <c r="K968" s="44">
        <v>3027527</v>
      </c>
    </row>
    <row r="969" spans="1:11" outlineLevel="2" x14ac:dyDescent="0.2">
      <c r="A969" s="41" t="s">
        <v>78</v>
      </c>
      <c r="B969" s="41" t="s">
        <v>131</v>
      </c>
      <c r="C969" s="41" t="s">
        <v>29</v>
      </c>
      <c r="D969" s="42" t="s">
        <v>21</v>
      </c>
      <c r="E969" s="41" t="s">
        <v>852</v>
      </c>
      <c r="F969" s="43">
        <f t="shared" si="19"/>
        <v>14361372</v>
      </c>
      <c r="G969" s="44">
        <v>9835838</v>
      </c>
      <c r="H969" s="44">
        <v>4525534</v>
      </c>
      <c r="I969" s="44">
        <v>0</v>
      </c>
      <c r="J969" s="44">
        <v>0</v>
      </c>
      <c r="K969" s="44">
        <v>9958704</v>
      </c>
    </row>
    <row r="970" spans="1:11" outlineLevel="2" x14ac:dyDescent="0.2">
      <c r="A970" s="41" t="s">
        <v>78</v>
      </c>
      <c r="B970" s="41" t="s">
        <v>131</v>
      </c>
      <c r="C970" s="41" t="s">
        <v>36</v>
      </c>
      <c r="D970" s="42" t="s">
        <v>21</v>
      </c>
      <c r="E970" s="41" t="s">
        <v>905</v>
      </c>
      <c r="F970" s="43">
        <f t="shared" si="19"/>
        <v>12188879</v>
      </c>
      <c r="G970" s="44">
        <v>7803339</v>
      </c>
      <c r="H970" s="44">
        <v>4361065</v>
      </c>
      <c r="I970" s="44">
        <v>24475</v>
      </c>
      <c r="J970" s="44">
        <v>0</v>
      </c>
      <c r="K970" s="44">
        <v>4885145</v>
      </c>
    </row>
    <row r="971" spans="1:11" outlineLevel="2" x14ac:dyDescent="0.2">
      <c r="A971" s="41" t="s">
        <v>78</v>
      </c>
      <c r="B971" s="41" t="s">
        <v>131</v>
      </c>
      <c r="C971" s="41" t="s">
        <v>60</v>
      </c>
      <c r="D971" s="42" t="s">
        <v>21</v>
      </c>
      <c r="E971" s="41" t="s">
        <v>906</v>
      </c>
      <c r="F971" s="43">
        <f t="shared" ref="F971:F1034" si="20">G971+H971+I971</f>
        <v>13067029</v>
      </c>
      <c r="G971" s="44">
        <v>8937865</v>
      </c>
      <c r="H971" s="44">
        <v>4129164</v>
      </c>
      <c r="I971" s="44">
        <v>0</v>
      </c>
      <c r="J971" s="44">
        <v>0</v>
      </c>
      <c r="K971" s="44">
        <v>6693971</v>
      </c>
    </row>
    <row r="972" spans="1:11" outlineLevel="2" x14ac:dyDescent="0.2">
      <c r="A972" s="41" t="s">
        <v>78</v>
      </c>
      <c r="B972" s="41" t="s">
        <v>131</v>
      </c>
      <c r="C972" s="41" t="s">
        <v>62</v>
      </c>
      <c r="D972" s="42" t="s">
        <v>25</v>
      </c>
      <c r="E972" s="41" t="s">
        <v>907</v>
      </c>
      <c r="F972" s="43">
        <f t="shared" si="20"/>
        <v>40616358</v>
      </c>
      <c r="G972" s="44">
        <v>34405484</v>
      </c>
      <c r="H972" s="44">
        <v>6118048</v>
      </c>
      <c r="I972" s="44">
        <v>92826</v>
      </c>
      <c r="J972" s="44">
        <v>0</v>
      </c>
      <c r="K972" s="44">
        <v>36022244</v>
      </c>
    </row>
    <row r="973" spans="1:11" outlineLevel="2" x14ac:dyDescent="0.2">
      <c r="A973" s="41" t="s">
        <v>78</v>
      </c>
      <c r="B973" s="41" t="s">
        <v>131</v>
      </c>
      <c r="C973" s="41" t="s">
        <v>75</v>
      </c>
      <c r="D973" s="42" t="s">
        <v>21</v>
      </c>
      <c r="E973" s="41" t="s">
        <v>908</v>
      </c>
      <c r="F973" s="43">
        <f t="shared" si="20"/>
        <v>20731300</v>
      </c>
      <c r="G973" s="44">
        <v>13345435</v>
      </c>
      <c r="H973" s="44">
        <v>7385865</v>
      </c>
      <c r="I973" s="44">
        <v>0</v>
      </c>
      <c r="J973" s="44">
        <v>0</v>
      </c>
      <c r="K973" s="44">
        <v>9488270</v>
      </c>
    </row>
    <row r="974" spans="1:11" outlineLevel="2" x14ac:dyDescent="0.2">
      <c r="A974" s="41" t="s">
        <v>78</v>
      </c>
      <c r="B974" s="41" t="s">
        <v>137</v>
      </c>
      <c r="C974" s="41" t="s">
        <v>18</v>
      </c>
      <c r="D974" s="42" t="s">
        <v>21</v>
      </c>
      <c r="E974" s="41" t="s">
        <v>909</v>
      </c>
      <c r="F974" s="43">
        <f t="shared" si="20"/>
        <v>15242848</v>
      </c>
      <c r="G974" s="44">
        <v>11398107</v>
      </c>
      <c r="H974" s="44">
        <v>3844741</v>
      </c>
      <c r="I974" s="44">
        <v>0</v>
      </c>
      <c r="J974" s="44">
        <v>0</v>
      </c>
      <c r="K974" s="44">
        <v>10898130</v>
      </c>
    </row>
    <row r="975" spans="1:11" outlineLevel="2" x14ac:dyDescent="0.2">
      <c r="A975" s="41" t="s">
        <v>78</v>
      </c>
      <c r="B975" s="41" t="s">
        <v>137</v>
      </c>
      <c r="C975" s="41" t="s">
        <v>17</v>
      </c>
      <c r="D975" s="42" t="s">
        <v>21</v>
      </c>
      <c r="E975" s="41" t="s">
        <v>910</v>
      </c>
      <c r="F975" s="43">
        <f t="shared" si="20"/>
        <v>28494104</v>
      </c>
      <c r="G975" s="44">
        <v>22488707</v>
      </c>
      <c r="H975" s="44">
        <v>6005397</v>
      </c>
      <c r="I975" s="44">
        <v>0</v>
      </c>
      <c r="J975" s="44">
        <v>0</v>
      </c>
      <c r="K975" s="44">
        <v>18105001</v>
      </c>
    </row>
    <row r="976" spans="1:11" outlineLevel="2" x14ac:dyDescent="0.2">
      <c r="A976" s="41" t="s">
        <v>78</v>
      </c>
      <c r="B976" s="41" t="s">
        <v>137</v>
      </c>
      <c r="C976" s="41" t="s">
        <v>22</v>
      </c>
      <c r="D976" s="42" t="s">
        <v>21</v>
      </c>
      <c r="E976" s="41" t="s">
        <v>911</v>
      </c>
      <c r="F976" s="43">
        <f t="shared" si="20"/>
        <v>12295170</v>
      </c>
      <c r="G976" s="44">
        <v>11383835</v>
      </c>
      <c r="H976" s="44">
        <v>911335</v>
      </c>
      <c r="I976" s="44">
        <v>0</v>
      </c>
      <c r="J976" s="44">
        <v>0</v>
      </c>
      <c r="K976" s="44">
        <v>11136554</v>
      </c>
    </row>
    <row r="977" spans="1:11" outlineLevel="2" x14ac:dyDescent="0.2">
      <c r="A977" s="41" t="s">
        <v>78</v>
      </c>
      <c r="B977" s="41" t="s">
        <v>137</v>
      </c>
      <c r="C977" s="41" t="s">
        <v>24</v>
      </c>
      <c r="D977" s="42" t="s">
        <v>25</v>
      </c>
      <c r="E977" s="41" t="s">
        <v>912</v>
      </c>
      <c r="F977" s="43">
        <f t="shared" si="20"/>
        <v>35998575</v>
      </c>
      <c r="G977" s="44">
        <v>35998575</v>
      </c>
      <c r="H977" s="44">
        <v>0</v>
      </c>
      <c r="I977" s="44">
        <v>0</v>
      </c>
      <c r="J977" s="44">
        <v>0</v>
      </c>
      <c r="K977" s="44">
        <v>38831433</v>
      </c>
    </row>
    <row r="978" spans="1:11" outlineLevel="2" x14ac:dyDescent="0.2">
      <c r="A978" s="41" t="s">
        <v>78</v>
      </c>
      <c r="B978" s="41" t="s">
        <v>137</v>
      </c>
      <c r="C978" s="41" t="s">
        <v>27</v>
      </c>
      <c r="D978" s="42" t="s">
        <v>25</v>
      </c>
      <c r="E978" s="41" t="s">
        <v>913</v>
      </c>
      <c r="F978" s="43">
        <f t="shared" si="20"/>
        <v>62665638</v>
      </c>
      <c r="G978" s="44">
        <v>62665638</v>
      </c>
      <c r="H978" s="44">
        <v>0</v>
      </c>
      <c r="I978" s="44">
        <v>0</v>
      </c>
      <c r="J978" s="44">
        <v>0</v>
      </c>
      <c r="K978" s="44">
        <v>87612020</v>
      </c>
    </row>
    <row r="979" spans="1:11" outlineLevel="2" x14ac:dyDescent="0.2">
      <c r="A979" s="41" t="s">
        <v>78</v>
      </c>
      <c r="B979" s="41" t="s">
        <v>196</v>
      </c>
      <c r="C979" s="41" t="s">
        <v>18</v>
      </c>
      <c r="D979" s="42" t="s">
        <v>19</v>
      </c>
      <c r="E979" s="41" t="s">
        <v>2258</v>
      </c>
      <c r="F979" s="43">
        <f t="shared" si="20"/>
        <v>489895847</v>
      </c>
      <c r="G979" s="44">
        <v>489895847</v>
      </c>
      <c r="H979" s="44">
        <v>0</v>
      </c>
      <c r="I979" s="44">
        <v>0</v>
      </c>
      <c r="J979" s="44">
        <v>0</v>
      </c>
      <c r="K979" s="44">
        <v>1471592965</v>
      </c>
    </row>
    <row r="980" spans="1:11" outlineLevel="2" x14ac:dyDescent="0.2">
      <c r="A980" s="41" t="s">
        <v>78</v>
      </c>
      <c r="B980" s="41" t="s">
        <v>197</v>
      </c>
      <c r="C980" s="41" t="s">
        <v>18</v>
      </c>
      <c r="D980" s="42" t="s">
        <v>19</v>
      </c>
      <c r="E980" s="41" t="s">
        <v>2259</v>
      </c>
      <c r="F980" s="43">
        <f t="shared" si="20"/>
        <v>61673668</v>
      </c>
      <c r="G980" s="44">
        <v>61673668</v>
      </c>
      <c r="H980" s="44">
        <v>0</v>
      </c>
      <c r="I980" s="44">
        <v>0</v>
      </c>
      <c r="J980" s="44">
        <v>0</v>
      </c>
      <c r="K980" s="44">
        <v>104663618</v>
      </c>
    </row>
    <row r="981" spans="1:11" outlineLevel="2" x14ac:dyDescent="0.2">
      <c r="A981" s="41" t="s">
        <v>78</v>
      </c>
      <c r="B981" s="41" t="s">
        <v>327</v>
      </c>
      <c r="C981" s="41" t="s">
        <v>18</v>
      </c>
      <c r="D981" s="42" t="s">
        <v>19</v>
      </c>
      <c r="E981" s="41" t="s">
        <v>888</v>
      </c>
      <c r="F981" s="43">
        <f t="shared" si="20"/>
        <v>74183927</v>
      </c>
      <c r="G981" s="44">
        <v>71421196</v>
      </c>
      <c r="H981" s="44">
        <v>0</v>
      </c>
      <c r="I981" s="44">
        <v>2762731</v>
      </c>
      <c r="J981" s="44">
        <v>0</v>
      </c>
      <c r="K981" s="44">
        <v>111849362</v>
      </c>
    </row>
    <row r="982" spans="1:11" outlineLevel="1" x14ac:dyDescent="0.2">
      <c r="A982" s="35" t="s">
        <v>2312</v>
      </c>
      <c r="B982" s="41"/>
      <c r="C982" s="41"/>
      <c r="D982" s="42"/>
      <c r="E982" s="41"/>
      <c r="F982" s="43">
        <f t="shared" ref="F982:K982" si="21">SUBTOTAL(9,F800:F981)</f>
        <v>4045857764</v>
      </c>
      <c r="G982" s="44">
        <f t="shared" si="21"/>
        <v>3023097000</v>
      </c>
      <c r="H982" s="44">
        <f t="shared" si="21"/>
        <v>970927750</v>
      </c>
      <c r="I982" s="44">
        <f t="shared" si="21"/>
        <v>51833014</v>
      </c>
      <c r="J982" s="44">
        <f t="shared" si="21"/>
        <v>390382</v>
      </c>
      <c r="K982" s="44">
        <f t="shared" si="21"/>
        <v>3876222888</v>
      </c>
    </row>
    <row r="983" spans="1:11" outlineLevel="2" x14ac:dyDescent="0.2">
      <c r="A983" s="41" t="s">
        <v>82</v>
      </c>
      <c r="B983" s="41" t="s">
        <v>18</v>
      </c>
      <c r="C983" s="41" t="s">
        <v>18</v>
      </c>
      <c r="D983" s="42" t="s">
        <v>25</v>
      </c>
      <c r="E983" s="41" t="s">
        <v>914</v>
      </c>
      <c r="F983" s="43">
        <f t="shared" si="20"/>
        <v>9677650</v>
      </c>
      <c r="G983" s="44">
        <v>8634342</v>
      </c>
      <c r="H983" s="44">
        <v>1039100</v>
      </c>
      <c r="I983" s="44">
        <v>4208</v>
      </c>
      <c r="J983" s="44">
        <v>0</v>
      </c>
      <c r="K983" s="44">
        <v>9498263</v>
      </c>
    </row>
    <row r="984" spans="1:11" outlineLevel="2" x14ac:dyDescent="0.2">
      <c r="A984" s="41" t="s">
        <v>82</v>
      </c>
      <c r="B984" s="41" t="s">
        <v>18</v>
      </c>
      <c r="C984" s="41" t="s">
        <v>17</v>
      </c>
      <c r="D984" s="42" t="s">
        <v>21</v>
      </c>
      <c r="E984" s="41" t="s">
        <v>915</v>
      </c>
      <c r="F984" s="43">
        <f t="shared" si="20"/>
        <v>11339081</v>
      </c>
      <c r="G984" s="44">
        <v>6625555</v>
      </c>
      <c r="H984" s="44">
        <v>4592157</v>
      </c>
      <c r="I984" s="44">
        <v>121369</v>
      </c>
      <c r="J984" s="44">
        <v>0</v>
      </c>
      <c r="K984" s="44">
        <v>3085267</v>
      </c>
    </row>
    <row r="985" spans="1:11" outlineLevel="2" x14ac:dyDescent="0.2">
      <c r="A985" s="41" t="s">
        <v>82</v>
      </c>
      <c r="B985" s="41" t="s">
        <v>18</v>
      </c>
      <c r="C985" s="41" t="s">
        <v>22</v>
      </c>
      <c r="D985" s="42" t="s">
        <v>21</v>
      </c>
      <c r="E985" s="41" t="s">
        <v>916</v>
      </c>
      <c r="F985" s="43">
        <f t="shared" si="20"/>
        <v>8736557</v>
      </c>
      <c r="G985" s="44">
        <v>4331030</v>
      </c>
      <c r="H985" s="44">
        <v>4237265</v>
      </c>
      <c r="I985" s="44">
        <v>168262</v>
      </c>
      <c r="J985" s="44">
        <v>0</v>
      </c>
      <c r="K985" s="44">
        <v>1654018</v>
      </c>
    </row>
    <row r="986" spans="1:11" outlineLevel="2" x14ac:dyDescent="0.2">
      <c r="A986" s="41" t="s">
        <v>82</v>
      </c>
      <c r="B986" s="41" t="s">
        <v>18</v>
      </c>
      <c r="C986" s="41" t="s">
        <v>24</v>
      </c>
      <c r="D986" s="42" t="s">
        <v>21</v>
      </c>
      <c r="E986" s="41" t="s">
        <v>917</v>
      </c>
      <c r="F986" s="43">
        <f t="shared" si="20"/>
        <v>10778072</v>
      </c>
      <c r="G986" s="44">
        <v>5797500</v>
      </c>
      <c r="H986" s="44">
        <v>4867270</v>
      </c>
      <c r="I986" s="44">
        <v>113302</v>
      </c>
      <c r="J986" s="44">
        <v>0</v>
      </c>
      <c r="K986" s="44">
        <v>2847895</v>
      </c>
    </row>
    <row r="987" spans="1:11" outlineLevel="2" x14ac:dyDescent="0.2">
      <c r="A987" s="41" t="s">
        <v>82</v>
      </c>
      <c r="B987" s="41" t="s">
        <v>18</v>
      </c>
      <c r="C987" s="41" t="s">
        <v>27</v>
      </c>
      <c r="D987" s="42" t="s">
        <v>21</v>
      </c>
      <c r="E987" s="41" t="s">
        <v>918</v>
      </c>
      <c r="F987" s="43">
        <f t="shared" si="20"/>
        <v>12448483</v>
      </c>
      <c r="G987" s="44">
        <v>6465248</v>
      </c>
      <c r="H987" s="44">
        <v>5783378</v>
      </c>
      <c r="I987" s="44">
        <v>199857</v>
      </c>
      <c r="J987" s="44">
        <v>0</v>
      </c>
      <c r="K987" s="44">
        <v>2948833</v>
      </c>
    </row>
    <row r="988" spans="1:11" outlineLevel="2" x14ac:dyDescent="0.2">
      <c r="A988" s="41" t="s">
        <v>82</v>
      </c>
      <c r="B988" s="41" t="s">
        <v>18</v>
      </c>
      <c r="C988" s="41" t="s">
        <v>29</v>
      </c>
      <c r="D988" s="42" t="s">
        <v>25</v>
      </c>
      <c r="E988" s="41" t="s">
        <v>919</v>
      </c>
      <c r="F988" s="43">
        <f t="shared" si="20"/>
        <v>4423775</v>
      </c>
      <c r="G988" s="44">
        <v>2297280</v>
      </c>
      <c r="H988" s="44">
        <v>2126495</v>
      </c>
      <c r="I988" s="44">
        <v>0</v>
      </c>
      <c r="J988" s="44">
        <v>0</v>
      </c>
      <c r="K988" s="44">
        <v>1646958</v>
      </c>
    </row>
    <row r="989" spans="1:11" outlineLevel="2" x14ac:dyDescent="0.2">
      <c r="A989" s="41" t="s">
        <v>82</v>
      </c>
      <c r="B989" s="41" t="s">
        <v>17</v>
      </c>
      <c r="C989" s="41" t="s">
        <v>18</v>
      </c>
      <c r="D989" s="42" t="s">
        <v>19</v>
      </c>
      <c r="E989" s="41" t="s">
        <v>920</v>
      </c>
      <c r="F989" s="43">
        <f t="shared" si="20"/>
        <v>39478784</v>
      </c>
      <c r="G989" s="44">
        <v>38479058</v>
      </c>
      <c r="H989" s="44">
        <v>0</v>
      </c>
      <c r="I989" s="44">
        <v>999726</v>
      </c>
      <c r="J989" s="44">
        <v>0</v>
      </c>
      <c r="K989" s="44">
        <v>51618297</v>
      </c>
    </row>
    <row r="990" spans="1:11" outlineLevel="2" x14ac:dyDescent="0.2">
      <c r="A990" s="41" t="s">
        <v>82</v>
      </c>
      <c r="B990" s="41" t="s">
        <v>17</v>
      </c>
      <c r="C990" s="41" t="s">
        <v>17</v>
      </c>
      <c r="D990" s="42" t="s">
        <v>21</v>
      </c>
      <c r="E990" s="41" t="s">
        <v>920</v>
      </c>
      <c r="F990" s="43">
        <f t="shared" si="20"/>
        <v>4428750</v>
      </c>
      <c r="G990" s="44">
        <v>2936672</v>
      </c>
      <c r="H990" s="44">
        <v>1492078</v>
      </c>
      <c r="I990" s="44">
        <v>0</v>
      </c>
      <c r="J990" s="44">
        <v>0</v>
      </c>
      <c r="K990" s="44">
        <v>7561616</v>
      </c>
    </row>
    <row r="991" spans="1:11" outlineLevel="2" x14ac:dyDescent="0.2">
      <c r="A991" s="41" t="s">
        <v>82</v>
      </c>
      <c r="B991" s="41" t="s">
        <v>17</v>
      </c>
      <c r="C991" s="41" t="s">
        <v>22</v>
      </c>
      <c r="D991" s="42" t="s">
        <v>25</v>
      </c>
      <c r="E991" s="41" t="s">
        <v>921</v>
      </c>
      <c r="F991" s="43">
        <f t="shared" si="20"/>
        <v>9406247</v>
      </c>
      <c r="G991" s="44">
        <v>7681354</v>
      </c>
      <c r="H991" s="44">
        <v>1635921</v>
      </c>
      <c r="I991" s="44">
        <v>88972</v>
      </c>
      <c r="J991" s="44">
        <v>0</v>
      </c>
      <c r="K991" s="44">
        <v>6258841</v>
      </c>
    </row>
    <row r="992" spans="1:11" outlineLevel="2" x14ac:dyDescent="0.2">
      <c r="A992" s="41" t="s">
        <v>82</v>
      </c>
      <c r="B992" s="41" t="s">
        <v>17</v>
      </c>
      <c r="C992" s="41" t="s">
        <v>24</v>
      </c>
      <c r="D992" s="42" t="s">
        <v>21</v>
      </c>
      <c r="E992" s="41" t="s">
        <v>922</v>
      </c>
      <c r="F992" s="43">
        <f t="shared" si="20"/>
        <v>6762133</v>
      </c>
      <c r="G992" s="44">
        <v>3675297</v>
      </c>
      <c r="H992" s="44">
        <v>3086836</v>
      </c>
      <c r="I992" s="44">
        <v>0</v>
      </c>
      <c r="J992" s="44">
        <v>0</v>
      </c>
      <c r="K992" s="44">
        <v>1981757</v>
      </c>
    </row>
    <row r="993" spans="1:11" outlineLevel="2" x14ac:dyDescent="0.2">
      <c r="A993" s="41" t="s">
        <v>82</v>
      </c>
      <c r="B993" s="41" t="s">
        <v>17</v>
      </c>
      <c r="C993" s="41" t="s">
        <v>27</v>
      </c>
      <c r="D993" s="42" t="s">
        <v>21</v>
      </c>
      <c r="E993" s="41" t="s">
        <v>923</v>
      </c>
      <c r="F993" s="43">
        <f t="shared" si="20"/>
        <v>6495630</v>
      </c>
      <c r="G993" s="44">
        <v>3228968</v>
      </c>
      <c r="H993" s="44">
        <v>3252411</v>
      </c>
      <c r="I993" s="44">
        <v>14251</v>
      </c>
      <c r="J993" s="44">
        <v>0</v>
      </c>
      <c r="K993" s="44">
        <v>1800358</v>
      </c>
    </row>
    <row r="994" spans="1:11" outlineLevel="2" x14ac:dyDescent="0.2">
      <c r="A994" s="41" t="s">
        <v>82</v>
      </c>
      <c r="B994" s="41" t="s">
        <v>17</v>
      </c>
      <c r="C994" s="41" t="s">
        <v>29</v>
      </c>
      <c r="D994" s="42" t="s">
        <v>21</v>
      </c>
      <c r="E994" s="41" t="s">
        <v>924</v>
      </c>
      <c r="F994" s="43">
        <f t="shared" si="20"/>
        <v>9143341</v>
      </c>
      <c r="G994" s="44">
        <v>4355565</v>
      </c>
      <c r="H994" s="44">
        <v>4617881</v>
      </c>
      <c r="I994" s="44">
        <v>169895</v>
      </c>
      <c r="J994" s="44">
        <v>0</v>
      </c>
      <c r="K994" s="44">
        <v>2542189</v>
      </c>
    </row>
    <row r="995" spans="1:11" outlineLevel="2" x14ac:dyDescent="0.2">
      <c r="A995" s="41" t="s">
        <v>82</v>
      </c>
      <c r="B995" s="41" t="s">
        <v>17</v>
      </c>
      <c r="C995" s="41" t="s">
        <v>36</v>
      </c>
      <c r="D995" s="42" t="s">
        <v>21</v>
      </c>
      <c r="E995" s="41" t="s">
        <v>925</v>
      </c>
      <c r="F995" s="43">
        <f t="shared" si="20"/>
        <v>6961748</v>
      </c>
      <c r="G995" s="44">
        <v>4553101</v>
      </c>
      <c r="H995" s="44">
        <v>2408647</v>
      </c>
      <c r="I995" s="44">
        <v>0</v>
      </c>
      <c r="J995" s="44">
        <v>0</v>
      </c>
      <c r="K995" s="44">
        <v>3293544</v>
      </c>
    </row>
    <row r="996" spans="1:11" outlineLevel="2" x14ac:dyDescent="0.2">
      <c r="A996" s="41" t="s">
        <v>82</v>
      </c>
      <c r="B996" s="41" t="s">
        <v>17</v>
      </c>
      <c r="C996" s="41" t="s">
        <v>60</v>
      </c>
      <c r="D996" s="42" t="s">
        <v>21</v>
      </c>
      <c r="E996" s="41" t="s">
        <v>926</v>
      </c>
      <c r="F996" s="43">
        <f t="shared" si="20"/>
        <v>6722350</v>
      </c>
      <c r="G996" s="44">
        <v>4446454</v>
      </c>
      <c r="H996" s="44">
        <v>2275896</v>
      </c>
      <c r="I996" s="44">
        <v>0</v>
      </c>
      <c r="J996" s="44">
        <v>0</v>
      </c>
      <c r="K996" s="44">
        <v>3365441</v>
      </c>
    </row>
    <row r="997" spans="1:11" outlineLevel="2" x14ac:dyDescent="0.2">
      <c r="A997" s="41" t="s">
        <v>82</v>
      </c>
      <c r="B997" s="41" t="s">
        <v>17</v>
      </c>
      <c r="C997" s="41" t="s">
        <v>62</v>
      </c>
      <c r="D997" s="42" t="s">
        <v>21</v>
      </c>
      <c r="E997" s="41" t="s">
        <v>927</v>
      </c>
      <c r="F997" s="43">
        <f t="shared" si="20"/>
        <v>12053720</v>
      </c>
      <c r="G997" s="44">
        <v>6944022</v>
      </c>
      <c r="H997" s="44">
        <v>5109698</v>
      </c>
      <c r="I997" s="44">
        <v>0</v>
      </c>
      <c r="J997" s="44">
        <v>0</v>
      </c>
      <c r="K997" s="44">
        <v>5695435</v>
      </c>
    </row>
    <row r="998" spans="1:11" outlineLevel="2" x14ac:dyDescent="0.2">
      <c r="A998" s="41" t="s">
        <v>82</v>
      </c>
      <c r="B998" s="41" t="s">
        <v>22</v>
      </c>
      <c r="C998" s="41" t="s">
        <v>18</v>
      </c>
      <c r="D998" s="42" t="s">
        <v>19</v>
      </c>
      <c r="E998" s="41" t="s">
        <v>928</v>
      </c>
      <c r="F998" s="43">
        <f t="shared" si="20"/>
        <v>19023416</v>
      </c>
      <c r="G998" s="44">
        <v>19023416</v>
      </c>
      <c r="H998" s="44">
        <v>0</v>
      </c>
      <c r="I998" s="44">
        <v>0</v>
      </c>
      <c r="J998" s="44">
        <v>0</v>
      </c>
      <c r="K998" s="44">
        <v>23804671</v>
      </c>
    </row>
    <row r="999" spans="1:11" outlineLevel="2" x14ac:dyDescent="0.2">
      <c r="A999" s="41" t="s">
        <v>82</v>
      </c>
      <c r="B999" s="41" t="s">
        <v>22</v>
      </c>
      <c r="C999" s="41" t="s">
        <v>17</v>
      </c>
      <c r="D999" s="42" t="s">
        <v>19</v>
      </c>
      <c r="E999" s="41" t="s">
        <v>929</v>
      </c>
      <c r="F999" s="43">
        <f t="shared" si="20"/>
        <v>7360053</v>
      </c>
      <c r="G999" s="44">
        <v>5824864</v>
      </c>
      <c r="H999" s="44">
        <v>1535189</v>
      </c>
      <c r="I999" s="44">
        <v>0</v>
      </c>
      <c r="J999" s="44">
        <v>0</v>
      </c>
      <c r="K999" s="44">
        <v>4160624</v>
      </c>
    </row>
    <row r="1000" spans="1:11" outlineLevel="2" x14ac:dyDescent="0.2">
      <c r="A1000" s="41" t="s">
        <v>82</v>
      </c>
      <c r="B1000" s="41" t="s">
        <v>22</v>
      </c>
      <c r="C1000" s="41" t="s">
        <v>22</v>
      </c>
      <c r="D1000" s="42" t="s">
        <v>21</v>
      </c>
      <c r="E1000" s="41" t="s">
        <v>930</v>
      </c>
      <c r="F1000" s="43">
        <f t="shared" si="20"/>
        <v>9609679</v>
      </c>
      <c r="G1000" s="44">
        <v>5545717</v>
      </c>
      <c r="H1000" s="44">
        <v>4063962</v>
      </c>
      <c r="I1000" s="44">
        <v>0</v>
      </c>
      <c r="J1000" s="44">
        <v>0</v>
      </c>
      <c r="K1000" s="44">
        <v>3917446</v>
      </c>
    </row>
    <row r="1001" spans="1:11" outlineLevel="2" x14ac:dyDescent="0.2">
      <c r="A1001" s="41" t="s">
        <v>82</v>
      </c>
      <c r="B1001" s="41" t="s">
        <v>22</v>
      </c>
      <c r="C1001" s="41" t="s">
        <v>24</v>
      </c>
      <c r="D1001" s="42" t="s">
        <v>21</v>
      </c>
      <c r="E1001" s="41" t="s">
        <v>928</v>
      </c>
      <c r="F1001" s="43">
        <f t="shared" si="20"/>
        <v>15642039</v>
      </c>
      <c r="G1001" s="44">
        <v>12715063</v>
      </c>
      <c r="H1001" s="44">
        <v>2926976</v>
      </c>
      <c r="I1001" s="44">
        <v>0</v>
      </c>
      <c r="J1001" s="44">
        <v>0</v>
      </c>
      <c r="K1001" s="44">
        <v>14458040</v>
      </c>
    </row>
    <row r="1002" spans="1:11" outlineLevel="2" x14ac:dyDescent="0.2">
      <c r="A1002" s="41" t="s">
        <v>82</v>
      </c>
      <c r="B1002" s="41" t="s">
        <v>22</v>
      </c>
      <c r="C1002" s="41" t="s">
        <v>27</v>
      </c>
      <c r="D1002" s="42" t="s">
        <v>21</v>
      </c>
      <c r="E1002" s="41" t="s">
        <v>210</v>
      </c>
      <c r="F1002" s="43">
        <f t="shared" si="20"/>
        <v>12067709</v>
      </c>
      <c r="G1002" s="44">
        <v>7219145</v>
      </c>
      <c r="H1002" s="44">
        <v>4848564</v>
      </c>
      <c r="I1002" s="44">
        <v>0</v>
      </c>
      <c r="J1002" s="44">
        <v>0</v>
      </c>
      <c r="K1002" s="44">
        <v>4740015</v>
      </c>
    </row>
    <row r="1003" spans="1:11" outlineLevel="2" x14ac:dyDescent="0.2">
      <c r="A1003" s="41" t="s">
        <v>82</v>
      </c>
      <c r="B1003" s="41" t="s">
        <v>22</v>
      </c>
      <c r="C1003" s="41" t="s">
        <v>29</v>
      </c>
      <c r="D1003" s="42" t="s">
        <v>21</v>
      </c>
      <c r="E1003" s="41" t="s">
        <v>929</v>
      </c>
      <c r="F1003" s="43">
        <f t="shared" si="20"/>
        <v>10469230</v>
      </c>
      <c r="G1003" s="44">
        <v>5303949</v>
      </c>
      <c r="H1003" s="44">
        <v>5165281</v>
      </c>
      <c r="I1003" s="44">
        <v>0</v>
      </c>
      <c r="J1003" s="44">
        <v>0</v>
      </c>
      <c r="K1003" s="44">
        <v>4203896</v>
      </c>
    </row>
    <row r="1004" spans="1:11" outlineLevel="2" x14ac:dyDescent="0.2">
      <c r="A1004" s="41" t="s">
        <v>82</v>
      </c>
      <c r="B1004" s="41" t="s">
        <v>22</v>
      </c>
      <c r="C1004" s="41" t="s">
        <v>36</v>
      </c>
      <c r="D1004" s="42" t="s">
        <v>21</v>
      </c>
      <c r="E1004" s="41" t="s">
        <v>931</v>
      </c>
      <c r="F1004" s="43">
        <f t="shared" si="20"/>
        <v>12390877</v>
      </c>
      <c r="G1004" s="44">
        <v>6714335</v>
      </c>
      <c r="H1004" s="44">
        <v>5676542</v>
      </c>
      <c r="I1004" s="44">
        <v>0</v>
      </c>
      <c r="J1004" s="44">
        <v>0</v>
      </c>
      <c r="K1004" s="44">
        <v>4304668</v>
      </c>
    </row>
    <row r="1005" spans="1:11" outlineLevel="2" x14ac:dyDescent="0.2">
      <c r="A1005" s="41" t="s">
        <v>82</v>
      </c>
      <c r="B1005" s="41" t="s">
        <v>22</v>
      </c>
      <c r="C1005" s="41" t="s">
        <v>60</v>
      </c>
      <c r="D1005" s="42" t="s">
        <v>21</v>
      </c>
      <c r="E1005" s="41" t="s">
        <v>932</v>
      </c>
      <c r="F1005" s="43">
        <f t="shared" si="20"/>
        <v>8571994</v>
      </c>
      <c r="G1005" s="44">
        <v>5249079</v>
      </c>
      <c r="H1005" s="44">
        <v>3322915</v>
      </c>
      <c r="I1005" s="44">
        <v>0</v>
      </c>
      <c r="J1005" s="44">
        <v>0</v>
      </c>
      <c r="K1005" s="44">
        <v>3547040</v>
      </c>
    </row>
    <row r="1006" spans="1:11" outlineLevel="2" x14ac:dyDescent="0.2">
      <c r="A1006" s="41" t="s">
        <v>82</v>
      </c>
      <c r="B1006" s="41" t="s">
        <v>22</v>
      </c>
      <c r="C1006" s="41" t="s">
        <v>62</v>
      </c>
      <c r="D1006" s="42" t="s">
        <v>21</v>
      </c>
      <c r="E1006" s="41" t="s">
        <v>933</v>
      </c>
      <c r="F1006" s="43">
        <f t="shared" si="20"/>
        <v>8109830</v>
      </c>
      <c r="G1006" s="44">
        <v>4514325</v>
      </c>
      <c r="H1006" s="44">
        <v>3431494</v>
      </c>
      <c r="I1006" s="44">
        <v>164011</v>
      </c>
      <c r="J1006" s="44">
        <v>0</v>
      </c>
      <c r="K1006" s="44">
        <v>2148859</v>
      </c>
    </row>
    <row r="1007" spans="1:11" outlineLevel="2" x14ac:dyDescent="0.2">
      <c r="A1007" s="41" t="s">
        <v>82</v>
      </c>
      <c r="B1007" s="41" t="s">
        <v>22</v>
      </c>
      <c r="C1007" s="41" t="s">
        <v>75</v>
      </c>
      <c r="D1007" s="42" t="s">
        <v>25</v>
      </c>
      <c r="E1007" s="41" t="s">
        <v>934</v>
      </c>
      <c r="F1007" s="43">
        <f t="shared" si="20"/>
        <v>13911899</v>
      </c>
      <c r="G1007" s="44">
        <v>12551649</v>
      </c>
      <c r="H1007" s="44">
        <v>1360250</v>
      </c>
      <c r="I1007" s="44">
        <v>0</v>
      </c>
      <c r="J1007" s="44">
        <v>0</v>
      </c>
      <c r="K1007" s="44">
        <v>9865741</v>
      </c>
    </row>
    <row r="1008" spans="1:11" outlineLevel="2" x14ac:dyDescent="0.2">
      <c r="A1008" s="41" t="s">
        <v>82</v>
      </c>
      <c r="B1008" s="41" t="s">
        <v>22</v>
      </c>
      <c r="C1008" s="41" t="s">
        <v>77</v>
      </c>
      <c r="D1008" s="42" t="s">
        <v>21</v>
      </c>
      <c r="E1008" s="41" t="s">
        <v>935</v>
      </c>
      <c r="F1008" s="43">
        <f t="shared" si="20"/>
        <v>13160499</v>
      </c>
      <c r="G1008" s="44">
        <v>9576539</v>
      </c>
      <c r="H1008" s="44">
        <v>3583960</v>
      </c>
      <c r="I1008" s="44">
        <v>0</v>
      </c>
      <c r="J1008" s="44">
        <v>0</v>
      </c>
      <c r="K1008" s="44">
        <v>6454097</v>
      </c>
    </row>
    <row r="1009" spans="1:11" outlineLevel="2" x14ac:dyDescent="0.2">
      <c r="A1009" s="41" t="s">
        <v>82</v>
      </c>
      <c r="B1009" s="41" t="s">
        <v>22</v>
      </c>
      <c r="C1009" s="41" t="s">
        <v>78</v>
      </c>
      <c r="D1009" s="42" t="s">
        <v>21</v>
      </c>
      <c r="E1009" s="41" t="s">
        <v>936</v>
      </c>
      <c r="F1009" s="43">
        <f t="shared" si="20"/>
        <v>13936288</v>
      </c>
      <c r="G1009" s="44">
        <v>7463482</v>
      </c>
      <c r="H1009" s="44">
        <v>6448562</v>
      </c>
      <c r="I1009" s="44">
        <v>24244</v>
      </c>
      <c r="J1009" s="44">
        <v>0</v>
      </c>
      <c r="K1009" s="44">
        <v>4470843</v>
      </c>
    </row>
    <row r="1010" spans="1:11" outlineLevel="2" x14ac:dyDescent="0.2">
      <c r="A1010" s="41" t="s">
        <v>82</v>
      </c>
      <c r="B1010" s="41" t="s">
        <v>22</v>
      </c>
      <c r="C1010" s="41" t="s">
        <v>80</v>
      </c>
      <c r="D1010" s="42" t="s">
        <v>21</v>
      </c>
      <c r="E1010" s="41" t="s">
        <v>937</v>
      </c>
      <c r="F1010" s="43">
        <f t="shared" si="20"/>
        <v>7711340</v>
      </c>
      <c r="G1010" s="44">
        <v>4780075</v>
      </c>
      <c r="H1010" s="44">
        <v>2931265</v>
      </c>
      <c r="I1010" s="44">
        <v>0</v>
      </c>
      <c r="J1010" s="44">
        <v>0</v>
      </c>
      <c r="K1010" s="44">
        <v>3567171</v>
      </c>
    </row>
    <row r="1011" spans="1:11" outlineLevel="2" x14ac:dyDescent="0.2">
      <c r="A1011" s="41" t="s">
        <v>82</v>
      </c>
      <c r="B1011" s="41" t="s">
        <v>22</v>
      </c>
      <c r="C1011" s="41" t="s">
        <v>82</v>
      </c>
      <c r="D1011" s="42" t="s">
        <v>25</v>
      </c>
      <c r="E1011" s="41" t="s">
        <v>938</v>
      </c>
      <c r="F1011" s="43">
        <f t="shared" si="20"/>
        <v>14228871</v>
      </c>
      <c r="G1011" s="44">
        <v>8772411</v>
      </c>
      <c r="H1011" s="44">
        <v>5456460</v>
      </c>
      <c r="I1011" s="44">
        <v>0</v>
      </c>
      <c r="J1011" s="44">
        <v>0</v>
      </c>
      <c r="K1011" s="44">
        <v>6196829</v>
      </c>
    </row>
    <row r="1012" spans="1:11" outlineLevel="2" x14ac:dyDescent="0.2">
      <c r="A1012" s="41" t="s">
        <v>82</v>
      </c>
      <c r="B1012" s="41" t="s">
        <v>24</v>
      </c>
      <c r="C1012" s="41" t="s">
        <v>18</v>
      </c>
      <c r="D1012" s="42" t="s">
        <v>19</v>
      </c>
      <c r="E1012" s="41" t="s">
        <v>939</v>
      </c>
      <c r="F1012" s="43">
        <f t="shared" si="20"/>
        <v>16058102</v>
      </c>
      <c r="G1012" s="44">
        <v>13354946</v>
      </c>
      <c r="H1012" s="44">
        <v>2560683</v>
      </c>
      <c r="I1012" s="44">
        <v>142473</v>
      </c>
      <c r="J1012" s="44">
        <v>0</v>
      </c>
      <c r="K1012" s="44">
        <v>17462227</v>
      </c>
    </row>
    <row r="1013" spans="1:11" outlineLevel="2" x14ac:dyDescent="0.2">
      <c r="A1013" s="41" t="s">
        <v>82</v>
      </c>
      <c r="B1013" s="41" t="s">
        <v>24</v>
      </c>
      <c r="C1013" s="41" t="s">
        <v>17</v>
      </c>
      <c r="D1013" s="42" t="s">
        <v>21</v>
      </c>
      <c r="E1013" s="41" t="s">
        <v>939</v>
      </c>
      <c r="F1013" s="43">
        <f t="shared" si="20"/>
        <v>20744095</v>
      </c>
      <c r="G1013" s="44">
        <v>10426889</v>
      </c>
      <c r="H1013" s="44">
        <v>10093781</v>
      </c>
      <c r="I1013" s="44">
        <v>223425</v>
      </c>
      <c r="J1013" s="44">
        <v>0</v>
      </c>
      <c r="K1013" s="44">
        <v>7262872</v>
      </c>
    </row>
    <row r="1014" spans="1:11" outlineLevel="2" x14ac:dyDescent="0.2">
      <c r="A1014" s="41" t="s">
        <v>82</v>
      </c>
      <c r="B1014" s="41" t="s">
        <v>24</v>
      </c>
      <c r="C1014" s="41" t="s">
        <v>22</v>
      </c>
      <c r="D1014" s="42" t="s">
        <v>21</v>
      </c>
      <c r="E1014" s="41" t="s">
        <v>940</v>
      </c>
      <c r="F1014" s="43">
        <f t="shared" si="20"/>
        <v>5577301</v>
      </c>
      <c r="G1014" s="44">
        <v>2194824</v>
      </c>
      <c r="H1014" s="44">
        <v>3381419</v>
      </c>
      <c r="I1014" s="44">
        <v>1058</v>
      </c>
      <c r="J1014" s="44">
        <v>0</v>
      </c>
      <c r="K1014" s="44">
        <v>1718052</v>
      </c>
    </row>
    <row r="1015" spans="1:11" outlineLevel="2" x14ac:dyDescent="0.2">
      <c r="A1015" s="41" t="s">
        <v>82</v>
      </c>
      <c r="B1015" s="41" t="s">
        <v>24</v>
      </c>
      <c r="C1015" s="41" t="s">
        <v>24</v>
      </c>
      <c r="D1015" s="42" t="s">
        <v>21</v>
      </c>
      <c r="E1015" s="41" t="s">
        <v>941</v>
      </c>
      <c r="F1015" s="43">
        <f t="shared" si="20"/>
        <v>7338774</v>
      </c>
      <c r="G1015" s="44">
        <v>4462796</v>
      </c>
      <c r="H1015" s="44">
        <v>2875978</v>
      </c>
      <c r="I1015" s="44">
        <v>0</v>
      </c>
      <c r="J1015" s="44">
        <v>0</v>
      </c>
      <c r="K1015" s="44">
        <v>3690638</v>
      </c>
    </row>
    <row r="1016" spans="1:11" outlineLevel="2" x14ac:dyDescent="0.2">
      <c r="A1016" s="41" t="s">
        <v>82</v>
      </c>
      <c r="B1016" s="41" t="s">
        <v>24</v>
      </c>
      <c r="C1016" s="41" t="s">
        <v>27</v>
      </c>
      <c r="D1016" s="42" t="s">
        <v>21</v>
      </c>
      <c r="E1016" s="41" t="s">
        <v>942</v>
      </c>
      <c r="F1016" s="43">
        <f t="shared" si="20"/>
        <v>9359261</v>
      </c>
      <c r="G1016" s="44">
        <v>3952466</v>
      </c>
      <c r="H1016" s="44">
        <v>5241907</v>
      </c>
      <c r="I1016" s="44">
        <v>164888</v>
      </c>
      <c r="J1016" s="44">
        <v>0</v>
      </c>
      <c r="K1016" s="44">
        <v>2285542</v>
      </c>
    </row>
    <row r="1017" spans="1:11" outlineLevel="2" x14ac:dyDescent="0.2">
      <c r="A1017" s="41" t="s">
        <v>82</v>
      </c>
      <c r="B1017" s="41" t="s">
        <v>27</v>
      </c>
      <c r="C1017" s="41" t="s">
        <v>18</v>
      </c>
      <c r="D1017" s="42" t="s">
        <v>19</v>
      </c>
      <c r="E1017" s="41" t="s">
        <v>943</v>
      </c>
      <c r="F1017" s="43">
        <f t="shared" si="20"/>
        <v>15595248</v>
      </c>
      <c r="G1017" s="44">
        <v>15595248</v>
      </c>
      <c r="H1017" s="44">
        <v>0</v>
      </c>
      <c r="I1017" s="44">
        <v>0</v>
      </c>
      <c r="J1017" s="44">
        <v>0</v>
      </c>
      <c r="K1017" s="44">
        <v>38987564</v>
      </c>
    </row>
    <row r="1018" spans="1:11" outlineLevel="2" x14ac:dyDescent="0.2">
      <c r="A1018" s="41" t="s">
        <v>82</v>
      </c>
      <c r="B1018" s="41" t="s">
        <v>27</v>
      </c>
      <c r="C1018" s="41" t="s">
        <v>17</v>
      </c>
      <c r="D1018" s="42" t="s">
        <v>19</v>
      </c>
      <c r="E1018" s="41" t="s">
        <v>944</v>
      </c>
      <c r="F1018" s="43">
        <f t="shared" si="20"/>
        <v>7229781</v>
      </c>
      <c r="G1018" s="44">
        <v>7229781</v>
      </c>
      <c r="H1018" s="44">
        <v>0</v>
      </c>
      <c r="I1018" s="44">
        <v>0</v>
      </c>
      <c r="J1018" s="44">
        <v>1170421</v>
      </c>
      <c r="K1018" s="44">
        <v>14832720</v>
      </c>
    </row>
    <row r="1019" spans="1:11" outlineLevel="2" x14ac:dyDescent="0.2">
      <c r="A1019" s="41" t="s">
        <v>82</v>
      </c>
      <c r="B1019" s="41" t="s">
        <v>27</v>
      </c>
      <c r="C1019" s="41" t="s">
        <v>22</v>
      </c>
      <c r="D1019" s="42" t="s">
        <v>21</v>
      </c>
      <c r="E1019" s="41" t="s">
        <v>460</v>
      </c>
      <c r="F1019" s="43">
        <f t="shared" si="20"/>
        <v>6316593</v>
      </c>
      <c r="G1019" s="44">
        <v>5510885</v>
      </c>
      <c r="H1019" s="44">
        <v>805708</v>
      </c>
      <c r="I1019" s="44">
        <v>0</v>
      </c>
      <c r="J1019" s="44">
        <v>0</v>
      </c>
      <c r="K1019" s="44">
        <v>5233584</v>
      </c>
    </row>
    <row r="1020" spans="1:11" outlineLevel="2" x14ac:dyDescent="0.2">
      <c r="A1020" s="41" t="s">
        <v>82</v>
      </c>
      <c r="B1020" s="41" t="s">
        <v>27</v>
      </c>
      <c r="C1020" s="41" t="s">
        <v>24</v>
      </c>
      <c r="D1020" s="42" t="s">
        <v>25</v>
      </c>
      <c r="E1020" s="41" t="s">
        <v>945</v>
      </c>
      <c r="F1020" s="43">
        <f t="shared" si="20"/>
        <v>56559043</v>
      </c>
      <c r="G1020" s="44">
        <v>56370262</v>
      </c>
      <c r="H1020" s="44">
        <v>0</v>
      </c>
      <c r="I1020" s="44">
        <v>188781</v>
      </c>
      <c r="J1020" s="44">
        <v>5952178</v>
      </c>
      <c r="K1020" s="44">
        <v>88551390</v>
      </c>
    </row>
    <row r="1021" spans="1:11" outlineLevel="2" x14ac:dyDescent="0.2">
      <c r="A1021" s="41" t="s">
        <v>82</v>
      </c>
      <c r="B1021" s="41" t="s">
        <v>27</v>
      </c>
      <c r="C1021" s="41" t="s">
        <v>27</v>
      </c>
      <c r="D1021" s="42" t="s">
        <v>21</v>
      </c>
      <c r="E1021" s="41" t="s">
        <v>946</v>
      </c>
      <c r="F1021" s="43">
        <f t="shared" si="20"/>
        <v>17001842</v>
      </c>
      <c r="G1021" s="44">
        <v>17001842</v>
      </c>
      <c r="H1021" s="44">
        <v>0</v>
      </c>
      <c r="I1021" s="44">
        <v>0</v>
      </c>
      <c r="J1021" s="44">
        <v>4797064</v>
      </c>
      <c r="K1021" s="44">
        <v>16320558</v>
      </c>
    </row>
    <row r="1022" spans="1:11" outlineLevel="2" x14ac:dyDescent="0.2">
      <c r="A1022" s="41" t="s">
        <v>82</v>
      </c>
      <c r="B1022" s="41" t="s">
        <v>27</v>
      </c>
      <c r="C1022" s="41" t="s">
        <v>29</v>
      </c>
      <c r="D1022" s="42" t="s">
        <v>21</v>
      </c>
      <c r="E1022" s="41" t="s">
        <v>947</v>
      </c>
      <c r="F1022" s="43">
        <f t="shared" si="20"/>
        <v>10284279</v>
      </c>
      <c r="G1022" s="44">
        <v>9302845</v>
      </c>
      <c r="H1022" s="44">
        <v>981434</v>
      </c>
      <c r="I1022" s="44">
        <v>0</v>
      </c>
      <c r="J1022" s="44">
        <v>0</v>
      </c>
      <c r="K1022" s="44">
        <v>16229287</v>
      </c>
    </row>
    <row r="1023" spans="1:11" outlineLevel="2" x14ac:dyDescent="0.2">
      <c r="A1023" s="41" t="s">
        <v>82</v>
      </c>
      <c r="B1023" s="41" t="s">
        <v>29</v>
      </c>
      <c r="C1023" s="41" t="s">
        <v>18</v>
      </c>
      <c r="D1023" s="42" t="s">
        <v>21</v>
      </c>
      <c r="E1023" s="41" t="s">
        <v>948</v>
      </c>
      <c r="F1023" s="43">
        <f t="shared" si="20"/>
        <v>8097439</v>
      </c>
      <c r="G1023" s="44">
        <v>6920204</v>
      </c>
      <c r="H1023" s="44">
        <v>1177235</v>
      </c>
      <c r="I1023" s="44">
        <v>0</v>
      </c>
      <c r="J1023" s="44">
        <v>0</v>
      </c>
      <c r="K1023" s="44">
        <v>4674950</v>
      </c>
    </row>
    <row r="1024" spans="1:11" outlineLevel="2" x14ac:dyDescent="0.2">
      <c r="A1024" s="41" t="s">
        <v>82</v>
      </c>
      <c r="B1024" s="41" t="s">
        <v>29</v>
      </c>
      <c r="C1024" s="41" t="s">
        <v>17</v>
      </c>
      <c r="D1024" s="42" t="s">
        <v>21</v>
      </c>
      <c r="E1024" s="41" t="s">
        <v>949</v>
      </c>
      <c r="F1024" s="43">
        <f t="shared" si="20"/>
        <v>9719441</v>
      </c>
      <c r="G1024" s="44">
        <v>6135768</v>
      </c>
      <c r="H1024" s="44">
        <v>3583673</v>
      </c>
      <c r="I1024" s="44">
        <v>0</v>
      </c>
      <c r="J1024" s="44">
        <v>0</v>
      </c>
      <c r="K1024" s="44">
        <v>4621101</v>
      </c>
    </row>
    <row r="1025" spans="1:11" outlineLevel="2" x14ac:dyDescent="0.2">
      <c r="A1025" s="41" t="s">
        <v>82</v>
      </c>
      <c r="B1025" s="41" t="s">
        <v>29</v>
      </c>
      <c r="C1025" s="41" t="s">
        <v>22</v>
      </c>
      <c r="D1025" s="42" t="s">
        <v>21</v>
      </c>
      <c r="E1025" s="41" t="s">
        <v>950</v>
      </c>
      <c r="F1025" s="43">
        <f t="shared" si="20"/>
        <v>15886375</v>
      </c>
      <c r="G1025" s="44">
        <v>11175747</v>
      </c>
      <c r="H1025" s="44">
        <v>4710628</v>
      </c>
      <c r="I1025" s="44">
        <v>0</v>
      </c>
      <c r="J1025" s="44">
        <v>0</v>
      </c>
      <c r="K1025" s="44">
        <v>9357612</v>
      </c>
    </row>
    <row r="1026" spans="1:11" outlineLevel="2" x14ac:dyDescent="0.2">
      <c r="A1026" s="41" t="s">
        <v>82</v>
      </c>
      <c r="B1026" s="41" t="s">
        <v>29</v>
      </c>
      <c r="C1026" s="41" t="s">
        <v>24</v>
      </c>
      <c r="D1026" s="42" t="s">
        <v>21</v>
      </c>
      <c r="E1026" s="41" t="s">
        <v>951</v>
      </c>
      <c r="F1026" s="43">
        <f t="shared" si="20"/>
        <v>6830557</v>
      </c>
      <c r="G1026" s="44">
        <v>4188848</v>
      </c>
      <c r="H1026" s="44">
        <v>2560213</v>
      </c>
      <c r="I1026" s="44">
        <v>81496</v>
      </c>
      <c r="J1026" s="44">
        <v>0</v>
      </c>
      <c r="K1026" s="44">
        <v>1429623</v>
      </c>
    </row>
    <row r="1027" spans="1:11" outlineLevel="2" x14ac:dyDescent="0.2">
      <c r="A1027" s="41" t="s">
        <v>82</v>
      </c>
      <c r="B1027" s="41" t="s">
        <v>29</v>
      </c>
      <c r="C1027" s="41" t="s">
        <v>27</v>
      </c>
      <c r="D1027" s="42" t="s">
        <v>25</v>
      </c>
      <c r="E1027" s="41" t="s">
        <v>952</v>
      </c>
      <c r="F1027" s="43">
        <f t="shared" si="20"/>
        <v>22528900</v>
      </c>
      <c r="G1027" s="44">
        <v>22413845</v>
      </c>
      <c r="H1027" s="44">
        <v>0</v>
      </c>
      <c r="I1027" s="44">
        <v>115055</v>
      </c>
      <c r="J1027" s="44">
        <v>0</v>
      </c>
      <c r="K1027" s="44">
        <v>33655877</v>
      </c>
    </row>
    <row r="1028" spans="1:11" outlineLevel="2" x14ac:dyDescent="0.2">
      <c r="A1028" s="41" t="s">
        <v>82</v>
      </c>
      <c r="B1028" s="41" t="s">
        <v>29</v>
      </c>
      <c r="C1028" s="41" t="s">
        <v>29</v>
      </c>
      <c r="D1028" s="42" t="s">
        <v>21</v>
      </c>
      <c r="E1028" s="41" t="s">
        <v>953</v>
      </c>
      <c r="F1028" s="43">
        <f t="shared" si="20"/>
        <v>10071556</v>
      </c>
      <c r="G1028" s="44">
        <v>6175987</v>
      </c>
      <c r="H1028" s="44">
        <v>3895569</v>
      </c>
      <c r="I1028" s="44">
        <v>0</v>
      </c>
      <c r="J1028" s="44">
        <v>0</v>
      </c>
      <c r="K1028" s="44">
        <v>3804797</v>
      </c>
    </row>
    <row r="1029" spans="1:11" outlineLevel="2" x14ac:dyDescent="0.2">
      <c r="A1029" s="41" t="s">
        <v>82</v>
      </c>
      <c r="B1029" s="41" t="s">
        <v>29</v>
      </c>
      <c r="C1029" s="41" t="s">
        <v>36</v>
      </c>
      <c r="D1029" s="42" t="s">
        <v>25</v>
      </c>
      <c r="E1029" s="41" t="s">
        <v>954</v>
      </c>
      <c r="F1029" s="43">
        <f t="shared" si="20"/>
        <v>11391677</v>
      </c>
      <c r="G1029" s="44">
        <v>8379732</v>
      </c>
      <c r="H1029" s="44">
        <v>3011945</v>
      </c>
      <c r="I1029" s="44">
        <v>0</v>
      </c>
      <c r="J1029" s="44">
        <v>0</v>
      </c>
      <c r="K1029" s="44">
        <v>6014580</v>
      </c>
    </row>
    <row r="1030" spans="1:11" outlineLevel="2" x14ac:dyDescent="0.2">
      <c r="A1030" s="41" t="s">
        <v>82</v>
      </c>
      <c r="B1030" s="41" t="s">
        <v>29</v>
      </c>
      <c r="C1030" s="41" t="s">
        <v>60</v>
      </c>
      <c r="D1030" s="42" t="s">
        <v>25</v>
      </c>
      <c r="E1030" s="41" t="s">
        <v>2260</v>
      </c>
      <c r="F1030" s="43">
        <f t="shared" si="20"/>
        <v>8328581</v>
      </c>
      <c r="G1030" s="44">
        <v>6658440</v>
      </c>
      <c r="H1030" s="44">
        <v>1658026</v>
      </c>
      <c r="I1030" s="44">
        <v>12115</v>
      </c>
      <c r="J1030" s="44">
        <v>0</v>
      </c>
      <c r="K1030" s="44">
        <v>6607244</v>
      </c>
    </row>
    <row r="1031" spans="1:11" outlineLevel="2" x14ac:dyDescent="0.2">
      <c r="A1031" s="41" t="s">
        <v>82</v>
      </c>
      <c r="B1031" s="41" t="s">
        <v>29</v>
      </c>
      <c r="C1031" s="41" t="s">
        <v>62</v>
      </c>
      <c r="D1031" s="42" t="s">
        <v>21</v>
      </c>
      <c r="E1031" s="41" t="s">
        <v>955</v>
      </c>
      <c r="F1031" s="43">
        <f t="shared" si="20"/>
        <v>6066554</v>
      </c>
      <c r="G1031" s="44">
        <v>5008515</v>
      </c>
      <c r="H1031" s="44">
        <v>1058039</v>
      </c>
      <c r="I1031" s="44">
        <v>0</v>
      </c>
      <c r="J1031" s="44">
        <v>0</v>
      </c>
      <c r="K1031" s="44">
        <v>3937628</v>
      </c>
    </row>
    <row r="1032" spans="1:11" outlineLevel="2" x14ac:dyDescent="0.2">
      <c r="A1032" s="41" t="s">
        <v>82</v>
      </c>
      <c r="B1032" s="41" t="s">
        <v>29</v>
      </c>
      <c r="C1032" s="41" t="s">
        <v>77</v>
      </c>
      <c r="D1032" s="42" t="s">
        <v>25</v>
      </c>
      <c r="E1032" s="41" t="s">
        <v>956</v>
      </c>
      <c r="F1032" s="43">
        <f t="shared" si="20"/>
        <v>18917907</v>
      </c>
      <c r="G1032" s="44">
        <v>15330477</v>
      </c>
      <c r="H1032" s="44">
        <v>3433622</v>
      </c>
      <c r="I1032" s="44">
        <v>153808</v>
      </c>
      <c r="J1032" s="44">
        <v>0</v>
      </c>
      <c r="K1032" s="44">
        <v>18103280</v>
      </c>
    </row>
    <row r="1033" spans="1:11" outlineLevel="2" x14ac:dyDescent="0.2">
      <c r="A1033" s="41" t="s">
        <v>82</v>
      </c>
      <c r="B1033" s="41" t="s">
        <v>36</v>
      </c>
      <c r="C1033" s="41" t="s">
        <v>18</v>
      </c>
      <c r="D1033" s="42" t="s">
        <v>21</v>
      </c>
      <c r="E1033" s="41" t="s">
        <v>957</v>
      </c>
      <c r="F1033" s="43">
        <f t="shared" si="20"/>
        <v>5861063</v>
      </c>
      <c r="G1033" s="44">
        <v>4112168</v>
      </c>
      <c r="H1033" s="44">
        <v>1748895</v>
      </c>
      <c r="I1033" s="44">
        <v>0</v>
      </c>
      <c r="J1033" s="44">
        <v>0</v>
      </c>
      <c r="K1033" s="44">
        <v>3760012</v>
      </c>
    </row>
    <row r="1034" spans="1:11" outlineLevel="2" x14ac:dyDescent="0.2">
      <c r="A1034" s="41" t="s">
        <v>82</v>
      </c>
      <c r="B1034" s="41" t="s">
        <v>36</v>
      </c>
      <c r="C1034" s="41" t="s">
        <v>17</v>
      </c>
      <c r="D1034" s="42" t="s">
        <v>21</v>
      </c>
      <c r="E1034" s="41" t="s">
        <v>958</v>
      </c>
      <c r="F1034" s="43">
        <f t="shared" si="20"/>
        <v>12748158</v>
      </c>
      <c r="G1034" s="44">
        <v>6572111</v>
      </c>
      <c r="H1034" s="44">
        <v>6176047</v>
      </c>
      <c r="I1034" s="44">
        <v>0</v>
      </c>
      <c r="J1034" s="44">
        <v>0</v>
      </c>
      <c r="K1034" s="44">
        <v>4529177</v>
      </c>
    </row>
    <row r="1035" spans="1:11" outlineLevel="2" x14ac:dyDescent="0.2">
      <c r="A1035" s="41" t="s">
        <v>82</v>
      </c>
      <c r="B1035" s="41" t="s">
        <v>36</v>
      </c>
      <c r="C1035" s="41" t="s">
        <v>22</v>
      </c>
      <c r="D1035" s="42" t="s">
        <v>21</v>
      </c>
      <c r="E1035" s="41" t="s">
        <v>959</v>
      </c>
      <c r="F1035" s="43">
        <f t="shared" ref="F1035:F1098" si="22">G1035+H1035+I1035</f>
        <v>7309282</v>
      </c>
      <c r="G1035" s="44">
        <v>3312151</v>
      </c>
      <c r="H1035" s="44">
        <v>3847451</v>
      </c>
      <c r="I1035" s="44">
        <v>149680</v>
      </c>
      <c r="J1035" s="44">
        <v>0</v>
      </c>
      <c r="K1035" s="44">
        <v>1755751</v>
      </c>
    </row>
    <row r="1036" spans="1:11" outlineLevel="2" x14ac:dyDescent="0.2">
      <c r="A1036" s="41" t="s">
        <v>82</v>
      </c>
      <c r="B1036" s="41" t="s">
        <v>36</v>
      </c>
      <c r="C1036" s="41" t="s">
        <v>24</v>
      </c>
      <c r="D1036" s="42" t="s">
        <v>21</v>
      </c>
      <c r="E1036" s="41" t="s">
        <v>2261</v>
      </c>
      <c r="F1036" s="43">
        <f t="shared" si="22"/>
        <v>7287413</v>
      </c>
      <c r="G1036" s="44">
        <v>4019567</v>
      </c>
      <c r="H1036" s="44">
        <v>3222355</v>
      </c>
      <c r="I1036" s="44">
        <v>45491</v>
      </c>
      <c r="J1036" s="44">
        <v>0</v>
      </c>
      <c r="K1036" s="44">
        <v>2751614</v>
      </c>
    </row>
    <row r="1037" spans="1:11" outlineLevel="2" x14ac:dyDescent="0.2">
      <c r="A1037" s="41" t="s">
        <v>82</v>
      </c>
      <c r="B1037" s="41" t="s">
        <v>36</v>
      </c>
      <c r="C1037" s="41" t="s">
        <v>27</v>
      </c>
      <c r="D1037" s="42" t="s">
        <v>25</v>
      </c>
      <c r="E1037" s="41" t="s">
        <v>960</v>
      </c>
      <c r="F1037" s="43">
        <f t="shared" si="22"/>
        <v>23285382</v>
      </c>
      <c r="G1037" s="44">
        <v>23162991</v>
      </c>
      <c r="H1037" s="44">
        <v>0</v>
      </c>
      <c r="I1037" s="44">
        <v>122391</v>
      </c>
      <c r="J1037" s="44">
        <v>3408070</v>
      </c>
      <c r="K1037" s="44">
        <v>32643220</v>
      </c>
    </row>
    <row r="1038" spans="1:11" outlineLevel="2" x14ac:dyDescent="0.2">
      <c r="A1038" s="41" t="s">
        <v>82</v>
      </c>
      <c r="B1038" s="41" t="s">
        <v>36</v>
      </c>
      <c r="C1038" s="41" t="s">
        <v>29</v>
      </c>
      <c r="D1038" s="42" t="s">
        <v>21</v>
      </c>
      <c r="E1038" s="41" t="s">
        <v>961</v>
      </c>
      <c r="F1038" s="43">
        <f t="shared" si="22"/>
        <v>12076415</v>
      </c>
      <c r="G1038" s="44">
        <v>7080756</v>
      </c>
      <c r="H1038" s="44">
        <v>4991443</v>
      </c>
      <c r="I1038" s="44">
        <v>4216</v>
      </c>
      <c r="J1038" s="44">
        <v>0</v>
      </c>
      <c r="K1038" s="44">
        <v>4131429</v>
      </c>
    </row>
    <row r="1039" spans="1:11" outlineLevel="2" x14ac:dyDescent="0.2">
      <c r="A1039" s="41" t="s">
        <v>82</v>
      </c>
      <c r="B1039" s="41" t="s">
        <v>36</v>
      </c>
      <c r="C1039" s="41" t="s">
        <v>36</v>
      </c>
      <c r="D1039" s="42" t="s">
        <v>21</v>
      </c>
      <c r="E1039" s="41" t="s">
        <v>962</v>
      </c>
      <c r="F1039" s="43">
        <f t="shared" si="22"/>
        <v>5661438</v>
      </c>
      <c r="G1039" s="44">
        <v>3074628</v>
      </c>
      <c r="H1039" s="44">
        <v>2586810</v>
      </c>
      <c r="I1039" s="44">
        <v>0</v>
      </c>
      <c r="J1039" s="44">
        <v>0</v>
      </c>
      <c r="K1039" s="44">
        <v>2464844</v>
      </c>
    </row>
    <row r="1040" spans="1:11" outlineLevel="2" x14ac:dyDescent="0.2">
      <c r="A1040" s="41" t="s">
        <v>82</v>
      </c>
      <c r="B1040" s="41" t="s">
        <v>60</v>
      </c>
      <c r="C1040" s="41" t="s">
        <v>18</v>
      </c>
      <c r="D1040" s="42" t="s">
        <v>19</v>
      </c>
      <c r="E1040" s="41" t="s">
        <v>963</v>
      </c>
      <c r="F1040" s="43">
        <f t="shared" si="22"/>
        <v>50072517</v>
      </c>
      <c r="G1040" s="44">
        <v>50072517</v>
      </c>
      <c r="H1040" s="44">
        <v>0</v>
      </c>
      <c r="I1040" s="44">
        <v>0</v>
      </c>
      <c r="J1040" s="44">
        <v>0</v>
      </c>
      <c r="K1040" s="44">
        <v>91164616</v>
      </c>
    </row>
    <row r="1041" spans="1:11" outlineLevel="2" x14ac:dyDescent="0.2">
      <c r="A1041" s="41" t="s">
        <v>82</v>
      </c>
      <c r="B1041" s="41" t="s">
        <v>60</v>
      </c>
      <c r="C1041" s="41" t="s">
        <v>17</v>
      </c>
      <c r="D1041" s="42" t="s">
        <v>21</v>
      </c>
      <c r="E1041" s="41" t="s">
        <v>420</v>
      </c>
      <c r="F1041" s="43">
        <f t="shared" si="22"/>
        <v>26543019</v>
      </c>
      <c r="G1041" s="44">
        <v>26543019</v>
      </c>
      <c r="H1041" s="44">
        <v>0</v>
      </c>
      <c r="I1041" s="44">
        <v>0</v>
      </c>
      <c r="J1041" s="44">
        <v>0</v>
      </c>
      <c r="K1041" s="44">
        <v>43498685</v>
      </c>
    </row>
    <row r="1042" spans="1:11" outlineLevel="2" x14ac:dyDescent="0.2">
      <c r="A1042" s="41" t="s">
        <v>82</v>
      </c>
      <c r="B1042" s="41" t="s">
        <v>60</v>
      </c>
      <c r="C1042" s="41" t="s">
        <v>22</v>
      </c>
      <c r="D1042" s="42" t="s">
        <v>21</v>
      </c>
      <c r="E1042" s="41" t="s">
        <v>964</v>
      </c>
      <c r="F1042" s="43">
        <f t="shared" si="22"/>
        <v>20129182</v>
      </c>
      <c r="G1042" s="44">
        <v>20129182</v>
      </c>
      <c r="H1042" s="44">
        <v>0</v>
      </c>
      <c r="I1042" s="44">
        <v>0</v>
      </c>
      <c r="J1042" s="44">
        <v>2359819</v>
      </c>
      <c r="K1042" s="44">
        <v>32657516</v>
      </c>
    </row>
    <row r="1043" spans="1:11" outlineLevel="2" x14ac:dyDescent="0.2">
      <c r="A1043" s="41" t="s">
        <v>82</v>
      </c>
      <c r="B1043" s="41" t="s">
        <v>60</v>
      </c>
      <c r="C1043" s="41" t="s">
        <v>24</v>
      </c>
      <c r="D1043" s="42" t="s">
        <v>25</v>
      </c>
      <c r="E1043" s="41" t="s">
        <v>965</v>
      </c>
      <c r="F1043" s="43">
        <f t="shared" si="22"/>
        <v>15511407</v>
      </c>
      <c r="G1043" s="44">
        <v>15511407</v>
      </c>
      <c r="H1043" s="44">
        <v>0</v>
      </c>
      <c r="I1043" s="44">
        <v>0</v>
      </c>
      <c r="J1043" s="44">
        <v>0</v>
      </c>
      <c r="K1043" s="44">
        <v>21925776</v>
      </c>
    </row>
    <row r="1044" spans="1:11" outlineLevel="2" x14ac:dyDescent="0.2">
      <c r="A1044" s="41" t="s">
        <v>82</v>
      </c>
      <c r="B1044" s="41" t="s">
        <v>60</v>
      </c>
      <c r="C1044" s="41" t="s">
        <v>27</v>
      </c>
      <c r="D1044" s="42" t="s">
        <v>21</v>
      </c>
      <c r="E1044" s="41" t="s">
        <v>966</v>
      </c>
      <c r="F1044" s="43">
        <f t="shared" si="22"/>
        <v>21033030</v>
      </c>
      <c r="G1044" s="44">
        <v>21033030</v>
      </c>
      <c r="H1044" s="44">
        <v>0</v>
      </c>
      <c r="I1044" s="44">
        <v>0</v>
      </c>
      <c r="J1044" s="44">
        <v>0</v>
      </c>
      <c r="K1044" s="44">
        <v>24400496</v>
      </c>
    </row>
    <row r="1045" spans="1:11" outlineLevel="2" x14ac:dyDescent="0.2">
      <c r="A1045" s="41" t="s">
        <v>82</v>
      </c>
      <c r="B1045" s="41" t="s">
        <v>62</v>
      </c>
      <c r="C1045" s="41" t="s">
        <v>18</v>
      </c>
      <c r="D1045" s="42" t="s">
        <v>21</v>
      </c>
      <c r="E1045" s="41" t="s">
        <v>967</v>
      </c>
      <c r="F1045" s="43">
        <f t="shared" si="22"/>
        <v>5199840</v>
      </c>
      <c r="G1045" s="44">
        <v>1947856</v>
      </c>
      <c r="H1045" s="44">
        <v>3097371</v>
      </c>
      <c r="I1045" s="44">
        <v>154613</v>
      </c>
      <c r="J1045" s="44">
        <v>0</v>
      </c>
      <c r="K1045" s="44">
        <v>988420</v>
      </c>
    </row>
    <row r="1046" spans="1:11" outlineLevel="2" x14ac:dyDescent="0.2">
      <c r="A1046" s="41" t="s">
        <v>82</v>
      </c>
      <c r="B1046" s="41" t="s">
        <v>62</v>
      </c>
      <c r="C1046" s="41" t="s">
        <v>17</v>
      </c>
      <c r="D1046" s="42" t="s">
        <v>21</v>
      </c>
      <c r="E1046" s="41" t="s">
        <v>968</v>
      </c>
      <c r="F1046" s="43">
        <f t="shared" si="22"/>
        <v>11500633</v>
      </c>
      <c r="G1046" s="44">
        <v>4794646</v>
      </c>
      <c r="H1046" s="44">
        <v>6374866</v>
      </c>
      <c r="I1046" s="44">
        <v>331121</v>
      </c>
      <c r="J1046" s="44">
        <v>0</v>
      </c>
      <c r="K1046" s="44">
        <v>2384322</v>
      </c>
    </row>
    <row r="1047" spans="1:11" outlineLevel="2" x14ac:dyDescent="0.2">
      <c r="A1047" s="41" t="s">
        <v>82</v>
      </c>
      <c r="B1047" s="41" t="s">
        <v>62</v>
      </c>
      <c r="C1047" s="41" t="s">
        <v>22</v>
      </c>
      <c r="D1047" s="42" t="s">
        <v>25</v>
      </c>
      <c r="E1047" s="41" t="s">
        <v>969</v>
      </c>
      <c r="F1047" s="43">
        <f t="shared" si="22"/>
        <v>11691220</v>
      </c>
      <c r="G1047" s="44">
        <v>7455972</v>
      </c>
      <c r="H1047" s="44">
        <v>4231299</v>
      </c>
      <c r="I1047" s="44">
        <v>3949</v>
      </c>
      <c r="J1047" s="44">
        <v>0</v>
      </c>
      <c r="K1047" s="44">
        <v>9522468</v>
      </c>
    </row>
    <row r="1048" spans="1:11" outlineLevel="2" x14ac:dyDescent="0.2">
      <c r="A1048" s="41" t="s">
        <v>82</v>
      </c>
      <c r="B1048" s="41" t="s">
        <v>62</v>
      </c>
      <c r="C1048" s="41" t="s">
        <v>24</v>
      </c>
      <c r="D1048" s="42" t="s">
        <v>21</v>
      </c>
      <c r="E1048" s="41" t="s">
        <v>970</v>
      </c>
      <c r="F1048" s="43">
        <f t="shared" si="22"/>
        <v>8467977</v>
      </c>
      <c r="G1048" s="44">
        <v>3317623</v>
      </c>
      <c r="H1048" s="44">
        <v>5002925</v>
      </c>
      <c r="I1048" s="44">
        <v>147429</v>
      </c>
      <c r="J1048" s="44">
        <v>0</v>
      </c>
      <c r="K1048" s="44">
        <v>1991918</v>
      </c>
    </row>
    <row r="1049" spans="1:11" outlineLevel="2" x14ac:dyDescent="0.2">
      <c r="A1049" s="41" t="s">
        <v>82</v>
      </c>
      <c r="B1049" s="41" t="s">
        <v>62</v>
      </c>
      <c r="C1049" s="41" t="s">
        <v>27</v>
      </c>
      <c r="D1049" s="42" t="s">
        <v>21</v>
      </c>
      <c r="E1049" s="41" t="s">
        <v>971</v>
      </c>
      <c r="F1049" s="43">
        <f t="shared" si="22"/>
        <v>13642327</v>
      </c>
      <c r="G1049" s="44">
        <v>7484990</v>
      </c>
      <c r="H1049" s="44">
        <v>6056173</v>
      </c>
      <c r="I1049" s="44">
        <v>101164</v>
      </c>
      <c r="J1049" s="44">
        <v>0</v>
      </c>
      <c r="K1049" s="44">
        <v>2568131</v>
      </c>
    </row>
    <row r="1050" spans="1:11" outlineLevel="2" x14ac:dyDescent="0.2">
      <c r="A1050" s="41" t="s">
        <v>82</v>
      </c>
      <c r="B1050" s="41" t="s">
        <v>62</v>
      </c>
      <c r="C1050" s="41" t="s">
        <v>29</v>
      </c>
      <c r="D1050" s="42" t="s">
        <v>21</v>
      </c>
      <c r="E1050" s="41" t="s">
        <v>972</v>
      </c>
      <c r="F1050" s="43">
        <f t="shared" si="22"/>
        <v>8681191</v>
      </c>
      <c r="G1050" s="44">
        <v>3533441</v>
      </c>
      <c r="H1050" s="44">
        <v>5067505</v>
      </c>
      <c r="I1050" s="44">
        <v>80245</v>
      </c>
      <c r="J1050" s="44">
        <v>0</v>
      </c>
      <c r="K1050" s="44">
        <v>2068387</v>
      </c>
    </row>
    <row r="1051" spans="1:11" outlineLevel="2" x14ac:dyDescent="0.2">
      <c r="A1051" s="41" t="s">
        <v>82</v>
      </c>
      <c r="B1051" s="41" t="s">
        <v>75</v>
      </c>
      <c r="C1051" s="41" t="s">
        <v>18</v>
      </c>
      <c r="D1051" s="42" t="s">
        <v>21</v>
      </c>
      <c r="E1051" s="41" t="s">
        <v>973</v>
      </c>
      <c r="F1051" s="43">
        <f t="shared" si="22"/>
        <v>4899639</v>
      </c>
      <c r="G1051" s="44">
        <v>2602011</v>
      </c>
      <c r="H1051" s="44">
        <v>2218928</v>
      </c>
      <c r="I1051" s="44">
        <v>78700</v>
      </c>
      <c r="J1051" s="44">
        <v>0</v>
      </c>
      <c r="K1051" s="44">
        <v>930357</v>
      </c>
    </row>
    <row r="1052" spans="1:11" outlineLevel="2" x14ac:dyDescent="0.2">
      <c r="A1052" s="41" t="s">
        <v>82</v>
      </c>
      <c r="B1052" s="41" t="s">
        <v>75</v>
      </c>
      <c r="C1052" s="41" t="s">
        <v>17</v>
      </c>
      <c r="D1052" s="42" t="s">
        <v>25</v>
      </c>
      <c r="E1052" s="41" t="s">
        <v>974</v>
      </c>
      <c r="F1052" s="43">
        <f t="shared" si="22"/>
        <v>9864617</v>
      </c>
      <c r="G1052" s="44">
        <v>8727798</v>
      </c>
      <c r="H1052" s="44">
        <v>1061957</v>
      </c>
      <c r="I1052" s="44">
        <v>74862</v>
      </c>
      <c r="J1052" s="44">
        <v>0</v>
      </c>
      <c r="K1052" s="44">
        <v>9482137</v>
      </c>
    </row>
    <row r="1053" spans="1:11" outlineLevel="2" x14ac:dyDescent="0.2">
      <c r="A1053" s="41" t="s">
        <v>82</v>
      </c>
      <c r="B1053" s="41" t="s">
        <v>75</v>
      </c>
      <c r="C1053" s="41" t="s">
        <v>22</v>
      </c>
      <c r="D1053" s="42" t="s">
        <v>21</v>
      </c>
      <c r="E1053" s="41" t="s">
        <v>975</v>
      </c>
      <c r="F1053" s="43">
        <f t="shared" si="22"/>
        <v>5997439</v>
      </c>
      <c r="G1053" s="44">
        <v>3059071</v>
      </c>
      <c r="H1053" s="44">
        <v>2839252</v>
      </c>
      <c r="I1053" s="44">
        <v>99116</v>
      </c>
      <c r="J1053" s="44">
        <v>0</v>
      </c>
      <c r="K1053" s="44">
        <v>1373650</v>
      </c>
    </row>
    <row r="1054" spans="1:11" outlineLevel="2" x14ac:dyDescent="0.2">
      <c r="A1054" s="41" t="s">
        <v>82</v>
      </c>
      <c r="B1054" s="41" t="s">
        <v>75</v>
      </c>
      <c r="C1054" s="41" t="s">
        <v>24</v>
      </c>
      <c r="D1054" s="42" t="s">
        <v>21</v>
      </c>
      <c r="E1054" s="41" t="s">
        <v>976</v>
      </c>
      <c r="F1054" s="43">
        <f t="shared" si="22"/>
        <v>9471634</v>
      </c>
      <c r="G1054" s="44">
        <v>4161652</v>
      </c>
      <c r="H1054" s="44">
        <v>5130057</v>
      </c>
      <c r="I1054" s="44">
        <v>179925</v>
      </c>
      <c r="J1054" s="44">
        <v>0</v>
      </c>
      <c r="K1054" s="44">
        <v>1973293</v>
      </c>
    </row>
    <row r="1055" spans="1:11" outlineLevel="2" x14ac:dyDescent="0.2">
      <c r="A1055" s="41" t="s">
        <v>82</v>
      </c>
      <c r="B1055" s="41" t="s">
        <v>75</v>
      </c>
      <c r="C1055" s="41" t="s">
        <v>27</v>
      </c>
      <c r="D1055" s="42" t="s">
        <v>21</v>
      </c>
      <c r="E1055" s="41" t="s">
        <v>977</v>
      </c>
      <c r="F1055" s="43">
        <f t="shared" si="22"/>
        <v>5271983</v>
      </c>
      <c r="G1055" s="44">
        <v>3920775</v>
      </c>
      <c r="H1055" s="44">
        <v>1339627</v>
      </c>
      <c r="I1055" s="44">
        <v>11581</v>
      </c>
      <c r="J1055" s="44">
        <v>0</v>
      </c>
      <c r="K1055" s="44">
        <v>2506296</v>
      </c>
    </row>
    <row r="1056" spans="1:11" outlineLevel="2" x14ac:dyDescent="0.2">
      <c r="A1056" s="41" t="s">
        <v>82</v>
      </c>
      <c r="B1056" s="41" t="s">
        <v>75</v>
      </c>
      <c r="C1056" s="41" t="s">
        <v>29</v>
      </c>
      <c r="D1056" s="42" t="s">
        <v>21</v>
      </c>
      <c r="E1056" s="41" t="s">
        <v>978</v>
      </c>
      <c r="F1056" s="43">
        <f t="shared" si="22"/>
        <v>8836517</v>
      </c>
      <c r="G1056" s="44">
        <v>4426829</v>
      </c>
      <c r="H1056" s="44">
        <v>4265156</v>
      </c>
      <c r="I1056" s="44">
        <v>144532</v>
      </c>
      <c r="J1056" s="44">
        <v>0</v>
      </c>
      <c r="K1056" s="44">
        <v>2384957</v>
      </c>
    </row>
    <row r="1057" spans="1:11" outlineLevel="2" x14ac:dyDescent="0.2">
      <c r="A1057" s="41" t="s">
        <v>82</v>
      </c>
      <c r="B1057" s="41" t="s">
        <v>77</v>
      </c>
      <c r="C1057" s="41" t="s">
        <v>18</v>
      </c>
      <c r="D1057" s="42" t="s">
        <v>19</v>
      </c>
      <c r="E1057" s="41" t="s">
        <v>979</v>
      </c>
      <c r="F1057" s="43">
        <f t="shared" si="22"/>
        <v>10989295</v>
      </c>
      <c r="G1057" s="44">
        <v>8358919</v>
      </c>
      <c r="H1057" s="44">
        <v>2258833</v>
      </c>
      <c r="I1057" s="44">
        <v>371543</v>
      </c>
      <c r="J1057" s="44">
        <v>0</v>
      </c>
      <c r="K1057" s="44">
        <v>8910658</v>
      </c>
    </row>
    <row r="1058" spans="1:11" outlineLevel="2" x14ac:dyDescent="0.2">
      <c r="A1058" s="41" t="s">
        <v>82</v>
      </c>
      <c r="B1058" s="41" t="s">
        <v>77</v>
      </c>
      <c r="C1058" s="41" t="s">
        <v>17</v>
      </c>
      <c r="D1058" s="42" t="s">
        <v>21</v>
      </c>
      <c r="E1058" s="41" t="s">
        <v>980</v>
      </c>
      <c r="F1058" s="43">
        <f t="shared" si="22"/>
        <v>3146813</v>
      </c>
      <c r="G1058" s="44">
        <v>1531761</v>
      </c>
      <c r="H1058" s="44">
        <v>1520925</v>
      </c>
      <c r="I1058" s="44">
        <v>94127</v>
      </c>
      <c r="J1058" s="44">
        <v>0</v>
      </c>
      <c r="K1058" s="44">
        <v>1234044</v>
      </c>
    </row>
    <row r="1059" spans="1:11" outlineLevel="2" x14ac:dyDescent="0.2">
      <c r="A1059" s="41" t="s">
        <v>82</v>
      </c>
      <c r="B1059" s="41" t="s">
        <v>77</v>
      </c>
      <c r="C1059" s="41" t="s">
        <v>22</v>
      </c>
      <c r="D1059" s="42" t="s">
        <v>21</v>
      </c>
      <c r="E1059" s="41" t="s">
        <v>981</v>
      </c>
      <c r="F1059" s="43">
        <f t="shared" si="22"/>
        <v>8772235</v>
      </c>
      <c r="G1059" s="44">
        <v>4417462</v>
      </c>
      <c r="H1059" s="44">
        <v>4354773</v>
      </c>
      <c r="I1059" s="44">
        <v>0</v>
      </c>
      <c r="J1059" s="44">
        <v>0</v>
      </c>
      <c r="K1059" s="44">
        <v>3499353</v>
      </c>
    </row>
    <row r="1060" spans="1:11" outlineLevel="2" x14ac:dyDescent="0.2">
      <c r="A1060" s="41" t="s">
        <v>82</v>
      </c>
      <c r="B1060" s="41" t="s">
        <v>77</v>
      </c>
      <c r="C1060" s="41" t="s">
        <v>24</v>
      </c>
      <c r="D1060" s="42" t="s">
        <v>21</v>
      </c>
      <c r="E1060" s="41" t="s">
        <v>982</v>
      </c>
      <c r="F1060" s="43">
        <f t="shared" si="22"/>
        <v>14427999</v>
      </c>
      <c r="G1060" s="44">
        <v>6748134</v>
      </c>
      <c r="H1060" s="44">
        <v>7294847</v>
      </c>
      <c r="I1060" s="44">
        <v>385018</v>
      </c>
      <c r="J1060" s="44">
        <v>0</v>
      </c>
      <c r="K1060" s="44">
        <v>3279299</v>
      </c>
    </row>
    <row r="1061" spans="1:11" outlineLevel="2" x14ac:dyDescent="0.2">
      <c r="A1061" s="41" t="s">
        <v>82</v>
      </c>
      <c r="B1061" s="41" t="s">
        <v>77</v>
      </c>
      <c r="C1061" s="41" t="s">
        <v>27</v>
      </c>
      <c r="D1061" s="42" t="s">
        <v>21</v>
      </c>
      <c r="E1061" s="41" t="s">
        <v>983</v>
      </c>
      <c r="F1061" s="43">
        <f t="shared" si="22"/>
        <v>2788353</v>
      </c>
      <c r="G1061" s="44">
        <v>1877862</v>
      </c>
      <c r="H1061" s="44">
        <v>827306</v>
      </c>
      <c r="I1061" s="44">
        <v>83185</v>
      </c>
      <c r="J1061" s="44">
        <v>0</v>
      </c>
      <c r="K1061" s="44">
        <v>1186968</v>
      </c>
    </row>
    <row r="1062" spans="1:11" outlineLevel="2" x14ac:dyDescent="0.2">
      <c r="A1062" s="41" t="s">
        <v>82</v>
      </c>
      <c r="B1062" s="41" t="s">
        <v>77</v>
      </c>
      <c r="C1062" s="41" t="s">
        <v>29</v>
      </c>
      <c r="D1062" s="42" t="s">
        <v>21</v>
      </c>
      <c r="E1062" s="41" t="s">
        <v>984</v>
      </c>
      <c r="F1062" s="43">
        <f t="shared" si="22"/>
        <v>7422600</v>
      </c>
      <c r="G1062" s="44">
        <v>4848741</v>
      </c>
      <c r="H1062" s="44">
        <v>2456061</v>
      </c>
      <c r="I1062" s="44">
        <v>117798</v>
      </c>
      <c r="J1062" s="44">
        <v>0</v>
      </c>
      <c r="K1062" s="44">
        <v>2772663</v>
      </c>
    </row>
    <row r="1063" spans="1:11" outlineLevel="2" x14ac:dyDescent="0.2">
      <c r="A1063" s="41" t="s">
        <v>82</v>
      </c>
      <c r="B1063" s="41" t="s">
        <v>77</v>
      </c>
      <c r="C1063" s="41" t="s">
        <v>36</v>
      </c>
      <c r="D1063" s="42" t="s">
        <v>25</v>
      </c>
      <c r="E1063" s="41" t="s">
        <v>985</v>
      </c>
      <c r="F1063" s="43">
        <f t="shared" si="22"/>
        <v>5868779</v>
      </c>
      <c r="G1063" s="44">
        <v>4102548</v>
      </c>
      <c r="H1063" s="44">
        <v>1721059</v>
      </c>
      <c r="I1063" s="44">
        <v>45172</v>
      </c>
      <c r="J1063" s="44">
        <v>0</v>
      </c>
      <c r="K1063" s="44">
        <v>3558456</v>
      </c>
    </row>
    <row r="1064" spans="1:11" outlineLevel="2" x14ac:dyDescent="0.2">
      <c r="A1064" s="41" t="s">
        <v>82</v>
      </c>
      <c r="B1064" s="41" t="s">
        <v>77</v>
      </c>
      <c r="C1064" s="41" t="s">
        <v>60</v>
      </c>
      <c r="D1064" s="42" t="s">
        <v>21</v>
      </c>
      <c r="E1064" s="41" t="s">
        <v>986</v>
      </c>
      <c r="F1064" s="43">
        <f t="shared" si="22"/>
        <v>4102811</v>
      </c>
      <c r="G1064" s="44">
        <v>2227395</v>
      </c>
      <c r="H1064" s="44">
        <v>1814944</v>
      </c>
      <c r="I1064" s="44">
        <v>60472</v>
      </c>
      <c r="J1064" s="44">
        <v>0</v>
      </c>
      <c r="K1064" s="44">
        <v>1322953</v>
      </c>
    </row>
    <row r="1065" spans="1:11" outlineLevel="2" x14ac:dyDescent="0.2">
      <c r="A1065" s="41" t="s">
        <v>82</v>
      </c>
      <c r="B1065" s="41" t="s">
        <v>77</v>
      </c>
      <c r="C1065" s="41" t="s">
        <v>62</v>
      </c>
      <c r="D1065" s="42" t="s">
        <v>21</v>
      </c>
      <c r="E1065" s="41" t="s">
        <v>987</v>
      </c>
      <c r="F1065" s="43">
        <f t="shared" si="22"/>
        <v>5588050</v>
      </c>
      <c r="G1065" s="44">
        <v>2907890</v>
      </c>
      <c r="H1065" s="44">
        <v>2673056</v>
      </c>
      <c r="I1065" s="44">
        <v>7104</v>
      </c>
      <c r="J1065" s="44">
        <v>0</v>
      </c>
      <c r="K1065" s="44">
        <v>1927244</v>
      </c>
    </row>
    <row r="1066" spans="1:11" outlineLevel="2" x14ac:dyDescent="0.2">
      <c r="A1066" s="41" t="s">
        <v>82</v>
      </c>
      <c r="B1066" s="41" t="s">
        <v>77</v>
      </c>
      <c r="C1066" s="41" t="s">
        <v>75</v>
      </c>
      <c r="D1066" s="42" t="s">
        <v>21</v>
      </c>
      <c r="E1066" s="41" t="s">
        <v>988</v>
      </c>
      <c r="F1066" s="43">
        <f t="shared" si="22"/>
        <v>4933762</v>
      </c>
      <c r="G1066" s="44">
        <v>2159347</v>
      </c>
      <c r="H1066" s="44">
        <v>2774415</v>
      </c>
      <c r="I1066" s="44">
        <v>0</v>
      </c>
      <c r="J1066" s="44">
        <v>0</v>
      </c>
      <c r="K1066" s="44">
        <v>2088491</v>
      </c>
    </row>
    <row r="1067" spans="1:11" outlineLevel="2" x14ac:dyDescent="0.2">
      <c r="A1067" s="41" t="s">
        <v>82</v>
      </c>
      <c r="B1067" s="41" t="s">
        <v>78</v>
      </c>
      <c r="C1067" s="41" t="s">
        <v>18</v>
      </c>
      <c r="D1067" s="42" t="s">
        <v>19</v>
      </c>
      <c r="E1067" s="41" t="s">
        <v>989</v>
      </c>
      <c r="F1067" s="43">
        <f t="shared" si="22"/>
        <v>40368406</v>
      </c>
      <c r="G1067" s="44">
        <v>40368406</v>
      </c>
      <c r="H1067" s="44">
        <v>0</v>
      </c>
      <c r="I1067" s="44">
        <v>0</v>
      </c>
      <c r="J1067" s="44">
        <v>0</v>
      </c>
      <c r="K1067" s="44">
        <v>61186932</v>
      </c>
    </row>
    <row r="1068" spans="1:11" outlineLevel="2" x14ac:dyDescent="0.2">
      <c r="A1068" s="41" t="s">
        <v>82</v>
      </c>
      <c r="B1068" s="41" t="s">
        <v>78</v>
      </c>
      <c r="C1068" s="41" t="s">
        <v>24</v>
      </c>
      <c r="D1068" s="42" t="s">
        <v>21</v>
      </c>
      <c r="E1068" s="41" t="s">
        <v>990</v>
      </c>
      <c r="F1068" s="43">
        <f t="shared" si="22"/>
        <v>8867829</v>
      </c>
      <c r="G1068" s="44">
        <v>5186565</v>
      </c>
      <c r="H1068" s="44">
        <v>3681264</v>
      </c>
      <c r="I1068" s="44">
        <v>0</v>
      </c>
      <c r="J1068" s="44">
        <v>0</v>
      </c>
      <c r="K1068" s="44">
        <v>5831838</v>
      </c>
    </row>
    <row r="1069" spans="1:11" outlineLevel="2" x14ac:dyDescent="0.2">
      <c r="A1069" s="41" t="s">
        <v>82</v>
      </c>
      <c r="B1069" s="41" t="s">
        <v>78</v>
      </c>
      <c r="C1069" s="41" t="s">
        <v>27</v>
      </c>
      <c r="D1069" s="42" t="s">
        <v>21</v>
      </c>
      <c r="E1069" s="41" t="s">
        <v>991</v>
      </c>
      <c r="F1069" s="43">
        <f t="shared" si="22"/>
        <v>12973435</v>
      </c>
      <c r="G1069" s="44">
        <v>11215705</v>
      </c>
      <c r="H1069" s="44">
        <v>1757730</v>
      </c>
      <c r="I1069" s="44">
        <v>0</v>
      </c>
      <c r="J1069" s="44">
        <v>0</v>
      </c>
      <c r="K1069" s="44">
        <v>11654829</v>
      </c>
    </row>
    <row r="1070" spans="1:11" outlineLevel="2" x14ac:dyDescent="0.2">
      <c r="A1070" s="41" t="s">
        <v>82</v>
      </c>
      <c r="B1070" s="41" t="s">
        <v>78</v>
      </c>
      <c r="C1070" s="41" t="s">
        <v>29</v>
      </c>
      <c r="D1070" s="42" t="s">
        <v>21</v>
      </c>
      <c r="E1070" s="41" t="s">
        <v>268</v>
      </c>
      <c r="F1070" s="43">
        <f t="shared" si="22"/>
        <v>8901977</v>
      </c>
      <c r="G1070" s="44">
        <v>6598040</v>
      </c>
      <c r="H1070" s="44">
        <v>2303937</v>
      </c>
      <c r="I1070" s="44">
        <v>0</v>
      </c>
      <c r="J1070" s="44">
        <v>0</v>
      </c>
      <c r="K1070" s="44">
        <v>4553710</v>
      </c>
    </row>
    <row r="1071" spans="1:11" outlineLevel="2" x14ac:dyDescent="0.2">
      <c r="A1071" s="41" t="s">
        <v>82</v>
      </c>
      <c r="B1071" s="41" t="s">
        <v>78</v>
      </c>
      <c r="C1071" s="41" t="s">
        <v>36</v>
      </c>
      <c r="D1071" s="42" t="s">
        <v>25</v>
      </c>
      <c r="E1071" s="41" t="s">
        <v>992</v>
      </c>
      <c r="F1071" s="43">
        <f t="shared" si="22"/>
        <v>19422549</v>
      </c>
      <c r="G1071" s="44">
        <v>19422549</v>
      </c>
      <c r="H1071" s="44">
        <v>0</v>
      </c>
      <c r="I1071" s="44">
        <v>0</v>
      </c>
      <c r="J1071" s="44">
        <v>0</v>
      </c>
      <c r="K1071" s="44">
        <v>24793423</v>
      </c>
    </row>
    <row r="1072" spans="1:11" outlineLevel="2" x14ac:dyDescent="0.2">
      <c r="A1072" s="41" t="s">
        <v>82</v>
      </c>
      <c r="B1072" s="41" t="s">
        <v>78</v>
      </c>
      <c r="C1072" s="41" t="s">
        <v>60</v>
      </c>
      <c r="D1072" s="42" t="s">
        <v>21</v>
      </c>
      <c r="E1072" s="41" t="s">
        <v>993</v>
      </c>
      <c r="F1072" s="43">
        <f t="shared" si="22"/>
        <v>8329348</v>
      </c>
      <c r="G1072" s="44">
        <v>5590832</v>
      </c>
      <c r="H1072" s="44">
        <v>2738516</v>
      </c>
      <c r="I1072" s="44">
        <v>0</v>
      </c>
      <c r="J1072" s="44">
        <v>0</v>
      </c>
      <c r="K1072" s="44">
        <v>4109419</v>
      </c>
    </row>
    <row r="1073" spans="1:11" outlineLevel="2" x14ac:dyDescent="0.2">
      <c r="A1073" s="41" t="s">
        <v>82</v>
      </c>
      <c r="B1073" s="41" t="s">
        <v>78</v>
      </c>
      <c r="C1073" s="41" t="s">
        <v>62</v>
      </c>
      <c r="D1073" s="42" t="s">
        <v>25</v>
      </c>
      <c r="E1073" s="41" t="s">
        <v>994</v>
      </c>
      <c r="F1073" s="43">
        <f t="shared" si="22"/>
        <v>6617695</v>
      </c>
      <c r="G1073" s="44">
        <v>5582784</v>
      </c>
      <c r="H1073" s="44">
        <v>1034911</v>
      </c>
      <c r="I1073" s="44">
        <v>0</v>
      </c>
      <c r="J1073" s="44">
        <v>0</v>
      </c>
      <c r="K1073" s="44">
        <v>3825873</v>
      </c>
    </row>
    <row r="1074" spans="1:11" outlineLevel="2" x14ac:dyDescent="0.2">
      <c r="A1074" s="41" t="s">
        <v>82</v>
      </c>
      <c r="B1074" s="41" t="s">
        <v>78</v>
      </c>
      <c r="C1074" s="41" t="s">
        <v>75</v>
      </c>
      <c r="D1074" s="42" t="s">
        <v>21</v>
      </c>
      <c r="E1074" s="41" t="s">
        <v>995</v>
      </c>
      <c r="F1074" s="43">
        <f t="shared" si="22"/>
        <v>9630854</v>
      </c>
      <c r="G1074" s="44">
        <v>5068103</v>
      </c>
      <c r="H1074" s="44">
        <v>4562751</v>
      </c>
      <c r="I1074" s="44">
        <v>0</v>
      </c>
      <c r="J1074" s="44">
        <v>0</v>
      </c>
      <c r="K1074" s="44">
        <v>3395747</v>
      </c>
    </row>
    <row r="1075" spans="1:11" outlineLevel="2" x14ac:dyDescent="0.2">
      <c r="A1075" s="41" t="s">
        <v>82</v>
      </c>
      <c r="B1075" s="41" t="s">
        <v>78</v>
      </c>
      <c r="C1075" s="41" t="s">
        <v>77</v>
      </c>
      <c r="D1075" s="42" t="s">
        <v>21</v>
      </c>
      <c r="E1075" s="41" t="s">
        <v>989</v>
      </c>
      <c r="F1075" s="43">
        <f t="shared" si="22"/>
        <v>14824523</v>
      </c>
      <c r="G1075" s="44">
        <v>14824523</v>
      </c>
      <c r="H1075" s="44">
        <v>0</v>
      </c>
      <c r="I1075" s="44">
        <v>0</v>
      </c>
      <c r="J1075" s="44">
        <v>0</v>
      </c>
      <c r="K1075" s="44">
        <v>21509832</v>
      </c>
    </row>
    <row r="1076" spans="1:11" outlineLevel="2" x14ac:dyDescent="0.2">
      <c r="A1076" s="41" t="s">
        <v>82</v>
      </c>
      <c r="B1076" s="41" t="s">
        <v>78</v>
      </c>
      <c r="C1076" s="41" t="s">
        <v>78</v>
      </c>
      <c r="D1076" s="42" t="s">
        <v>25</v>
      </c>
      <c r="E1076" s="41" t="s">
        <v>996</v>
      </c>
      <c r="F1076" s="43">
        <f t="shared" si="22"/>
        <v>16621726</v>
      </c>
      <c r="G1076" s="44">
        <v>11443246</v>
      </c>
      <c r="H1076" s="44">
        <v>5178480</v>
      </c>
      <c r="I1076" s="44">
        <v>0</v>
      </c>
      <c r="J1076" s="44">
        <v>0</v>
      </c>
      <c r="K1076" s="44">
        <v>7450791</v>
      </c>
    </row>
    <row r="1077" spans="1:11" outlineLevel="2" x14ac:dyDescent="0.2">
      <c r="A1077" s="41" t="s">
        <v>82</v>
      </c>
      <c r="B1077" s="41" t="s">
        <v>78</v>
      </c>
      <c r="C1077" s="41" t="s">
        <v>80</v>
      </c>
      <c r="D1077" s="42" t="s">
        <v>21</v>
      </c>
      <c r="E1077" s="41" t="s">
        <v>997</v>
      </c>
      <c r="F1077" s="43">
        <f t="shared" si="22"/>
        <v>15166811</v>
      </c>
      <c r="G1077" s="44">
        <v>11203506</v>
      </c>
      <c r="H1077" s="44">
        <v>3963305</v>
      </c>
      <c r="I1077" s="44">
        <v>0</v>
      </c>
      <c r="J1077" s="44">
        <v>0</v>
      </c>
      <c r="K1077" s="44">
        <v>7494871</v>
      </c>
    </row>
    <row r="1078" spans="1:11" outlineLevel="2" x14ac:dyDescent="0.2">
      <c r="A1078" s="41" t="s">
        <v>82</v>
      </c>
      <c r="B1078" s="41" t="s">
        <v>78</v>
      </c>
      <c r="C1078" s="41" t="s">
        <v>82</v>
      </c>
      <c r="D1078" s="42" t="s">
        <v>21</v>
      </c>
      <c r="E1078" s="41" t="s">
        <v>998</v>
      </c>
      <c r="F1078" s="43">
        <f t="shared" si="22"/>
        <v>10571484</v>
      </c>
      <c r="G1078" s="44">
        <v>7663747</v>
      </c>
      <c r="H1078" s="44">
        <v>2907737</v>
      </c>
      <c r="I1078" s="44">
        <v>0</v>
      </c>
      <c r="J1078" s="44">
        <v>0</v>
      </c>
      <c r="K1078" s="44">
        <v>5535788</v>
      </c>
    </row>
    <row r="1079" spans="1:11" outlineLevel="2" x14ac:dyDescent="0.2">
      <c r="A1079" s="41" t="s">
        <v>82</v>
      </c>
      <c r="B1079" s="41" t="s">
        <v>78</v>
      </c>
      <c r="C1079" s="41" t="s">
        <v>114</v>
      </c>
      <c r="D1079" s="42" t="s">
        <v>19</v>
      </c>
      <c r="E1079" s="41" t="s">
        <v>999</v>
      </c>
      <c r="F1079" s="43">
        <f t="shared" si="22"/>
        <v>25394191</v>
      </c>
      <c r="G1079" s="44">
        <v>25394191</v>
      </c>
      <c r="H1079" s="44">
        <v>0</v>
      </c>
      <c r="I1079" s="44">
        <v>0</v>
      </c>
      <c r="J1079" s="44">
        <v>0</v>
      </c>
      <c r="K1079" s="44">
        <v>35516598</v>
      </c>
    </row>
    <row r="1080" spans="1:11" outlineLevel="2" x14ac:dyDescent="0.2">
      <c r="A1080" s="41" t="s">
        <v>82</v>
      </c>
      <c r="B1080" s="41" t="s">
        <v>80</v>
      </c>
      <c r="C1080" s="41" t="s">
        <v>18</v>
      </c>
      <c r="D1080" s="42" t="s">
        <v>19</v>
      </c>
      <c r="E1080" s="41" t="s">
        <v>1000</v>
      </c>
      <c r="F1080" s="43">
        <f t="shared" si="22"/>
        <v>25281913</v>
      </c>
      <c r="G1080" s="44">
        <v>25001011</v>
      </c>
      <c r="H1080" s="44">
        <v>0</v>
      </c>
      <c r="I1080" s="44">
        <v>280902</v>
      </c>
      <c r="J1080" s="44">
        <v>0</v>
      </c>
      <c r="K1080" s="44">
        <v>39748942</v>
      </c>
    </row>
    <row r="1081" spans="1:11" outlineLevel="2" x14ac:dyDescent="0.2">
      <c r="A1081" s="41" t="s">
        <v>82</v>
      </c>
      <c r="B1081" s="41" t="s">
        <v>80</v>
      </c>
      <c r="C1081" s="41" t="s">
        <v>17</v>
      </c>
      <c r="D1081" s="42" t="s">
        <v>21</v>
      </c>
      <c r="E1081" s="41" t="s">
        <v>1001</v>
      </c>
      <c r="F1081" s="43">
        <f t="shared" si="22"/>
        <v>6570710</v>
      </c>
      <c r="G1081" s="44">
        <v>2986504</v>
      </c>
      <c r="H1081" s="44">
        <v>3443667</v>
      </c>
      <c r="I1081" s="44">
        <v>140539</v>
      </c>
      <c r="J1081" s="44">
        <v>0</v>
      </c>
      <c r="K1081" s="44">
        <v>1100008</v>
      </c>
    </row>
    <row r="1082" spans="1:11" outlineLevel="2" x14ac:dyDescent="0.2">
      <c r="A1082" s="41" t="s">
        <v>82</v>
      </c>
      <c r="B1082" s="41" t="s">
        <v>80</v>
      </c>
      <c r="C1082" s="41" t="s">
        <v>22</v>
      </c>
      <c r="D1082" s="42" t="s">
        <v>21</v>
      </c>
      <c r="E1082" s="41" t="s">
        <v>1002</v>
      </c>
      <c r="F1082" s="43">
        <f t="shared" si="22"/>
        <v>9107840</v>
      </c>
      <c r="G1082" s="44">
        <v>3929443</v>
      </c>
      <c r="H1082" s="44">
        <v>4969118</v>
      </c>
      <c r="I1082" s="44">
        <v>209279</v>
      </c>
      <c r="J1082" s="44">
        <v>0</v>
      </c>
      <c r="K1082" s="44">
        <v>2284311</v>
      </c>
    </row>
    <row r="1083" spans="1:11" outlineLevel="2" x14ac:dyDescent="0.2">
      <c r="A1083" s="41" t="s">
        <v>82</v>
      </c>
      <c r="B1083" s="41" t="s">
        <v>80</v>
      </c>
      <c r="C1083" s="41" t="s">
        <v>24</v>
      </c>
      <c r="D1083" s="42" t="s">
        <v>21</v>
      </c>
      <c r="E1083" s="41" t="s">
        <v>916</v>
      </c>
      <c r="F1083" s="43">
        <f t="shared" si="22"/>
        <v>5187504</v>
      </c>
      <c r="G1083" s="44">
        <v>3559223</v>
      </c>
      <c r="H1083" s="44">
        <v>1628281</v>
      </c>
      <c r="I1083" s="44">
        <v>0</v>
      </c>
      <c r="J1083" s="44">
        <v>0</v>
      </c>
      <c r="K1083" s="44">
        <v>3752686</v>
      </c>
    </row>
    <row r="1084" spans="1:11" outlineLevel="2" x14ac:dyDescent="0.2">
      <c r="A1084" s="41" t="s">
        <v>82</v>
      </c>
      <c r="B1084" s="41" t="s">
        <v>80</v>
      </c>
      <c r="C1084" s="41" t="s">
        <v>27</v>
      </c>
      <c r="D1084" s="42" t="s">
        <v>21</v>
      </c>
      <c r="E1084" s="41" t="s">
        <v>2262</v>
      </c>
      <c r="F1084" s="43">
        <f t="shared" si="22"/>
        <v>12240923</v>
      </c>
      <c r="G1084" s="44">
        <v>7108985</v>
      </c>
      <c r="H1084" s="44">
        <v>5049305</v>
      </c>
      <c r="I1084" s="44">
        <v>82633</v>
      </c>
      <c r="J1084" s="44">
        <v>0</v>
      </c>
      <c r="K1084" s="44">
        <v>4962140</v>
      </c>
    </row>
    <row r="1085" spans="1:11" outlineLevel="2" x14ac:dyDescent="0.2">
      <c r="A1085" s="41" t="s">
        <v>82</v>
      </c>
      <c r="B1085" s="41" t="s">
        <v>80</v>
      </c>
      <c r="C1085" s="41" t="s">
        <v>29</v>
      </c>
      <c r="D1085" s="42" t="s">
        <v>21</v>
      </c>
      <c r="E1085" s="41" t="s">
        <v>1003</v>
      </c>
      <c r="F1085" s="43">
        <f t="shared" si="22"/>
        <v>8271832</v>
      </c>
      <c r="G1085" s="44">
        <v>4010036</v>
      </c>
      <c r="H1085" s="44">
        <v>4141840</v>
      </c>
      <c r="I1085" s="44">
        <v>119956</v>
      </c>
      <c r="J1085" s="44">
        <v>0</v>
      </c>
      <c r="K1085" s="44">
        <v>3142259</v>
      </c>
    </row>
    <row r="1086" spans="1:11" outlineLevel="2" x14ac:dyDescent="0.2">
      <c r="A1086" s="41" t="s">
        <v>82</v>
      </c>
      <c r="B1086" s="41" t="s">
        <v>80</v>
      </c>
      <c r="C1086" s="41" t="s">
        <v>36</v>
      </c>
      <c r="D1086" s="42" t="s">
        <v>21</v>
      </c>
      <c r="E1086" s="41" t="s">
        <v>1004</v>
      </c>
      <c r="F1086" s="43">
        <f t="shared" si="22"/>
        <v>5604493</v>
      </c>
      <c r="G1086" s="44">
        <v>3193542</v>
      </c>
      <c r="H1086" s="44">
        <v>2410951</v>
      </c>
      <c r="I1086" s="44">
        <v>0</v>
      </c>
      <c r="J1086" s="44">
        <v>0</v>
      </c>
      <c r="K1086" s="44">
        <v>3401926</v>
      </c>
    </row>
    <row r="1087" spans="1:11" outlineLevel="2" x14ac:dyDescent="0.2">
      <c r="A1087" s="41" t="s">
        <v>82</v>
      </c>
      <c r="B1087" s="41" t="s">
        <v>80</v>
      </c>
      <c r="C1087" s="41" t="s">
        <v>60</v>
      </c>
      <c r="D1087" s="42" t="s">
        <v>21</v>
      </c>
      <c r="E1087" s="41" t="s">
        <v>1005</v>
      </c>
      <c r="F1087" s="43">
        <f t="shared" si="22"/>
        <v>6308110</v>
      </c>
      <c r="G1087" s="44">
        <v>3910822</v>
      </c>
      <c r="H1087" s="44">
        <v>2397288</v>
      </c>
      <c r="I1087" s="44">
        <v>0</v>
      </c>
      <c r="J1087" s="44">
        <v>0</v>
      </c>
      <c r="K1087" s="44">
        <v>2631381</v>
      </c>
    </row>
    <row r="1088" spans="1:11" outlineLevel="2" x14ac:dyDescent="0.2">
      <c r="A1088" s="41" t="s">
        <v>82</v>
      </c>
      <c r="B1088" s="41" t="s">
        <v>80</v>
      </c>
      <c r="C1088" s="41" t="s">
        <v>62</v>
      </c>
      <c r="D1088" s="42" t="s">
        <v>21</v>
      </c>
      <c r="E1088" s="41" t="s">
        <v>1006</v>
      </c>
      <c r="F1088" s="43">
        <f t="shared" si="22"/>
        <v>4868572</v>
      </c>
      <c r="G1088" s="44">
        <v>3822067</v>
      </c>
      <c r="H1088" s="44">
        <v>1046505</v>
      </c>
      <c r="I1088" s="44">
        <v>0</v>
      </c>
      <c r="J1088" s="44">
        <v>0</v>
      </c>
      <c r="K1088" s="44">
        <v>2457807</v>
      </c>
    </row>
    <row r="1089" spans="1:11" outlineLevel="2" x14ac:dyDescent="0.2">
      <c r="A1089" s="41" t="s">
        <v>82</v>
      </c>
      <c r="B1089" s="41" t="s">
        <v>80</v>
      </c>
      <c r="C1089" s="41" t="s">
        <v>75</v>
      </c>
      <c r="D1089" s="42" t="s">
        <v>21</v>
      </c>
      <c r="E1089" s="41" t="s">
        <v>1007</v>
      </c>
      <c r="F1089" s="43">
        <f t="shared" si="22"/>
        <v>8400338</v>
      </c>
      <c r="G1089" s="44">
        <v>4997438</v>
      </c>
      <c r="H1089" s="44">
        <v>3366436</v>
      </c>
      <c r="I1089" s="44">
        <v>36464</v>
      </c>
      <c r="J1089" s="44">
        <v>0</v>
      </c>
      <c r="K1089" s="44">
        <v>3630829</v>
      </c>
    </row>
    <row r="1090" spans="1:11" outlineLevel="2" x14ac:dyDescent="0.2">
      <c r="A1090" s="41" t="s">
        <v>82</v>
      </c>
      <c r="B1090" s="41" t="s">
        <v>82</v>
      </c>
      <c r="C1090" s="41" t="s">
        <v>18</v>
      </c>
      <c r="D1090" s="42" t="s">
        <v>19</v>
      </c>
      <c r="E1090" s="41" t="s">
        <v>1008</v>
      </c>
      <c r="F1090" s="43">
        <f t="shared" si="22"/>
        <v>26150754</v>
      </c>
      <c r="G1090" s="44">
        <v>26150754</v>
      </c>
      <c r="H1090" s="44">
        <v>0</v>
      </c>
      <c r="I1090" s="44">
        <v>0</v>
      </c>
      <c r="J1090" s="44">
        <v>0</v>
      </c>
      <c r="K1090" s="44">
        <v>39316730</v>
      </c>
    </row>
    <row r="1091" spans="1:11" outlineLevel="2" x14ac:dyDescent="0.2">
      <c r="A1091" s="41" t="s">
        <v>82</v>
      </c>
      <c r="B1091" s="41" t="s">
        <v>82</v>
      </c>
      <c r="C1091" s="41" t="s">
        <v>17</v>
      </c>
      <c r="D1091" s="42" t="s">
        <v>21</v>
      </c>
      <c r="E1091" s="41" t="s">
        <v>1009</v>
      </c>
      <c r="F1091" s="43">
        <f t="shared" si="22"/>
        <v>10388801</v>
      </c>
      <c r="G1091" s="44">
        <v>10388801</v>
      </c>
      <c r="H1091" s="44">
        <v>0</v>
      </c>
      <c r="I1091" s="44">
        <v>0</v>
      </c>
      <c r="J1091" s="44">
        <v>838125</v>
      </c>
      <c r="K1091" s="44">
        <v>16396002</v>
      </c>
    </row>
    <row r="1092" spans="1:11" outlineLevel="2" x14ac:dyDescent="0.2">
      <c r="A1092" s="41" t="s">
        <v>82</v>
      </c>
      <c r="B1092" s="41" t="s">
        <v>82</v>
      </c>
      <c r="C1092" s="41" t="s">
        <v>22</v>
      </c>
      <c r="D1092" s="42" t="s">
        <v>21</v>
      </c>
      <c r="E1092" s="41" t="s">
        <v>1010</v>
      </c>
      <c r="F1092" s="43">
        <f t="shared" si="22"/>
        <v>7483213</v>
      </c>
      <c r="G1092" s="44">
        <v>5048243</v>
      </c>
      <c r="H1092" s="44">
        <v>2434970</v>
      </c>
      <c r="I1092" s="44">
        <v>0</v>
      </c>
      <c r="J1092" s="44">
        <v>0</v>
      </c>
      <c r="K1092" s="44">
        <v>6295230</v>
      </c>
    </row>
    <row r="1093" spans="1:11" outlineLevel="2" x14ac:dyDescent="0.2">
      <c r="A1093" s="41" t="s">
        <v>82</v>
      </c>
      <c r="B1093" s="41" t="s">
        <v>82</v>
      </c>
      <c r="C1093" s="41" t="s">
        <v>24</v>
      </c>
      <c r="D1093" s="42" t="s">
        <v>25</v>
      </c>
      <c r="E1093" s="41" t="s">
        <v>1011</v>
      </c>
      <c r="F1093" s="43">
        <f t="shared" si="22"/>
        <v>28085640</v>
      </c>
      <c r="G1093" s="44">
        <v>20467109</v>
      </c>
      <c r="H1093" s="44">
        <v>7618531</v>
      </c>
      <c r="I1093" s="44">
        <v>0</v>
      </c>
      <c r="J1093" s="44">
        <v>0</v>
      </c>
      <c r="K1093" s="44">
        <v>16616779</v>
      </c>
    </row>
    <row r="1094" spans="1:11" outlineLevel="2" x14ac:dyDescent="0.2">
      <c r="A1094" s="41" t="s">
        <v>82</v>
      </c>
      <c r="B1094" s="41" t="s">
        <v>82</v>
      </c>
      <c r="C1094" s="41" t="s">
        <v>27</v>
      </c>
      <c r="D1094" s="42" t="s">
        <v>21</v>
      </c>
      <c r="E1094" s="41" t="s">
        <v>1012</v>
      </c>
      <c r="F1094" s="43">
        <f t="shared" si="22"/>
        <v>14541328</v>
      </c>
      <c r="G1094" s="44">
        <v>13635664</v>
      </c>
      <c r="H1094" s="44">
        <v>905664</v>
      </c>
      <c r="I1094" s="44">
        <v>0</v>
      </c>
      <c r="J1094" s="44">
        <v>0</v>
      </c>
      <c r="K1094" s="44">
        <v>11097226</v>
      </c>
    </row>
    <row r="1095" spans="1:11" outlineLevel="2" x14ac:dyDescent="0.2">
      <c r="A1095" s="41" t="s">
        <v>82</v>
      </c>
      <c r="B1095" s="41" t="s">
        <v>82</v>
      </c>
      <c r="C1095" s="41" t="s">
        <v>29</v>
      </c>
      <c r="D1095" s="42" t="s">
        <v>25</v>
      </c>
      <c r="E1095" s="41" t="s">
        <v>1013</v>
      </c>
      <c r="F1095" s="43">
        <f t="shared" si="22"/>
        <v>5144857</v>
      </c>
      <c r="G1095" s="44">
        <v>4423329</v>
      </c>
      <c r="H1095" s="44">
        <v>677909</v>
      </c>
      <c r="I1095" s="44">
        <v>43619</v>
      </c>
      <c r="J1095" s="44">
        <v>0</v>
      </c>
      <c r="K1095" s="44">
        <v>5472925</v>
      </c>
    </row>
    <row r="1096" spans="1:11" outlineLevel="2" x14ac:dyDescent="0.2">
      <c r="A1096" s="41" t="s">
        <v>82</v>
      </c>
      <c r="B1096" s="41" t="s">
        <v>114</v>
      </c>
      <c r="C1096" s="41" t="s">
        <v>18</v>
      </c>
      <c r="D1096" s="42" t="s">
        <v>21</v>
      </c>
      <c r="E1096" s="41" t="s">
        <v>1014</v>
      </c>
      <c r="F1096" s="43">
        <f t="shared" si="22"/>
        <v>13660730</v>
      </c>
      <c r="G1096" s="44">
        <v>6242167</v>
      </c>
      <c r="H1096" s="44">
        <v>7013510</v>
      </c>
      <c r="I1096" s="44">
        <v>405053</v>
      </c>
      <c r="J1096" s="44">
        <v>0</v>
      </c>
      <c r="K1096" s="44">
        <v>2912284</v>
      </c>
    </row>
    <row r="1097" spans="1:11" outlineLevel="2" x14ac:dyDescent="0.2">
      <c r="A1097" s="41" t="s">
        <v>82</v>
      </c>
      <c r="B1097" s="41" t="s">
        <v>114</v>
      </c>
      <c r="C1097" s="41" t="s">
        <v>17</v>
      </c>
      <c r="D1097" s="42" t="s">
        <v>21</v>
      </c>
      <c r="E1097" s="41" t="s">
        <v>1015</v>
      </c>
      <c r="F1097" s="43">
        <f t="shared" si="22"/>
        <v>5512796</v>
      </c>
      <c r="G1097" s="44">
        <v>2573280</v>
      </c>
      <c r="H1097" s="44">
        <v>2709928</v>
      </c>
      <c r="I1097" s="44">
        <v>229588</v>
      </c>
      <c r="J1097" s="44">
        <v>0</v>
      </c>
      <c r="K1097" s="44">
        <v>820885</v>
      </c>
    </row>
    <row r="1098" spans="1:11" outlineLevel="2" x14ac:dyDescent="0.2">
      <c r="A1098" s="41" t="s">
        <v>82</v>
      </c>
      <c r="B1098" s="41" t="s">
        <v>114</v>
      </c>
      <c r="C1098" s="41" t="s">
        <v>22</v>
      </c>
      <c r="D1098" s="42" t="s">
        <v>21</v>
      </c>
      <c r="E1098" s="41" t="s">
        <v>1016</v>
      </c>
      <c r="F1098" s="43">
        <f t="shared" si="22"/>
        <v>5852110</v>
      </c>
      <c r="G1098" s="44">
        <v>4456178</v>
      </c>
      <c r="H1098" s="44">
        <v>1375148</v>
      </c>
      <c r="I1098" s="44">
        <v>20784</v>
      </c>
      <c r="J1098" s="44">
        <v>0</v>
      </c>
      <c r="K1098" s="44">
        <v>2659936</v>
      </c>
    </row>
    <row r="1099" spans="1:11" outlineLevel="2" x14ac:dyDescent="0.2">
      <c r="A1099" s="41" t="s">
        <v>82</v>
      </c>
      <c r="B1099" s="41" t="s">
        <v>114</v>
      </c>
      <c r="C1099" s="41" t="s">
        <v>24</v>
      </c>
      <c r="D1099" s="42" t="s">
        <v>21</v>
      </c>
      <c r="E1099" s="41" t="s">
        <v>1017</v>
      </c>
      <c r="F1099" s="43">
        <f t="shared" ref="F1099:F1162" si="23">G1099+H1099+I1099</f>
        <v>14678667</v>
      </c>
      <c r="G1099" s="44">
        <v>7174692</v>
      </c>
      <c r="H1099" s="44">
        <v>7172577</v>
      </c>
      <c r="I1099" s="44">
        <v>331398</v>
      </c>
      <c r="J1099" s="44">
        <v>0</v>
      </c>
      <c r="K1099" s="44">
        <v>4327358</v>
      </c>
    </row>
    <row r="1100" spans="1:11" outlineLevel="2" x14ac:dyDescent="0.2">
      <c r="A1100" s="41" t="s">
        <v>82</v>
      </c>
      <c r="B1100" s="41" t="s">
        <v>114</v>
      </c>
      <c r="C1100" s="41" t="s">
        <v>27</v>
      </c>
      <c r="D1100" s="42" t="s">
        <v>21</v>
      </c>
      <c r="E1100" s="41" t="s">
        <v>1018</v>
      </c>
      <c r="F1100" s="43">
        <f t="shared" si="23"/>
        <v>23775356</v>
      </c>
      <c r="G1100" s="44">
        <v>13258062</v>
      </c>
      <c r="H1100" s="44">
        <v>9875420</v>
      </c>
      <c r="I1100" s="44">
        <v>641874</v>
      </c>
      <c r="J1100" s="44">
        <v>0</v>
      </c>
      <c r="K1100" s="44">
        <v>6108271</v>
      </c>
    </row>
    <row r="1101" spans="1:11" outlineLevel="2" x14ac:dyDescent="0.2">
      <c r="A1101" s="41" t="s">
        <v>82</v>
      </c>
      <c r="B1101" s="41" t="s">
        <v>114</v>
      </c>
      <c r="C1101" s="41" t="s">
        <v>29</v>
      </c>
      <c r="D1101" s="42" t="s">
        <v>21</v>
      </c>
      <c r="E1101" s="41" t="s">
        <v>1019</v>
      </c>
      <c r="F1101" s="43">
        <f t="shared" si="23"/>
        <v>16514996</v>
      </c>
      <c r="G1101" s="44">
        <v>9561294</v>
      </c>
      <c r="H1101" s="44">
        <v>6704146</v>
      </c>
      <c r="I1101" s="44">
        <v>249556</v>
      </c>
      <c r="J1101" s="44">
        <v>0</v>
      </c>
      <c r="K1101" s="44">
        <v>6581550</v>
      </c>
    </row>
    <row r="1102" spans="1:11" outlineLevel="2" x14ac:dyDescent="0.2">
      <c r="A1102" s="41" t="s">
        <v>82</v>
      </c>
      <c r="B1102" s="41" t="s">
        <v>114</v>
      </c>
      <c r="C1102" s="41" t="s">
        <v>36</v>
      </c>
      <c r="D1102" s="42" t="s">
        <v>21</v>
      </c>
      <c r="E1102" s="41" t="s">
        <v>1020</v>
      </c>
      <c r="F1102" s="43">
        <f t="shared" si="23"/>
        <v>11943546</v>
      </c>
      <c r="G1102" s="44">
        <v>9780079</v>
      </c>
      <c r="H1102" s="44">
        <v>2163467</v>
      </c>
      <c r="I1102" s="44">
        <v>0</v>
      </c>
      <c r="J1102" s="44">
        <v>0</v>
      </c>
      <c r="K1102" s="44">
        <v>10316849</v>
      </c>
    </row>
    <row r="1103" spans="1:11" outlineLevel="2" x14ac:dyDescent="0.2">
      <c r="A1103" s="41" t="s">
        <v>82</v>
      </c>
      <c r="B1103" s="41" t="s">
        <v>114</v>
      </c>
      <c r="C1103" s="41" t="s">
        <v>60</v>
      </c>
      <c r="D1103" s="42" t="s">
        <v>25</v>
      </c>
      <c r="E1103" s="41" t="s">
        <v>1021</v>
      </c>
      <c r="F1103" s="43">
        <f t="shared" si="23"/>
        <v>21924954</v>
      </c>
      <c r="G1103" s="44">
        <v>11383952</v>
      </c>
      <c r="H1103" s="44">
        <v>9801438</v>
      </c>
      <c r="I1103" s="44">
        <v>739564</v>
      </c>
      <c r="J1103" s="44">
        <v>0</v>
      </c>
      <c r="K1103" s="44">
        <v>5057287</v>
      </c>
    </row>
    <row r="1104" spans="1:11" outlineLevel="2" x14ac:dyDescent="0.2">
      <c r="A1104" s="41" t="s">
        <v>82</v>
      </c>
      <c r="B1104" s="41" t="s">
        <v>114</v>
      </c>
      <c r="C1104" s="41" t="s">
        <v>62</v>
      </c>
      <c r="D1104" s="42" t="s">
        <v>21</v>
      </c>
      <c r="E1104" s="41" t="s">
        <v>1022</v>
      </c>
      <c r="F1104" s="43">
        <f t="shared" si="23"/>
        <v>15643305</v>
      </c>
      <c r="G1104" s="44">
        <v>10191401</v>
      </c>
      <c r="H1104" s="44">
        <v>5451904</v>
      </c>
      <c r="I1104" s="44">
        <v>0</v>
      </c>
      <c r="J1104" s="44">
        <v>0</v>
      </c>
      <c r="K1104" s="44">
        <v>9798971</v>
      </c>
    </row>
    <row r="1105" spans="1:11" outlineLevel="2" x14ac:dyDescent="0.2">
      <c r="A1105" s="41" t="s">
        <v>82</v>
      </c>
      <c r="B1105" s="41" t="s">
        <v>114</v>
      </c>
      <c r="C1105" s="41" t="s">
        <v>75</v>
      </c>
      <c r="D1105" s="42" t="s">
        <v>21</v>
      </c>
      <c r="E1105" s="41" t="s">
        <v>1023</v>
      </c>
      <c r="F1105" s="43">
        <f t="shared" si="23"/>
        <v>11233151</v>
      </c>
      <c r="G1105" s="44">
        <v>9161703</v>
      </c>
      <c r="H1105" s="44">
        <v>2071448</v>
      </c>
      <c r="I1105" s="44">
        <v>0</v>
      </c>
      <c r="J1105" s="44">
        <v>0</v>
      </c>
      <c r="K1105" s="44">
        <v>11128507</v>
      </c>
    </row>
    <row r="1106" spans="1:11" outlineLevel="2" x14ac:dyDescent="0.2">
      <c r="A1106" s="41" t="s">
        <v>82</v>
      </c>
      <c r="B1106" s="41" t="s">
        <v>114</v>
      </c>
      <c r="C1106" s="41" t="s">
        <v>77</v>
      </c>
      <c r="D1106" s="42" t="s">
        <v>21</v>
      </c>
      <c r="E1106" s="41" t="s">
        <v>1024</v>
      </c>
      <c r="F1106" s="43">
        <f t="shared" si="23"/>
        <v>7880972</v>
      </c>
      <c r="G1106" s="44">
        <v>4159055</v>
      </c>
      <c r="H1106" s="44">
        <v>3645248</v>
      </c>
      <c r="I1106" s="44">
        <v>76669</v>
      </c>
      <c r="J1106" s="44">
        <v>0</v>
      </c>
      <c r="K1106" s="44">
        <v>2902276</v>
      </c>
    </row>
    <row r="1107" spans="1:11" outlineLevel="2" x14ac:dyDescent="0.2">
      <c r="A1107" s="41" t="s">
        <v>82</v>
      </c>
      <c r="B1107" s="41" t="s">
        <v>118</v>
      </c>
      <c r="C1107" s="41" t="s">
        <v>18</v>
      </c>
      <c r="D1107" s="42" t="s">
        <v>19</v>
      </c>
      <c r="E1107" s="41" t="s">
        <v>1025</v>
      </c>
      <c r="F1107" s="43">
        <f t="shared" si="23"/>
        <v>18232297</v>
      </c>
      <c r="G1107" s="44">
        <v>18232297</v>
      </c>
      <c r="H1107" s="44">
        <v>0</v>
      </c>
      <c r="I1107" s="44">
        <v>0</v>
      </c>
      <c r="J1107" s="44">
        <v>0</v>
      </c>
      <c r="K1107" s="44">
        <v>24923815</v>
      </c>
    </row>
    <row r="1108" spans="1:11" outlineLevel="2" x14ac:dyDescent="0.2">
      <c r="A1108" s="41" t="s">
        <v>82</v>
      </c>
      <c r="B1108" s="41" t="s">
        <v>118</v>
      </c>
      <c r="C1108" s="41" t="s">
        <v>17</v>
      </c>
      <c r="D1108" s="42" t="s">
        <v>21</v>
      </c>
      <c r="E1108" s="41" t="s">
        <v>1026</v>
      </c>
      <c r="F1108" s="43">
        <f t="shared" si="23"/>
        <v>7767189</v>
      </c>
      <c r="G1108" s="44">
        <v>3694064</v>
      </c>
      <c r="H1108" s="44">
        <v>4049786</v>
      </c>
      <c r="I1108" s="44">
        <v>23339</v>
      </c>
      <c r="J1108" s="44">
        <v>0</v>
      </c>
      <c r="K1108" s="44">
        <v>2026222</v>
      </c>
    </row>
    <row r="1109" spans="1:11" outlineLevel="2" x14ac:dyDescent="0.2">
      <c r="A1109" s="41" t="s">
        <v>82</v>
      </c>
      <c r="B1109" s="41" t="s">
        <v>118</v>
      </c>
      <c r="C1109" s="41" t="s">
        <v>22</v>
      </c>
      <c r="D1109" s="42" t="s">
        <v>21</v>
      </c>
      <c r="E1109" s="41" t="s">
        <v>1027</v>
      </c>
      <c r="F1109" s="43">
        <f t="shared" si="23"/>
        <v>4844602</v>
      </c>
      <c r="G1109" s="44">
        <v>2044206</v>
      </c>
      <c r="H1109" s="44">
        <v>2749461</v>
      </c>
      <c r="I1109" s="44">
        <v>50935</v>
      </c>
      <c r="J1109" s="44">
        <v>0</v>
      </c>
      <c r="K1109" s="44">
        <v>1035537</v>
      </c>
    </row>
    <row r="1110" spans="1:11" outlineLevel="2" x14ac:dyDescent="0.2">
      <c r="A1110" s="41" t="s">
        <v>82</v>
      </c>
      <c r="B1110" s="41" t="s">
        <v>118</v>
      </c>
      <c r="C1110" s="41" t="s">
        <v>24</v>
      </c>
      <c r="D1110" s="42" t="s">
        <v>25</v>
      </c>
      <c r="E1110" s="41" t="s">
        <v>1028</v>
      </c>
      <c r="F1110" s="43">
        <f t="shared" si="23"/>
        <v>4030961</v>
      </c>
      <c r="G1110" s="44">
        <v>2045147</v>
      </c>
      <c r="H1110" s="44">
        <v>1985814</v>
      </c>
      <c r="I1110" s="44">
        <v>0</v>
      </c>
      <c r="J1110" s="44">
        <v>0</v>
      </c>
      <c r="K1110" s="44">
        <v>1840940</v>
      </c>
    </row>
    <row r="1111" spans="1:11" outlineLevel="2" x14ac:dyDescent="0.2">
      <c r="A1111" s="41" t="s">
        <v>82</v>
      </c>
      <c r="B1111" s="41" t="s">
        <v>118</v>
      </c>
      <c r="C1111" s="41" t="s">
        <v>27</v>
      </c>
      <c r="D1111" s="42" t="s">
        <v>21</v>
      </c>
      <c r="E1111" s="41" t="s">
        <v>1029</v>
      </c>
      <c r="F1111" s="43">
        <f t="shared" si="23"/>
        <v>15230119</v>
      </c>
      <c r="G1111" s="44">
        <v>11216776</v>
      </c>
      <c r="H1111" s="44">
        <v>3991722</v>
      </c>
      <c r="I1111" s="44">
        <v>21621</v>
      </c>
      <c r="J1111" s="44">
        <v>0</v>
      </c>
      <c r="K1111" s="44">
        <v>9552772</v>
      </c>
    </row>
    <row r="1112" spans="1:11" outlineLevel="2" x14ac:dyDescent="0.2">
      <c r="A1112" s="41" t="s">
        <v>82</v>
      </c>
      <c r="B1112" s="41" t="s">
        <v>118</v>
      </c>
      <c r="C1112" s="41" t="s">
        <v>29</v>
      </c>
      <c r="D1112" s="42" t="s">
        <v>21</v>
      </c>
      <c r="E1112" s="41" t="s">
        <v>1030</v>
      </c>
      <c r="F1112" s="43">
        <f t="shared" si="23"/>
        <v>4220278</v>
      </c>
      <c r="G1112" s="44">
        <v>1768292</v>
      </c>
      <c r="H1112" s="44">
        <v>2451986</v>
      </c>
      <c r="I1112" s="44">
        <v>0</v>
      </c>
      <c r="J1112" s="44">
        <v>0</v>
      </c>
      <c r="K1112" s="44">
        <v>1718242</v>
      </c>
    </row>
    <row r="1113" spans="1:11" outlineLevel="2" x14ac:dyDescent="0.2">
      <c r="A1113" s="41" t="s">
        <v>82</v>
      </c>
      <c r="B1113" s="41" t="s">
        <v>118</v>
      </c>
      <c r="C1113" s="41" t="s">
        <v>36</v>
      </c>
      <c r="D1113" s="42" t="s">
        <v>21</v>
      </c>
      <c r="E1113" s="41" t="s">
        <v>1025</v>
      </c>
      <c r="F1113" s="43">
        <f t="shared" si="23"/>
        <v>21139306</v>
      </c>
      <c r="G1113" s="44">
        <v>12987674</v>
      </c>
      <c r="H1113" s="44">
        <v>8151632</v>
      </c>
      <c r="I1113" s="44">
        <v>0</v>
      </c>
      <c r="J1113" s="44">
        <v>0</v>
      </c>
      <c r="K1113" s="44">
        <v>8796979</v>
      </c>
    </row>
    <row r="1114" spans="1:11" outlineLevel="2" x14ac:dyDescent="0.2">
      <c r="A1114" s="41" t="s">
        <v>82</v>
      </c>
      <c r="B1114" s="41" t="s">
        <v>118</v>
      </c>
      <c r="C1114" s="41" t="s">
        <v>60</v>
      </c>
      <c r="D1114" s="42" t="s">
        <v>21</v>
      </c>
      <c r="E1114" s="41" t="s">
        <v>1031</v>
      </c>
      <c r="F1114" s="43">
        <f t="shared" si="23"/>
        <v>7124867</v>
      </c>
      <c r="G1114" s="44">
        <v>3303121</v>
      </c>
      <c r="H1114" s="44">
        <v>3491382</v>
      </c>
      <c r="I1114" s="44">
        <v>330364</v>
      </c>
      <c r="J1114" s="44">
        <v>0</v>
      </c>
      <c r="K1114" s="44">
        <v>1106095</v>
      </c>
    </row>
    <row r="1115" spans="1:11" outlineLevel="2" x14ac:dyDescent="0.2">
      <c r="A1115" s="41" t="s">
        <v>82</v>
      </c>
      <c r="B1115" s="41" t="s">
        <v>118</v>
      </c>
      <c r="C1115" s="41" t="s">
        <v>62</v>
      </c>
      <c r="D1115" s="42" t="s">
        <v>21</v>
      </c>
      <c r="E1115" s="41" t="s">
        <v>1032</v>
      </c>
      <c r="F1115" s="43">
        <f t="shared" si="23"/>
        <v>2960237</v>
      </c>
      <c r="G1115" s="44">
        <v>1390148</v>
      </c>
      <c r="H1115" s="44">
        <v>1570089</v>
      </c>
      <c r="I1115" s="44">
        <v>0</v>
      </c>
      <c r="J1115" s="44">
        <v>0</v>
      </c>
      <c r="K1115" s="44">
        <v>1169439</v>
      </c>
    </row>
    <row r="1116" spans="1:11" outlineLevel="2" x14ac:dyDescent="0.2">
      <c r="A1116" s="41" t="s">
        <v>82</v>
      </c>
      <c r="B1116" s="41" t="s">
        <v>118</v>
      </c>
      <c r="C1116" s="41" t="s">
        <v>75</v>
      </c>
      <c r="D1116" s="42" t="s">
        <v>21</v>
      </c>
      <c r="E1116" s="41" t="s">
        <v>1033</v>
      </c>
      <c r="F1116" s="43">
        <f t="shared" si="23"/>
        <v>6866542</v>
      </c>
      <c r="G1116" s="44">
        <v>3210403</v>
      </c>
      <c r="H1116" s="44">
        <v>3633663</v>
      </c>
      <c r="I1116" s="44">
        <v>22476</v>
      </c>
      <c r="J1116" s="44">
        <v>0</v>
      </c>
      <c r="K1116" s="44">
        <v>2119064</v>
      </c>
    </row>
    <row r="1117" spans="1:11" outlineLevel="2" x14ac:dyDescent="0.2">
      <c r="A1117" s="41" t="s">
        <v>82</v>
      </c>
      <c r="B1117" s="41" t="s">
        <v>118</v>
      </c>
      <c r="C1117" s="41" t="s">
        <v>77</v>
      </c>
      <c r="D1117" s="42" t="s">
        <v>21</v>
      </c>
      <c r="E1117" s="41" t="s">
        <v>1034</v>
      </c>
      <c r="F1117" s="43">
        <f t="shared" si="23"/>
        <v>6214238</v>
      </c>
      <c r="G1117" s="44">
        <v>2822423</v>
      </c>
      <c r="H1117" s="44">
        <v>3371370</v>
      </c>
      <c r="I1117" s="44">
        <v>20445</v>
      </c>
      <c r="J1117" s="44">
        <v>0</v>
      </c>
      <c r="K1117" s="44">
        <v>2058562</v>
      </c>
    </row>
    <row r="1118" spans="1:11" outlineLevel="2" x14ac:dyDescent="0.2">
      <c r="A1118" s="41" t="s">
        <v>82</v>
      </c>
      <c r="B1118" s="41" t="s">
        <v>125</v>
      </c>
      <c r="C1118" s="41" t="s">
        <v>18</v>
      </c>
      <c r="D1118" s="42" t="s">
        <v>19</v>
      </c>
      <c r="E1118" s="41" t="s">
        <v>350</v>
      </c>
      <c r="F1118" s="43">
        <f t="shared" si="23"/>
        <v>17907836</v>
      </c>
      <c r="G1118" s="44">
        <v>17907836</v>
      </c>
      <c r="H1118" s="44">
        <v>0</v>
      </c>
      <c r="I1118" s="44">
        <v>0</v>
      </c>
      <c r="J1118" s="44">
        <v>637636</v>
      </c>
      <c r="K1118" s="44">
        <v>52916545</v>
      </c>
    </row>
    <row r="1119" spans="1:11" outlineLevel="2" x14ac:dyDescent="0.2">
      <c r="A1119" s="41" t="s">
        <v>82</v>
      </c>
      <c r="B1119" s="41" t="s">
        <v>125</v>
      </c>
      <c r="C1119" s="41" t="s">
        <v>17</v>
      </c>
      <c r="D1119" s="42" t="s">
        <v>19</v>
      </c>
      <c r="E1119" s="41" t="s">
        <v>1035</v>
      </c>
      <c r="F1119" s="43">
        <f t="shared" si="23"/>
        <v>31304536</v>
      </c>
      <c r="G1119" s="44">
        <v>31304536</v>
      </c>
      <c r="H1119" s="44">
        <v>0</v>
      </c>
      <c r="I1119" s="44">
        <v>0</v>
      </c>
      <c r="J1119" s="44">
        <v>0</v>
      </c>
      <c r="K1119" s="44">
        <v>66845651</v>
      </c>
    </row>
    <row r="1120" spans="1:11" outlineLevel="2" x14ac:dyDescent="0.2">
      <c r="A1120" s="41" t="s">
        <v>82</v>
      </c>
      <c r="B1120" s="41" t="s">
        <v>125</v>
      </c>
      <c r="C1120" s="41" t="s">
        <v>22</v>
      </c>
      <c r="D1120" s="42" t="s">
        <v>21</v>
      </c>
      <c r="E1120" s="41" t="s">
        <v>1036</v>
      </c>
      <c r="F1120" s="43">
        <f t="shared" si="23"/>
        <v>11290549</v>
      </c>
      <c r="G1120" s="44">
        <v>11290549</v>
      </c>
      <c r="H1120" s="44">
        <v>0</v>
      </c>
      <c r="I1120" s="44">
        <v>0</v>
      </c>
      <c r="J1120" s="44">
        <v>0</v>
      </c>
      <c r="K1120" s="44">
        <v>17750101</v>
      </c>
    </row>
    <row r="1121" spans="1:11" outlineLevel="2" x14ac:dyDescent="0.2">
      <c r="A1121" s="41" t="s">
        <v>82</v>
      </c>
      <c r="B1121" s="41" t="s">
        <v>125</v>
      </c>
      <c r="C1121" s="41" t="s">
        <v>24</v>
      </c>
      <c r="D1121" s="42" t="s">
        <v>25</v>
      </c>
      <c r="E1121" s="41" t="s">
        <v>1037</v>
      </c>
      <c r="F1121" s="43">
        <f t="shared" si="23"/>
        <v>14138940</v>
      </c>
      <c r="G1121" s="44">
        <v>14138940</v>
      </c>
      <c r="H1121" s="44">
        <v>0</v>
      </c>
      <c r="I1121" s="44">
        <v>0</v>
      </c>
      <c r="J1121" s="44">
        <v>0</v>
      </c>
      <c r="K1121" s="44">
        <v>22203497</v>
      </c>
    </row>
    <row r="1122" spans="1:11" outlineLevel="2" x14ac:dyDescent="0.2">
      <c r="A1122" s="41" t="s">
        <v>82</v>
      </c>
      <c r="B1122" s="41" t="s">
        <v>125</v>
      </c>
      <c r="C1122" s="41" t="s">
        <v>27</v>
      </c>
      <c r="D1122" s="42" t="s">
        <v>21</v>
      </c>
      <c r="E1122" s="41" t="s">
        <v>1038</v>
      </c>
      <c r="F1122" s="43">
        <f t="shared" si="23"/>
        <v>9960989</v>
      </c>
      <c r="G1122" s="44">
        <v>8872142</v>
      </c>
      <c r="H1122" s="44">
        <v>1088847</v>
      </c>
      <c r="I1122" s="44">
        <v>0</v>
      </c>
      <c r="J1122" s="44">
        <v>0</v>
      </c>
      <c r="K1122" s="44">
        <v>9274889</v>
      </c>
    </row>
    <row r="1123" spans="1:11" outlineLevel="2" x14ac:dyDescent="0.2">
      <c r="A1123" s="41" t="s">
        <v>82</v>
      </c>
      <c r="B1123" s="41" t="s">
        <v>125</v>
      </c>
      <c r="C1123" s="41" t="s">
        <v>29</v>
      </c>
      <c r="D1123" s="42" t="s">
        <v>21</v>
      </c>
      <c r="E1123" s="41" t="s">
        <v>1039</v>
      </c>
      <c r="F1123" s="43">
        <f t="shared" si="23"/>
        <v>5820833</v>
      </c>
      <c r="G1123" s="44">
        <v>3858704</v>
      </c>
      <c r="H1123" s="44">
        <v>1962129</v>
      </c>
      <c r="I1123" s="44">
        <v>0</v>
      </c>
      <c r="J1123" s="44">
        <v>0</v>
      </c>
      <c r="K1123" s="44">
        <v>3235793</v>
      </c>
    </row>
    <row r="1124" spans="1:11" outlineLevel="2" x14ac:dyDescent="0.2">
      <c r="A1124" s="41" t="s">
        <v>82</v>
      </c>
      <c r="B1124" s="41" t="s">
        <v>125</v>
      </c>
      <c r="C1124" s="41" t="s">
        <v>36</v>
      </c>
      <c r="D1124" s="42" t="s">
        <v>21</v>
      </c>
      <c r="E1124" s="41" t="s">
        <v>1040</v>
      </c>
      <c r="F1124" s="43">
        <f t="shared" si="23"/>
        <v>9418851</v>
      </c>
      <c r="G1124" s="44">
        <v>5678172</v>
      </c>
      <c r="H1124" s="44">
        <v>3740679</v>
      </c>
      <c r="I1124" s="44">
        <v>0</v>
      </c>
      <c r="J1124" s="44">
        <v>0</v>
      </c>
      <c r="K1124" s="44">
        <v>5172237</v>
      </c>
    </row>
    <row r="1125" spans="1:11" outlineLevel="2" x14ac:dyDescent="0.2">
      <c r="A1125" s="41" t="s">
        <v>82</v>
      </c>
      <c r="B1125" s="41" t="s">
        <v>125</v>
      </c>
      <c r="C1125" s="41" t="s">
        <v>60</v>
      </c>
      <c r="D1125" s="42" t="s">
        <v>21</v>
      </c>
      <c r="E1125" s="41" t="s">
        <v>1041</v>
      </c>
      <c r="F1125" s="43">
        <f t="shared" si="23"/>
        <v>17667847</v>
      </c>
      <c r="G1125" s="44">
        <v>17667847</v>
      </c>
      <c r="H1125" s="44">
        <v>0</v>
      </c>
      <c r="I1125" s="44">
        <v>0</v>
      </c>
      <c r="J1125" s="44">
        <v>2486142</v>
      </c>
      <c r="K1125" s="44">
        <v>38874506</v>
      </c>
    </row>
    <row r="1126" spans="1:11" outlineLevel="2" x14ac:dyDescent="0.2">
      <c r="A1126" s="41" t="s">
        <v>82</v>
      </c>
      <c r="B1126" s="41" t="s">
        <v>131</v>
      </c>
      <c r="C1126" s="41" t="s">
        <v>18</v>
      </c>
      <c r="D1126" s="42" t="s">
        <v>25</v>
      </c>
      <c r="E1126" s="41" t="s">
        <v>1042</v>
      </c>
      <c r="F1126" s="43">
        <f t="shared" si="23"/>
        <v>27298802</v>
      </c>
      <c r="G1126" s="44">
        <v>27078509</v>
      </c>
      <c r="H1126" s="44">
        <v>0</v>
      </c>
      <c r="I1126" s="44">
        <v>220293</v>
      </c>
      <c r="J1126" s="44">
        <v>0</v>
      </c>
      <c r="K1126" s="44">
        <v>37606340</v>
      </c>
    </row>
    <row r="1127" spans="1:11" outlineLevel="2" x14ac:dyDescent="0.2">
      <c r="A1127" s="41" t="s">
        <v>82</v>
      </c>
      <c r="B1127" s="41" t="s">
        <v>131</v>
      </c>
      <c r="C1127" s="41" t="s">
        <v>17</v>
      </c>
      <c r="D1127" s="42" t="s">
        <v>25</v>
      </c>
      <c r="E1127" s="41" t="s">
        <v>1043</v>
      </c>
      <c r="F1127" s="43">
        <f t="shared" si="23"/>
        <v>20160683</v>
      </c>
      <c r="G1127" s="44">
        <v>20097137</v>
      </c>
      <c r="H1127" s="44">
        <v>0</v>
      </c>
      <c r="I1127" s="44">
        <v>63546</v>
      </c>
      <c r="J1127" s="44">
        <v>9989057</v>
      </c>
      <c r="K1127" s="44">
        <v>90685872</v>
      </c>
    </row>
    <row r="1128" spans="1:11" outlineLevel="2" x14ac:dyDescent="0.2">
      <c r="A1128" s="41" t="s">
        <v>82</v>
      </c>
      <c r="B1128" s="41" t="s">
        <v>131</v>
      </c>
      <c r="C1128" s="41" t="s">
        <v>22</v>
      </c>
      <c r="D1128" s="42" t="s">
        <v>21</v>
      </c>
      <c r="E1128" s="41" t="s">
        <v>1044</v>
      </c>
      <c r="F1128" s="43">
        <f t="shared" si="23"/>
        <v>55830868</v>
      </c>
      <c r="G1128" s="44">
        <v>55830868</v>
      </c>
      <c r="H1128" s="44">
        <v>0</v>
      </c>
      <c r="I1128" s="44">
        <v>0</v>
      </c>
      <c r="J1128" s="44">
        <v>10510658</v>
      </c>
      <c r="K1128" s="44">
        <v>85610112</v>
      </c>
    </row>
    <row r="1129" spans="1:11" outlineLevel="2" x14ac:dyDescent="0.2">
      <c r="A1129" s="41" t="s">
        <v>82</v>
      </c>
      <c r="B1129" s="41" t="s">
        <v>131</v>
      </c>
      <c r="C1129" s="41" t="s">
        <v>24</v>
      </c>
      <c r="D1129" s="42" t="s">
        <v>25</v>
      </c>
      <c r="E1129" s="41" t="s">
        <v>1045</v>
      </c>
      <c r="F1129" s="43">
        <f t="shared" si="23"/>
        <v>101934596</v>
      </c>
      <c r="G1129" s="44">
        <v>101788860</v>
      </c>
      <c r="H1129" s="44">
        <v>0</v>
      </c>
      <c r="I1129" s="44">
        <v>145736</v>
      </c>
      <c r="J1129" s="44">
        <v>8083175</v>
      </c>
      <c r="K1129" s="44">
        <v>217693594</v>
      </c>
    </row>
    <row r="1130" spans="1:11" outlineLevel="2" x14ac:dyDescent="0.2">
      <c r="A1130" s="41" t="s">
        <v>82</v>
      </c>
      <c r="B1130" s="41" t="s">
        <v>131</v>
      </c>
      <c r="C1130" s="41" t="s">
        <v>27</v>
      </c>
      <c r="D1130" s="42" t="s">
        <v>21</v>
      </c>
      <c r="E1130" s="41" t="s">
        <v>1046</v>
      </c>
      <c r="F1130" s="43">
        <f t="shared" si="23"/>
        <v>11890516</v>
      </c>
      <c r="G1130" s="44">
        <v>11890516</v>
      </c>
      <c r="H1130" s="44">
        <v>0</v>
      </c>
      <c r="I1130" s="44">
        <v>0</v>
      </c>
      <c r="J1130" s="44">
        <v>0</v>
      </c>
      <c r="K1130" s="44">
        <v>18066787</v>
      </c>
    </row>
    <row r="1131" spans="1:11" outlineLevel="2" x14ac:dyDescent="0.2">
      <c r="A1131" s="41" t="s">
        <v>82</v>
      </c>
      <c r="B1131" s="41" t="s">
        <v>131</v>
      </c>
      <c r="C1131" s="41" t="s">
        <v>29</v>
      </c>
      <c r="D1131" s="42" t="s">
        <v>25</v>
      </c>
      <c r="E1131" s="41" t="s">
        <v>1047</v>
      </c>
      <c r="F1131" s="43">
        <f t="shared" si="23"/>
        <v>13443509</v>
      </c>
      <c r="G1131" s="44">
        <v>12699504</v>
      </c>
      <c r="H1131" s="44">
        <v>725960</v>
      </c>
      <c r="I1131" s="44">
        <v>18045</v>
      </c>
      <c r="J1131" s="44">
        <v>0</v>
      </c>
      <c r="K1131" s="44">
        <v>14783487</v>
      </c>
    </row>
    <row r="1132" spans="1:11" outlineLevel="2" x14ac:dyDescent="0.2">
      <c r="A1132" s="41" t="s">
        <v>82</v>
      </c>
      <c r="B1132" s="41" t="s">
        <v>137</v>
      </c>
      <c r="C1132" s="41" t="s">
        <v>18</v>
      </c>
      <c r="D1132" s="42" t="s">
        <v>21</v>
      </c>
      <c r="E1132" s="41" t="s">
        <v>1048</v>
      </c>
      <c r="F1132" s="43">
        <f t="shared" si="23"/>
        <v>13040015</v>
      </c>
      <c r="G1132" s="44">
        <v>8514493</v>
      </c>
      <c r="H1132" s="44">
        <v>4525522</v>
      </c>
      <c r="I1132" s="44">
        <v>0</v>
      </c>
      <c r="J1132" s="44">
        <v>0</v>
      </c>
      <c r="K1132" s="44">
        <v>7522858</v>
      </c>
    </row>
    <row r="1133" spans="1:11" outlineLevel="2" x14ac:dyDescent="0.2">
      <c r="A1133" s="41" t="s">
        <v>82</v>
      </c>
      <c r="B1133" s="41" t="s">
        <v>137</v>
      </c>
      <c r="C1133" s="41" t="s">
        <v>17</v>
      </c>
      <c r="D1133" s="42" t="s">
        <v>21</v>
      </c>
      <c r="E1133" s="41" t="s">
        <v>1049</v>
      </c>
      <c r="F1133" s="43">
        <f t="shared" si="23"/>
        <v>12581986</v>
      </c>
      <c r="G1133" s="44">
        <v>7346375</v>
      </c>
      <c r="H1133" s="44">
        <v>5235611</v>
      </c>
      <c r="I1133" s="44">
        <v>0</v>
      </c>
      <c r="J1133" s="44">
        <v>0</v>
      </c>
      <c r="K1133" s="44">
        <v>5880816</v>
      </c>
    </row>
    <row r="1134" spans="1:11" outlineLevel="2" x14ac:dyDescent="0.2">
      <c r="A1134" s="41" t="s">
        <v>82</v>
      </c>
      <c r="B1134" s="41" t="s">
        <v>137</v>
      </c>
      <c r="C1134" s="41" t="s">
        <v>22</v>
      </c>
      <c r="D1134" s="42" t="s">
        <v>21</v>
      </c>
      <c r="E1134" s="41" t="s">
        <v>1050</v>
      </c>
      <c r="F1134" s="43">
        <f t="shared" si="23"/>
        <v>13523914</v>
      </c>
      <c r="G1134" s="44">
        <v>7899479</v>
      </c>
      <c r="H1134" s="44">
        <v>5624435</v>
      </c>
      <c r="I1134" s="44">
        <v>0</v>
      </c>
      <c r="J1134" s="44">
        <v>0</v>
      </c>
      <c r="K1134" s="44">
        <v>5717072</v>
      </c>
    </row>
    <row r="1135" spans="1:11" outlineLevel="2" x14ac:dyDescent="0.2">
      <c r="A1135" s="41" t="s">
        <v>82</v>
      </c>
      <c r="B1135" s="41" t="s">
        <v>137</v>
      </c>
      <c r="C1135" s="41" t="s">
        <v>24</v>
      </c>
      <c r="D1135" s="42" t="s">
        <v>21</v>
      </c>
      <c r="E1135" s="41" t="s">
        <v>1051</v>
      </c>
      <c r="F1135" s="43">
        <f t="shared" si="23"/>
        <v>10508941</v>
      </c>
      <c r="G1135" s="44">
        <v>5087036</v>
      </c>
      <c r="H1135" s="44">
        <v>5295761</v>
      </c>
      <c r="I1135" s="44">
        <v>126144</v>
      </c>
      <c r="J1135" s="44">
        <v>0</v>
      </c>
      <c r="K1135" s="44">
        <v>2564865</v>
      </c>
    </row>
    <row r="1136" spans="1:11" outlineLevel="2" x14ac:dyDescent="0.2">
      <c r="A1136" s="41" t="s">
        <v>82</v>
      </c>
      <c r="B1136" s="41" t="s">
        <v>137</v>
      </c>
      <c r="C1136" s="41" t="s">
        <v>27</v>
      </c>
      <c r="D1136" s="42" t="s">
        <v>25</v>
      </c>
      <c r="E1136" s="41" t="s">
        <v>1052</v>
      </c>
      <c r="F1136" s="43">
        <f t="shared" si="23"/>
        <v>16040042</v>
      </c>
      <c r="G1136" s="44">
        <v>9219926</v>
      </c>
      <c r="H1136" s="44">
        <v>6642133</v>
      </c>
      <c r="I1136" s="44">
        <v>177983</v>
      </c>
      <c r="J1136" s="44">
        <v>0</v>
      </c>
      <c r="K1136" s="44">
        <v>3674625</v>
      </c>
    </row>
    <row r="1137" spans="1:11" outlineLevel="2" x14ac:dyDescent="0.2">
      <c r="A1137" s="41" t="s">
        <v>82</v>
      </c>
      <c r="B1137" s="41" t="s">
        <v>137</v>
      </c>
      <c r="C1137" s="41" t="s">
        <v>29</v>
      </c>
      <c r="D1137" s="42" t="s">
        <v>25</v>
      </c>
      <c r="E1137" s="41" t="s">
        <v>1053</v>
      </c>
      <c r="F1137" s="43">
        <f t="shared" si="23"/>
        <v>17724889</v>
      </c>
      <c r="G1137" s="44">
        <v>12555672</v>
      </c>
      <c r="H1137" s="44">
        <v>5136803</v>
      </c>
      <c r="I1137" s="44">
        <v>32414</v>
      </c>
      <c r="J1137" s="44">
        <v>0</v>
      </c>
      <c r="K1137" s="44">
        <v>9397422</v>
      </c>
    </row>
    <row r="1138" spans="1:11" outlineLevel="2" x14ac:dyDescent="0.2">
      <c r="A1138" s="41" t="s">
        <v>82</v>
      </c>
      <c r="B1138" s="41" t="s">
        <v>137</v>
      </c>
      <c r="C1138" s="41" t="s">
        <v>36</v>
      </c>
      <c r="D1138" s="42" t="s">
        <v>21</v>
      </c>
      <c r="E1138" s="41" t="s">
        <v>1054</v>
      </c>
      <c r="F1138" s="43">
        <f t="shared" si="23"/>
        <v>5306732</v>
      </c>
      <c r="G1138" s="44">
        <v>4281265</v>
      </c>
      <c r="H1138" s="44">
        <v>1025467</v>
      </c>
      <c r="I1138" s="44">
        <v>0</v>
      </c>
      <c r="J1138" s="44">
        <v>0</v>
      </c>
      <c r="K1138" s="44">
        <v>5144604</v>
      </c>
    </row>
    <row r="1139" spans="1:11" outlineLevel="2" x14ac:dyDescent="0.2">
      <c r="A1139" s="41" t="s">
        <v>82</v>
      </c>
      <c r="B1139" s="41" t="s">
        <v>137</v>
      </c>
      <c r="C1139" s="41" t="s">
        <v>60</v>
      </c>
      <c r="D1139" s="42" t="s">
        <v>21</v>
      </c>
      <c r="E1139" s="41" t="s">
        <v>1055</v>
      </c>
      <c r="F1139" s="43">
        <f t="shared" si="23"/>
        <v>10831833</v>
      </c>
      <c r="G1139" s="44">
        <v>5503553</v>
      </c>
      <c r="H1139" s="44">
        <v>5249763</v>
      </c>
      <c r="I1139" s="44">
        <v>78517</v>
      </c>
      <c r="J1139" s="44">
        <v>0</v>
      </c>
      <c r="K1139" s="44">
        <v>3337087</v>
      </c>
    </row>
    <row r="1140" spans="1:11" outlineLevel="2" x14ac:dyDescent="0.2">
      <c r="A1140" s="41" t="s">
        <v>82</v>
      </c>
      <c r="B1140" s="41" t="s">
        <v>137</v>
      </c>
      <c r="C1140" s="41" t="s">
        <v>62</v>
      </c>
      <c r="D1140" s="42" t="s">
        <v>21</v>
      </c>
      <c r="E1140" s="41" t="s">
        <v>1056</v>
      </c>
      <c r="F1140" s="43">
        <f t="shared" si="23"/>
        <v>5988537</v>
      </c>
      <c r="G1140" s="44">
        <v>2759312</v>
      </c>
      <c r="H1140" s="44">
        <v>3229225</v>
      </c>
      <c r="I1140" s="44">
        <v>0</v>
      </c>
      <c r="J1140" s="44">
        <v>0</v>
      </c>
      <c r="K1140" s="44">
        <v>2810590</v>
      </c>
    </row>
    <row r="1141" spans="1:11" outlineLevel="2" x14ac:dyDescent="0.2">
      <c r="A1141" s="41" t="s">
        <v>82</v>
      </c>
      <c r="B1141" s="41" t="s">
        <v>137</v>
      </c>
      <c r="C1141" s="41" t="s">
        <v>75</v>
      </c>
      <c r="D1141" s="42" t="s">
        <v>21</v>
      </c>
      <c r="E1141" s="41" t="s">
        <v>1057</v>
      </c>
      <c r="F1141" s="43">
        <f t="shared" si="23"/>
        <v>8489333</v>
      </c>
      <c r="G1141" s="44">
        <v>6161535</v>
      </c>
      <c r="H1141" s="44">
        <v>2327798</v>
      </c>
      <c r="I1141" s="44">
        <v>0</v>
      </c>
      <c r="J1141" s="44">
        <v>0</v>
      </c>
      <c r="K1141" s="44">
        <v>7395678</v>
      </c>
    </row>
    <row r="1142" spans="1:11" outlineLevel="2" x14ac:dyDescent="0.2">
      <c r="A1142" s="41" t="s">
        <v>82</v>
      </c>
      <c r="B1142" s="41" t="s">
        <v>137</v>
      </c>
      <c r="C1142" s="41" t="s">
        <v>77</v>
      </c>
      <c r="D1142" s="42" t="s">
        <v>21</v>
      </c>
      <c r="E1142" s="41" t="s">
        <v>548</v>
      </c>
      <c r="F1142" s="43">
        <f t="shared" si="23"/>
        <v>8464128</v>
      </c>
      <c r="G1142" s="44">
        <v>4050358</v>
      </c>
      <c r="H1142" s="44">
        <v>4206903</v>
      </c>
      <c r="I1142" s="44">
        <v>206867</v>
      </c>
      <c r="J1142" s="44">
        <v>0</v>
      </c>
      <c r="K1142" s="44">
        <v>2344409</v>
      </c>
    </row>
    <row r="1143" spans="1:11" outlineLevel="2" x14ac:dyDescent="0.2">
      <c r="A1143" s="41" t="s">
        <v>82</v>
      </c>
      <c r="B1143" s="41" t="s">
        <v>137</v>
      </c>
      <c r="C1143" s="41" t="s">
        <v>78</v>
      </c>
      <c r="D1143" s="42" t="s">
        <v>21</v>
      </c>
      <c r="E1143" s="41" t="s">
        <v>1058</v>
      </c>
      <c r="F1143" s="43">
        <f t="shared" si="23"/>
        <v>5917964</v>
      </c>
      <c r="G1143" s="44">
        <v>5917964</v>
      </c>
      <c r="H1143" s="44">
        <v>0</v>
      </c>
      <c r="I1143" s="44">
        <v>0</v>
      </c>
      <c r="J1143" s="44">
        <v>2441634</v>
      </c>
      <c r="K1143" s="44">
        <v>16129101</v>
      </c>
    </row>
    <row r="1144" spans="1:11" outlineLevel="2" x14ac:dyDescent="0.2">
      <c r="A1144" s="41" t="s">
        <v>82</v>
      </c>
      <c r="B1144" s="41" t="s">
        <v>137</v>
      </c>
      <c r="C1144" s="41" t="s">
        <v>80</v>
      </c>
      <c r="D1144" s="42" t="s">
        <v>21</v>
      </c>
      <c r="E1144" s="41" t="s">
        <v>1059</v>
      </c>
      <c r="F1144" s="43">
        <f t="shared" si="23"/>
        <v>11010031</v>
      </c>
      <c r="G1144" s="44">
        <v>10459386</v>
      </c>
      <c r="H1144" s="44">
        <v>525991</v>
      </c>
      <c r="I1144" s="44">
        <v>24654</v>
      </c>
      <c r="J1144" s="44">
        <v>0</v>
      </c>
      <c r="K1144" s="44">
        <v>14599973</v>
      </c>
    </row>
    <row r="1145" spans="1:11" outlineLevel="2" x14ac:dyDescent="0.2">
      <c r="A1145" s="41" t="s">
        <v>82</v>
      </c>
      <c r="B1145" s="41" t="s">
        <v>137</v>
      </c>
      <c r="C1145" s="41" t="s">
        <v>82</v>
      </c>
      <c r="D1145" s="42" t="s">
        <v>21</v>
      </c>
      <c r="E1145" s="41" t="s">
        <v>1060</v>
      </c>
      <c r="F1145" s="43">
        <f t="shared" si="23"/>
        <v>11917392</v>
      </c>
      <c r="G1145" s="44">
        <v>6222050</v>
      </c>
      <c r="H1145" s="44">
        <v>5604841</v>
      </c>
      <c r="I1145" s="44">
        <v>90501</v>
      </c>
      <c r="J1145" s="44">
        <v>0</v>
      </c>
      <c r="K1145" s="44">
        <v>4205169</v>
      </c>
    </row>
    <row r="1146" spans="1:11" outlineLevel="2" x14ac:dyDescent="0.2">
      <c r="A1146" s="41" t="s">
        <v>82</v>
      </c>
      <c r="B1146" s="41" t="s">
        <v>137</v>
      </c>
      <c r="C1146" s="41" t="s">
        <v>114</v>
      </c>
      <c r="D1146" s="42" t="s">
        <v>25</v>
      </c>
      <c r="E1146" s="41" t="s">
        <v>1061</v>
      </c>
      <c r="F1146" s="43">
        <f t="shared" si="23"/>
        <v>8864058</v>
      </c>
      <c r="G1146" s="44">
        <v>4767076</v>
      </c>
      <c r="H1146" s="44">
        <v>4067992</v>
      </c>
      <c r="I1146" s="44">
        <v>28990</v>
      </c>
      <c r="J1146" s="44">
        <v>0</v>
      </c>
      <c r="K1146" s="44">
        <v>3620500</v>
      </c>
    </row>
    <row r="1147" spans="1:11" outlineLevel="2" x14ac:dyDescent="0.2">
      <c r="A1147" s="41" t="s">
        <v>82</v>
      </c>
      <c r="B1147" s="41" t="s">
        <v>145</v>
      </c>
      <c r="C1147" s="41" t="s">
        <v>18</v>
      </c>
      <c r="D1147" s="42" t="s">
        <v>19</v>
      </c>
      <c r="E1147" s="41" t="s">
        <v>1062</v>
      </c>
      <c r="F1147" s="43">
        <f t="shared" si="23"/>
        <v>22477848</v>
      </c>
      <c r="G1147" s="44">
        <v>22265842</v>
      </c>
      <c r="H1147" s="44">
        <v>0</v>
      </c>
      <c r="I1147" s="44">
        <v>212006</v>
      </c>
      <c r="J1147" s="44">
        <v>0</v>
      </c>
      <c r="K1147" s="44">
        <v>29763954</v>
      </c>
    </row>
    <row r="1148" spans="1:11" outlineLevel="2" x14ac:dyDescent="0.2">
      <c r="A1148" s="41" t="s">
        <v>82</v>
      </c>
      <c r="B1148" s="41" t="s">
        <v>145</v>
      </c>
      <c r="C1148" s="41" t="s">
        <v>17</v>
      </c>
      <c r="D1148" s="42" t="s">
        <v>19</v>
      </c>
      <c r="E1148" s="41" t="s">
        <v>1063</v>
      </c>
      <c r="F1148" s="43">
        <f t="shared" si="23"/>
        <v>6580959</v>
      </c>
      <c r="G1148" s="44">
        <v>5644338</v>
      </c>
      <c r="H1148" s="44">
        <v>886354</v>
      </c>
      <c r="I1148" s="44">
        <v>50267</v>
      </c>
      <c r="J1148" s="44">
        <v>0</v>
      </c>
      <c r="K1148" s="44">
        <v>3477965</v>
      </c>
    </row>
    <row r="1149" spans="1:11" outlineLevel="2" x14ac:dyDescent="0.2">
      <c r="A1149" s="41" t="s">
        <v>82</v>
      </c>
      <c r="B1149" s="41" t="s">
        <v>145</v>
      </c>
      <c r="C1149" s="41" t="s">
        <v>22</v>
      </c>
      <c r="D1149" s="42" t="s">
        <v>21</v>
      </c>
      <c r="E1149" s="41" t="s">
        <v>1064</v>
      </c>
      <c r="F1149" s="43">
        <f t="shared" si="23"/>
        <v>15942086</v>
      </c>
      <c r="G1149" s="44">
        <v>8970935</v>
      </c>
      <c r="H1149" s="44">
        <v>6950413</v>
      </c>
      <c r="I1149" s="44">
        <v>20738</v>
      </c>
      <c r="J1149" s="44">
        <v>0</v>
      </c>
      <c r="K1149" s="44">
        <v>4591139</v>
      </c>
    </row>
    <row r="1150" spans="1:11" outlineLevel="2" x14ac:dyDescent="0.2">
      <c r="A1150" s="41" t="s">
        <v>82</v>
      </c>
      <c r="B1150" s="41" t="s">
        <v>145</v>
      </c>
      <c r="C1150" s="41" t="s">
        <v>24</v>
      </c>
      <c r="D1150" s="42" t="s">
        <v>21</v>
      </c>
      <c r="E1150" s="41" t="s">
        <v>1065</v>
      </c>
      <c r="F1150" s="43">
        <f t="shared" si="23"/>
        <v>15545312</v>
      </c>
      <c r="G1150" s="44">
        <v>7151719</v>
      </c>
      <c r="H1150" s="44">
        <v>8139227</v>
      </c>
      <c r="I1150" s="44">
        <v>254366</v>
      </c>
      <c r="J1150" s="44">
        <v>0</v>
      </c>
      <c r="K1150" s="44">
        <v>3656976</v>
      </c>
    </row>
    <row r="1151" spans="1:11" outlineLevel="2" x14ac:dyDescent="0.2">
      <c r="A1151" s="41" t="s">
        <v>82</v>
      </c>
      <c r="B1151" s="41" t="s">
        <v>145</v>
      </c>
      <c r="C1151" s="41" t="s">
        <v>27</v>
      </c>
      <c r="D1151" s="42" t="s">
        <v>21</v>
      </c>
      <c r="E1151" s="41" t="s">
        <v>1066</v>
      </c>
      <c r="F1151" s="43">
        <f t="shared" si="23"/>
        <v>6164982</v>
      </c>
      <c r="G1151" s="44">
        <v>3166256</v>
      </c>
      <c r="H1151" s="44">
        <v>2975041</v>
      </c>
      <c r="I1151" s="44">
        <v>23685</v>
      </c>
      <c r="J1151" s="44">
        <v>0</v>
      </c>
      <c r="K1151" s="44">
        <v>1903192</v>
      </c>
    </row>
    <row r="1152" spans="1:11" outlineLevel="2" x14ac:dyDescent="0.2">
      <c r="A1152" s="41" t="s">
        <v>82</v>
      </c>
      <c r="B1152" s="41" t="s">
        <v>145</v>
      </c>
      <c r="C1152" s="41" t="s">
        <v>29</v>
      </c>
      <c r="D1152" s="42" t="s">
        <v>21</v>
      </c>
      <c r="E1152" s="41" t="s">
        <v>1067</v>
      </c>
      <c r="F1152" s="43">
        <f t="shared" si="23"/>
        <v>3346537</v>
      </c>
      <c r="G1152" s="44">
        <v>2382462</v>
      </c>
      <c r="H1152" s="44">
        <v>964075</v>
      </c>
      <c r="I1152" s="44">
        <v>0</v>
      </c>
      <c r="J1152" s="44">
        <v>0</v>
      </c>
      <c r="K1152" s="44">
        <v>1826946</v>
      </c>
    </row>
    <row r="1153" spans="1:11" outlineLevel="2" x14ac:dyDescent="0.2">
      <c r="A1153" s="41" t="s">
        <v>82</v>
      </c>
      <c r="B1153" s="41" t="s">
        <v>145</v>
      </c>
      <c r="C1153" s="41" t="s">
        <v>36</v>
      </c>
      <c r="D1153" s="42" t="s">
        <v>21</v>
      </c>
      <c r="E1153" s="41" t="s">
        <v>1068</v>
      </c>
      <c r="F1153" s="43">
        <f t="shared" si="23"/>
        <v>11898745</v>
      </c>
      <c r="G1153" s="44">
        <v>6882540</v>
      </c>
      <c r="H1153" s="44">
        <v>4970737</v>
      </c>
      <c r="I1153" s="44">
        <v>45468</v>
      </c>
      <c r="J1153" s="44">
        <v>0</v>
      </c>
      <c r="K1153" s="44">
        <v>3168000</v>
      </c>
    </row>
    <row r="1154" spans="1:11" outlineLevel="2" x14ac:dyDescent="0.2">
      <c r="A1154" s="41" t="s">
        <v>82</v>
      </c>
      <c r="B1154" s="41" t="s">
        <v>145</v>
      </c>
      <c r="C1154" s="41" t="s">
        <v>60</v>
      </c>
      <c r="D1154" s="42" t="s">
        <v>21</v>
      </c>
      <c r="E1154" s="41" t="s">
        <v>1069</v>
      </c>
      <c r="F1154" s="43">
        <f t="shared" si="23"/>
        <v>6780747</v>
      </c>
      <c r="G1154" s="44">
        <v>3881417</v>
      </c>
      <c r="H1154" s="44">
        <v>2899330</v>
      </c>
      <c r="I1154" s="44">
        <v>0</v>
      </c>
      <c r="J1154" s="44">
        <v>0</v>
      </c>
      <c r="K1154" s="44">
        <v>3360865</v>
      </c>
    </row>
    <row r="1155" spans="1:11" outlineLevel="2" x14ac:dyDescent="0.2">
      <c r="A1155" s="41" t="s">
        <v>82</v>
      </c>
      <c r="B1155" s="41" t="s">
        <v>145</v>
      </c>
      <c r="C1155" s="41" t="s">
        <v>62</v>
      </c>
      <c r="D1155" s="42" t="s">
        <v>21</v>
      </c>
      <c r="E1155" s="41" t="s">
        <v>1062</v>
      </c>
      <c r="F1155" s="43">
        <f t="shared" si="23"/>
        <v>9737451</v>
      </c>
      <c r="G1155" s="44">
        <v>6683694</v>
      </c>
      <c r="H1155" s="44">
        <v>3053757</v>
      </c>
      <c r="I1155" s="44">
        <v>0</v>
      </c>
      <c r="J1155" s="44">
        <v>0</v>
      </c>
      <c r="K1155" s="44">
        <v>5698890</v>
      </c>
    </row>
    <row r="1156" spans="1:11" outlineLevel="2" x14ac:dyDescent="0.2">
      <c r="A1156" s="41" t="s">
        <v>82</v>
      </c>
      <c r="B1156" s="41" t="s">
        <v>145</v>
      </c>
      <c r="C1156" s="41" t="s">
        <v>75</v>
      </c>
      <c r="D1156" s="42" t="s">
        <v>21</v>
      </c>
      <c r="E1156" s="41" t="s">
        <v>1063</v>
      </c>
      <c r="F1156" s="43">
        <f t="shared" si="23"/>
        <v>11516618</v>
      </c>
      <c r="G1156" s="44">
        <v>6166804</v>
      </c>
      <c r="H1156" s="44">
        <v>5020360</v>
      </c>
      <c r="I1156" s="44">
        <v>329454</v>
      </c>
      <c r="J1156" s="44">
        <v>0</v>
      </c>
      <c r="K1156" s="44">
        <v>4319517</v>
      </c>
    </row>
    <row r="1157" spans="1:11" outlineLevel="2" x14ac:dyDescent="0.2">
      <c r="A1157" s="41" t="s">
        <v>82</v>
      </c>
      <c r="B1157" s="41" t="s">
        <v>145</v>
      </c>
      <c r="C1157" s="41" t="s">
        <v>77</v>
      </c>
      <c r="D1157" s="42" t="s">
        <v>21</v>
      </c>
      <c r="E1157" s="41" t="s">
        <v>1070</v>
      </c>
      <c r="F1157" s="43">
        <f t="shared" si="23"/>
        <v>10018318</v>
      </c>
      <c r="G1157" s="44">
        <v>5815544</v>
      </c>
      <c r="H1157" s="44">
        <v>4202774</v>
      </c>
      <c r="I1157" s="44">
        <v>0</v>
      </c>
      <c r="J1157" s="44">
        <v>0</v>
      </c>
      <c r="K1157" s="44">
        <v>4578679</v>
      </c>
    </row>
    <row r="1158" spans="1:11" outlineLevel="2" x14ac:dyDescent="0.2">
      <c r="A1158" s="41" t="s">
        <v>82</v>
      </c>
      <c r="B1158" s="41" t="s">
        <v>145</v>
      </c>
      <c r="C1158" s="41" t="s">
        <v>78</v>
      </c>
      <c r="D1158" s="42" t="s">
        <v>21</v>
      </c>
      <c r="E1158" s="41" t="s">
        <v>1071</v>
      </c>
      <c r="F1158" s="43">
        <f t="shared" si="23"/>
        <v>7060339</v>
      </c>
      <c r="G1158" s="44">
        <v>5898470</v>
      </c>
      <c r="H1158" s="44">
        <v>1161869</v>
      </c>
      <c r="I1158" s="44">
        <v>0</v>
      </c>
      <c r="J1158" s="44">
        <v>0</v>
      </c>
      <c r="K1158" s="44">
        <v>4262209</v>
      </c>
    </row>
    <row r="1159" spans="1:11" outlineLevel="2" x14ac:dyDescent="0.2">
      <c r="A1159" s="41" t="s">
        <v>82</v>
      </c>
      <c r="B1159" s="41" t="s">
        <v>152</v>
      </c>
      <c r="C1159" s="41" t="s">
        <v>18</v>
      </c>
      <c r="D1159" s="42" t="s">
        <v>19</v>
      </c>
      <c r="E1159" s="41" t="s">
        <v>1072</v>
      </c>
      <c r="F1159" s="43">
        <f t="shared" si="23"/>
        <v>23484010</v>
      </c>
      <c r="G1159" s="44">
        <v>23484010</v>
      </c>
      <c r="H1159" s="44">
        <v>0</v>
      </c>
      <c r="I1159" s="44">
        <v>0</v>
      </c>
      <c r="J1159" s="44">
        <v>0</v>
      </c>
      <c r="K1159" s="44">
        <v>39763091</v>
      </c>
    </row>
    <row r="1160" spans="1:11" outlineLevel="2" x14ac:dyDescent="0.2">
      <c r="A1160" s="41" t="s">
        <v>82</v>
      </c>
      <c r="B1160" s="41" t="s">
        <v>152</v>
      </c>
      <c r="C1160" s="41" t="s">
        <v>17</v>
      </c>
      <c r="D1160" s="42" t="s">
        <v>19</v>
      </c>
      <c r="E1160" s="41" t="s">
        <v>1073</v>
      </c>
      <c r="F1160" s="43">
        <f t="shared" si="23"/>
        <v>56584563</v>
      </c>
      <c r="G1160" s="44">
        <v>56584563</v>
      </c>
      <c r="H1160" s="44">
        <v>0</v>
      </c>
      <c r="I1160" s="44">
        <v>0</v>
      </c>
      <c r="J1160" s="44">
        <v>0</v>
      </c>
      <c r="K1160" s="44">
        <v>109755027</v>
      </c>
    </row>
    <row r="1161" spans="1:11" outlineLevel="2" x14ac:dyDescent="0.2">
      <c r="A1161" s="41" t="s">
        <v>82</v>
      </c>
      <c r="B1161" s="41" t="s">
        <v>152</v>
      </c>
      <c r="C1161" s="41" t="s">
        <v>22</v>
      </c>
      <c r="D1161" s="42" t="s">
        <v>25</v>
      </c>
      <c r="E1161" s="41" t="s">
        <v>1074</v>
      </c>
      <c r="F1161" s="43">
        <f t="shared" si="23"/>
        <v>21560503</v>
      </c>
      <c r="G1161" s="44">
        <v>21560503</v>
      </c>
      <c r="H1161" s="44">
        <v>0</v>
      </c>
      <c r="I1161" s="44">
        <v>0</v>
      </c>
      <c r="J1161" s="44">
        <v>1882657</v>
      </c>
      <c r="K1161" s="44">
        <v>58894312</v>
      </c>
    </row>
    <row r="1162" spans="1:11" outlineLevel="2" x14ac:dyDescent="0.2">
      <c r="A1162" s="41" t="s">
        <v>82</v>
      </c>
      <c r="B1162" s="41" t="s">
        <v>152</v>
      </c>
      <c r="C1162" s="41" t="s">
        <v>24</v>
      </c>
      <c r="D1162" s="42" t="s">
        <v>21</v>
      </c>
      <c r="E1162" s="41" t="s">
        <v>790</v>
      </c>
      <c r="F1162" s="43">
        <f t="shared" si="23"/>
        <v>25130357</v>
      </c>
      <c r="G1162" s="44">
        <v>25130357</v>
      </c>
      <c r="H1162" s="44">
        <v>0</v>
      </c>
      <c r="I1162" s="44">
        <v>0</v>
      </c>
      <c r="J1162" s="44">
        <v>8140799</v>
      </c>
      <c r="K1162" s="44">
        <v>65907840</v>
      </c>
    </row>
    <row r="1163" spans="1:11" outlineLevel="2" x14ac:dyDescent="0.2">
      <c r="A1163" s="41" t="s">
        <v>82</v>
      </c>
      <c r="B1163" s="41" t="s">
        <v>152</v>
      </c>
      <c r="C1163" s="41" t="s">
        <v>27</v>
      </c>
      <c r="D1163" s="42" t="s">
        <v>21</v>
      </c>
      <c r="E1163" s="41" t="s">
        <v>1075</v>
      </c>
      <c r="F1163" s="43">
        <f t="shared" ref="F1163:F1226" si="24">G1163+H1163+I1163</f>
        <v>21435919</v>
      </c>
      <c r="G1163" s="44">
        <v>21435919</v>
      </c>
      <c r="H1163" s="44">
        <v>0</v>
      </c>
      <c r="I1163" s="44">
        <v>0</v>
      </c>
      <c r="J1163" s="44">
        <v>10953477</v>
      </c>
      <c r="K1163" s="44">
        <v>36656875</v>
      </c>
    </row>
    <row r="1164" spans="1:11" outlineLevel="2" x14ac:dyDescent="0.2">
      <c r="A1164" s="41" t="s">
        <v>82</v>
      </c>
      <c r="B1164" s="41" t="s">
        <v>152</v>
      </c>
      <c r="C1164" s="41" t="s">
        <v>29</v>
      </c>
      <c r="D1164" s="42" t="s">
        <v>21</v>
      </c>
      <c r="E1164" s="41" t="s">
        <v>1076</v>
      </c>
      <c r="F1164" s="43">
        <f t="shared" si="24"/>
        <v>23790434</v>
      </c>
      <c r="G1164" s="44">
        <v>23790434</v>
      </c>
      <c r="H1164" s="44">
        <v>0</v>
      </c>
      <c r="I1164" s="44">
        <v>0</v>
      </c>
      <c r="J1164" s="44">
        <v>2572292</v>
      </c>
      <c r="K1164" s="44">
        <v>47292666</v>
      </c>
    </row>
    <row r="1165" spans="1:11" outlineLevel="2" x14ac:dyDescent="0.2">
      <c r="A1165" s="41" t="s">
        <v>82</v>
      </c>
      <c r="B1165" s="41" t="s">
        <v>161</v>
      </c>
      <c r="C1165" s="41" t="s">
        <v>18</v>
      </c>
      <c r="D1165" s="42" t="s">
        <v>19</v>
      </c>
      <c r="E1165" s="41" t="s">
        <v>1077</v>
      </c>
      <c r="F1165" s="43">
        <f t="shared" si="24"/>
        <v>14978557</v>
      </c>
      <c r="G1165" s="44">
        <v>14959497</v>
      </c>
      <c r="H1165" s="44">
        <v>19060</v>
      </c>
      <c r="I1165" s="44">
        <v>0</v>
      </c>
      <c r="J1165" s="44">
        <v>0</v>
      </c>
      <c r="K1165" s="44">
        <v>17984607</v>
      </c>
    </row>
    <row r="1166" spans="1:11" outlineLevel="2" x14ac:dyDescent="0.2">
      <c r="A1166" s="41" t="s">
        <v>82</v>
      </c>
      <c r="B1166" s="41" t="s">
        <v>161</v>
      </c>
      <c r="C1166" s="41" t="s">
        <v>17</v>
      </c>
      <c r="D1166" s="42" t="s">
        <v>25</v>
      </c>
      <c r="E1166" s="41" t="s">
        <v>1078</v>
      </c>
      <c r="F1166" s="43">
        <f t="shared" si="24"/>
        <v>20216393</v>
      </c>
      <c r="G1166" s="44">
        <v>11109374</v>
      </c>
      <c r="H1166" s="44">
        <v>8791775</v>
      </c>
      <c r="I1166" s="44">
        <v>315244</v>
      </c>
      <c r="J1166" s="44">
        <v>0</v>
      </c>
      <c r="K1166" s="44">
        <v>4648520</v>
      </c>
    </row>
    <row r="1167" spans="1:11" outlineLevel="2" x14ac:dyDescent="0.2">
      <c r="A1167" s="41" t="s">
        <v>82</v>
      </c>
      <c r="B1167" s="41" t="s">
        <v>161</v>
      </c>
      <c r="C1167" s="41" t="s">
        <v>22</v>
      </c>
      <c r="D1167" s="42" t="s">
        <v>21</v>
      </c>
      <c r="E1167" s="41" t="s">
        <v>1079</v>
      </c>
      <c r="F1167" s="43">
        <f t="shared" si="24"/>
        <v>5955112</v>
      </c>
      <c r="G1167" s="44">
        <v>2794625</v>
      </c>
      <c r="H1167" s="44">
        <v>3156762</v>
      </c>
      <c r="I1167" s="44">
        <v>3725</v>
      </c>
      <c r="J1167" s="44">
        <v>0</v>
      </c>
      <c r="K1167" s="44">
        <v>1499523</v>
      </c>
    </row>
    <row r="1168" spans="1:11" outlineLevel="2" x14ac:dyDescent="0.2">
      <c r="A1168" s="41" t="s">
        <v>82</v>
      </c>
      <c r="B1168" s="41" t="s">
        <v>161</v>
      </c>
      <c r="C1168" s="41" t="s">
        <v>24</v>
      </c>
      <c r="D1168" s="42" t="s">
        <v>21</v>
      </c>
      <c r="E1168" s="41" t="s">
        <v>1080</v>
      </c>
      <c r="F1168" s="43">
        <f t="shared" si="24"/>
        <v>18174231</v>
      </c>
      <c r="G1168" s="44">
        <v>8581673</v>
      </c>
      <c r="H1168" s="44">
        <v>8989915</v>
      </c>
      <c r="I1168" s="44">
        <v>602643</v>
      </c>
      <c r="J1168" s="44">
        <v>0</v>
      </c>
      <c r="K1168" s="44">
        <v>2687225</v>
      </c>
    </row>
    <row r="1169" spans="1:11" outlineLevel="2" x14ac:dyDescent="0.2">
      <c r="A1169" s="41" t="s">
        <v>82</v>
      </c>
      <c r="B1169" s="41" t="s">
        <v>161</v>
      </c>
      <c r="C1169" s="41" t="s">
        <v>27</v>
      </c>
      <c r="D1169" s="42" t="s">
        <v>21</v>
      </c>
      <c r="E1169" s="41" t="s">
        <v>1081</v>
      </c>
      <c r="F1169" s="43">
        <f t="shared" si="24"/>
        <v>4584946</v>
      </c>
      <c r="G1169" s="44">
        <v>3025488</v>
      </c>
      <c r="H1169" s="44">
        <v>1559458</v>
      </c>
      <c r="I1169" s="44">
        <v>0</v>
      </c>
      <c r="J1169" s="44">
        <v>0</v>
      </c>
      <c r="K1169" s="44">
        <v>1790632</v>
      </c>
    </row>
    <row r="1170" spans="1:11" outlineLevel="2" x14ac:dyDescent="0.2">
      <c r="A1170" s="41" t="s">
        <v>82</v>
      </c>
      <c r="B1170" s="41" t="s">
        <v>161</v>
      </c>
      <c r="C1170" s="41" t="s">
        <v>29</v>
      </c>
      <c r="D1170" s="42" t="s">
        <v>21</v>
      </c>
      <c r="E1170" s="41" t="s">
        <v>1082</v>
      </c>
      <c r="F1170" s="43">
        <f t="shared" si="24"/>
        <v>6908614</v>
      </c>
      <c r="G1170" s="44">
        <v>3438742</v>
      </c>
      <c r="H1170" s="44">
        <v>3323349</v>
      </c>
      <c r="I1170" s="44">
        <v>146523</v>
      </c>
      <c r="J1170" s="44">
        <v>0</v>
      </c>
      <c r="K1170" s="44">
        <v>1759138</v>
      </c>
    </row>
    <row r="1171" spans="1:11" outlineLevel="2" x14ac:dyDescent="0.2">
      <c r="A1171" s="41" t="s">
        <v>82</v>
      </c>
      <c r="B1171" s="41" t="s">
        <v>161</v>
      </c>
      <c r="C1171" s="41" t="s">
        <v>36</v>
      </c>
      <c r="D1171" s="42" t="s">
        <v>21</v>
      </c>
      <c r="E1171" s="41" t="s">
        <v>1077</v>
      </c>
      <c r="F1171" s="43">
        <f t="shared" si="24"/>
        <v>9224656</v>
      </c>
      <c r="G1171" s="44">
        <v>3899027</v>
      </c>
      <c r="H1171" s="44">
        <v>5179310</v>
      </c>
      <c r="I1171" s="44">
        <v>146319</v>
      </c>
      <c r="J1171" s="44">
        <v>0</v>
      </c>
      <c r="K1171" s="44">
        <v>3528824</v>
      </c>
    </row>
    <row r="1172" spans="1:11" outlineLevel="2" x14ac:dyDescent="0.2">
      <c r="A1172" s="41" t="s">
        <v>82</v>
      </c>
      <c r="B1172" s="41" t="s">
        <v>165</v>
      </c>
      <c r="C1172" s="41" t="s">
        <v>18</v>
      </c>
      <c r="D1172" s="42" t="s">
        <v>21</v>
      </c>
      <c r="E1172" s="41" t="s">
        <v>1083</v>
      </c>
      <c r="F1172" s="43">
        <f t="shared" si="24"/>
        <v>9522726</v>
      </c>
      <c r="G1172" s="44">
        <v>4580834</v>
      </c>
      <c r="H1172" s="44">
        <v>4690734</v>
      </c>
      <c r="I1172" s="44">
        <v>251158</v>
      </c>
      <c r="J1172" s="44">
        <v>0</v>
      </c>
      <c r="K1172" s="44">
        <v>1947438</v>
      </c>
    </row>
    <row r="1173" spans="1:11" outlineLevel="2" x14ac:dyDescent="0.2">
      <c r="A1173" s="41" t="s">
        <v>82</v>
      </c>
      <c r="B1173" s="41" t="s">
        <v>165</v>
      </c>
      <c r="C1173" s="41" t="s">
        <v>17</v>
      </c>
      <c r="D1173" s="42" t="s">
        <v>21</v>
      </c>
      <c r="E1173" s="41" t="s">
        <v>1084</v>
      </c>
      <c r="F1173" s="43">
        <f t="shared" si="24"/>
        <v>8858105</v>
      </c>
      <c r="G1173" s="44">
        <v>3817120</v>
      </c>
      <c r="H1173" s="44">
        <v>4811233</v>
      </c>
      <c r="I1173" s="44">
        <v>229752</v>
      </c>
      <c r="J1173" s="44">
        <v>0</v>
      </c>
      <c r="K1173" s="44">
        <v>2210041</v>
      </c>
    </row>
    <row r="1174" spans="1:11" outlineLevel="2" x14ac:dyDescent="0.2">
      <c r="A1174" s="41" t="s">
        <v>82</v>
      </c>
      <c r="B1174" s="41" t="s">
        <v>165</v>
      </c>
      <c r="C1174" s="41" t="s">
        <v>22</v>
      </c>
      <c r="D1174" s="42" t="s">
        <v>21</v>
      </c>
      <c r="E1174" s="41" t="s">
        <v>1085</v>
      </c>
      <c r="F1174" s="43">
        <f t="shared" si="24"/>
        <v>7491651</v>
      </c>
      <c r="G1174" s="44">
        <v>3151114</v>
      </c>
      <c r="H1174" s="44">
        <v>4077497</v>
      </c>
      <c r="I1174" s="44">
        <v>263040</v>
      </c>
      <c r="J1174" s="44">
        <v>0</v>
      </c>
      <c r="K1174" s="44">
        <v>1202325</v>
      </c>
    </row>
    <row r="1175" spans="1:11" outlineLevel="2" x14ac:dyDescent="0.2">
      <c r="A1175" s="41" t="s">
        <v>82</v>
      </c>
      <c r="B1175" s="41" t="s">
        <v>165</v>
      </c>
      <c r="C1175" s="41" t="s">
        <v>24</v>
      </c>
      <c r="D1175" s="42" t="s">
        <v>21</v>
      </c>
      <c r="E1175" s="41" t="s">
        <v>1086</v>
      </c>
      <c r="F1175" s="43">
        <f t="shared" si="24"/>
        <v>7003892</v>
      </c>
      <c r="G1175" s="44">
        <v>2414104</v>
      </c>
      <c r="H1175" s="44">
        <v>4450619</v>
      </c>
      <c r="I1175" s="44">
        <v>139169</v>
      </c>
      <c r="J1175" s="44">
        <v>0</v>
      </c>
      <c r="K1175" s="44">
        <v>2064380</v>
      </c>
    </row>
    <row r="1176" spans="1:11" outlineLevel="2" x14ac:dyDescent="0.2">
      <c r="A1176" s="41" t="s">
        <v>82</v>
      </c>
      <c r="B1176" s="41" t="s">
        <v>165</v>
      </c>
      <c r="C1176" s="41" t="s">
        <v>27</v>
      </c>
      <c r="D1176" s="42" t="s">
        <v>21</v>
      </c>
      <c r="E1176" s="41" t="s">
        <v>1087</v>
      </c>
      <c r="F1176" s="43">
        <f t="shared" si="24"/>
        <v>9575074</v>
      </c>
      <c r="G1176" s="44">
        <v>4155626</v>
      </c>
      <c r="H1176" s="44">
        <v>5036288</v>
      </c>
      <c r="I1176" s="44">
        <v>383160</v>
      </c>
      <c r="J1176" s="44">
        <v>0</v>
      </c>
      <c r="K1176" s="44">
        <v>1193102</v>
      </c>
    </row>
    <row r="1177" spans="1:11" outlineLevel="2" x14ac:dyDescent="0.2">
      <c r="A1177" s="41" t="s">
        <v>82</v>
      </c>
      <c r="B1177" s="41" t="s">
        <v>165</v>
      </c>
      <c r="C1177" s="41" t="s">
        <v>29</v>
      </c>
      <c r="D1177" s="42" t="s">
        <v>25</v>
      </c>
      <c r="E1177" s="41" t="s">
        <v>1088</v>
      </c>
      <c r="F1177" s="43">
        <f t="shared" si="24"/>
        <v>12125904</v>
      </c>
      <c r="G1177" s="44">
        <v>7873529</v>
      </c>
      <c r="H1177" s="44">
        <v>4252375</v>
      </c>
      <c r="I1177" s="44">
        <v>0</v>
      </c>
      <c r="J1177" s="44">
        <v>0</v>
      </c>
      <c r="K1177" s="44">
        <v>9363552</v>
      </c>
    </row>
    <row r="1178" spans="1:11" outlineLevel="2" x14ac:dyDescent="0.2">
      <c r="A1178" s="41" t="s">
        <v>82</v>
      </c>
      <c r="B1178" s="41" t="s">
        <v>165</v>
      </c>
      <c r="C1178" s="41" t="s">
        <v>36</v>
      </c>
      <c r="D1178" s="42" t="s">
        <v>21</v>
      </c>
      <c r="E1178" s="41" t="s">
        <v>1089</v>
      </c>
      <c r="F1178" s="43">
        <f t="shared" si="24"/>
        <v>9308899</v>
      </c>
      <c r="G1178" s="44">
        <v>3689921</v>
      </c>
      <c r="H1178" s="44">
        <v>5369981</v>
      </c>
      <c r="I1178" s="44">
        <v>248997</v>
      </c>
      <c r="J1178" s="44">
        <v>0</v>
      </c>
      <c r="K1178" s="44">
        <v>1937160</v>
      </c>
    </row>
    <row r="1179" spans="1:11" outlineLevel="2" x14ac:dyDescent="0.2">
      <c r="A1179" s="41" t="s">
        <v>82</v>
      </c>
      <c r="B1179" s="41" t="s">
        <v>165</v>
      </c>
      <c r="C1179" s="41" t="s">
        <v>60</v>
      </c>
      <c r="D1179" s="42" t="s">
        <v>21</v>
      </c>
      <c r="E1179" s="41" t="s">
        <v>1090</v>
      </c>
      <c r="F1179" s="43">
        <f t="shared" si="24"/>
        <v>10410466</v>
      </c>
      <c r="G1179" s="44">
        <v>4952641</v>
      </c>
      <c r="H1179" s="44">
        <v>5211925</v>
      </c>
      <c r="I1179" s="44">
        <v>245900</v>
      </c>
      <c r="J1179" s="44">
        <v>0</v>
      </c>
      <c r="K1179" s="44">
        <v>2611876</v>
      </c>
    </row>
    <row r="1180" spans="1:11" outlineLevel="2" x14ac:dyDescent="0.2">
      <c r="A1180" s="41" t="s">
        <v>82</v>
      </c>
      <c r="B1180" s="41" t="s">
        <v>175</v>
      </c>
      <c r="C1180" s="41" t="s">
        <v>18</v>
      </c>
      <c r="D1180" s="42" t="s">
        <v>21</v>
      </c>
      <c r="E1180" s="41" t="s">
        <v>1091</v>
      </c>
      <c r="F1180" s="43">
        <f t="shared" si="24"/>
        <v>7075402</v>
      </c>
      <c r="G1180" s="44">
        <v>3818451</v>
      </c>
      <c r="H1180" s="44">
        <v>3256951</v>
      </c>
      <c r="I1180" s="44">
        <v>0</v>
      </c>
      <c r="J1180" s="44">
        <v>0</v>
      </c>
      <c r="K1180" s="44">
        <v>2150550</v>
      </c>
    </row>
    <row r="1181" spans="1:11" outlineLevel="2" x14ac:dyDescent="0.2">
      <c r="A1181" s="41" t="s">
        <v>82</v>
      </c>
      <c r="B1181" s="41" t="s">
        <v>175</v>
      </c>
      <c r="C1181" s="41" t="s">
        <v>17</v>
      </c>
      <c r="D1181" s="42" t="s">
        <v>21</v>
      </c>
      <c r="E1181" s="41" t="s">
        <v>1092</v>
      </c>
      <c r="F1181" s="43">
        <f t="shared" si="24"/>
        <v>8898598</v>
      </c>
      <c r="G1181" s="44">
        <v>3807313</v>
      </c>
      <c r="H1181" s="44">
        <v>4952132</v>
      </c>
      <c r="I1181" s="44">
        <v>139153</v>
      </c>
      <c r="J1181" s="44">
        <v>0</v>
      </c>
      <c r="K1181" s="44">
        <v>2814280</v>
      </c>
    </row>
    <row r="1182" spans="1:11" outlineLevel="2" x14ac:dyDescent="0.2">
      <c r="A1182" s="41" t="s">
        <v>82</v>
      </c>
      <c r="B1182" s="41" t="s">
        <v>175</v>
      </c>
      <c r="C1182" s="41" t="s">
        <v>22</v>
      </c>
      <c r="D1182" s="42" t="s">
        <v>21</v>
      </c>
      <c r="E1182" s="41" t="s">
        <v>1093</v>
      </c>
      <c r="F1182" s="43">
        <f t="shared" si="24"/>
        <v>7619054</v>
      </c>
      <c r="G1182" s="44">
        <v>4533883</v>
      </c>
      <c r="H1182" s="44">
        <v>3076880</v>
      </c>
      <c r="I1182" s="44">
        <v>8291</v>
      </c>
      <c r="J1182" s="44">
        <v>0</v>
      </c>
      <c r="K1182" s="44">
        <v>3116253</v>
      </c>
    </row>
    <row r="1183" spans="1:11" outlineLevel="2" x14ac:dyDescent="0.2">
      <c r="A1183" s="41" t="s">
        <v>82</v>
      </c>
      <c r="B1183" s="41" t="s">
        <v>175</v>
      </c>
      <c r="C1183" s="41" t="s">
        <v>24</v>
      </c>
      <c r="D1183" s="42" t="s">
        <v>25</v>
      </c>
      <c r="E1183" s="41" t="s">
        <v>1094</v>
      </c>
      <c r="F1183" s="43">
        <f t="shared" si="24"/>
        <v>24225550</v>
      </c>
      <c r="G1183" s="44">
        <v>19930757</v>
      </c>
      <c r="H1183" s="44">
        <v>3354124</v>
      </c>
      <c r="I1183" s="44">
        <v>940669</v>
      </c>
      <c r="J1183" s="44">
        <v>0</v>
      </c>
      <c r="K1183" s="44">
        <v>26944356</v>
      </c>
    </row>
    <row r="1184" spans="1:11" outlineLevel="2" x14ac:dyDescent="0.2">
      <c r="A1184" s="41" t="s">
        <v>82</v>
      </c>
      <c r="B1184" s="41" t="s">
        <v>175</v>
      </c>
      <c r="C1184" s="41" t="s">
        <v>27</v>
      </c>
      <c r="D1184" s="42" t="s">
        <v>21</v>
      </c>
      <c r="E1184" s="41" t="s">
        <v>1095</v>
      </c>
      <c r="F1184" s="43">
        <f t="shared" si="24"/>
        <v>8099067</v>
      </c>
      <c r="G1184" s="44">
        <v>4239617</v>
      </c>
      <c r="H1184" s="44">
        <v>3804342</v>
      </c>
      <c r="I1184" s="44">
        <v>55108</v>
      </c>
      <c r="J1184" s="44">
        <v>0</v>
      </c>
      <c r="K1184" s="44">
        <v>2573660</v>
      </c>
    </row>
    <row r="1185" spans="1:11" outlineLevel="2" x14ac:dyDescent="0.2">
      <c r="A1185" s="41" t="s">
        <v>82</v>
      </c>
      <c r="B1185" s="41" t="s">
        <v>175</v>
      </c>
      <c r="C1185" s="41" t="s">
        <v>29</v>
      </c>
      <c r="D1185" s="42" t="s">
        <v>21</v>
      </c>
      <c r="E1185" s="41" t="s">
        <v>1096</v>
      </c>
      <c r="F1185" s="43">
        <f t="shared" si="24"/>
        <v>7216359</v>
      </c>
      <c r="G1185" s="44">
        <v>4624486</v>
      </c>
      <c r="H1185" s="44">
        <v>2591873</v>
      </c>
      <c r="I1185" s="44">
        <v>0</v>
      </c>
      <c r="J1185" s="44">
        <v>0</v>
      </c>
      <c r="K1185" s="44">
        <v>2784701</v>
      </c>
    </row>
    <row r="1186" spans="1:11" outlineLevel="2" x14ac:dyDescent="0.2">
      <c r="A1186" s="41" t="s">
        <v>82</v>
      </c>
      <c r="B1186" s="41" t="s">
        <v>175</v>
      </c>
      <c r="C1186" s="41" t="s">
        <v>36</v>
      </c>
      <c r="D1186" s="42" t="s">
        <v>21</v>
      </c>
      <c r="E1186" s="41" t="s">
        <v>1097</v>
      </c>
      <c r="F1186" s="43">
        <f t="shared" si="24"/>
        <v>9528254</v>
      </c>
      <c r="G1186" s="44">
        <v>5040439</v>
      </c>
      <c r="H1186" s="44">
        <v>4284879</v>
      </c>
      <c r="I1186" s="44">
        <v>202936</v>
      </c>
      <c r="J1186" s="44">
        <v>0</v>
      </c>
      <c r="K1186" s="44">
        <v>2539407</v>
      </c>
    </row>
    <row r="1187" spans="1:11" outlineLevel="2" x14ac:dyDescent="0.2">
      <c r="A1187" s="41" t="s">
        <v>82</v>
      </c>
      <c r="B1187" s="41" t="s">
        <v>183</v>
      </c>
      <c r="C1187" s="41" t="s">
        <v>18</v>
      </c>
      <c r="D1187" s="42" t="s">
        <v>19</v>
      </c>
      <c r="E1187" s="41" t="s">
        <v>1098</v>
      </c>
      <c r="F1187" s="43">
        <f t="shared" si="24"/>
        <v>16715032</v>
      </c>
      <c r="G1187" s="44">
        <v>11981620</v>
      </c>
      <c r="H1187" s="44">
        <v>4733412</v>
      </c>
      <c r="I1187" s="44">
        <v>0</v>
      </c>
      <c r="J1187" s="44">
        <v>0</v>
      </c>
      <c r="K1187" s="44">
        <v>15244929</v>
      </c>
    </row>
    <row r="1188" spans="1:11" outlineLevel="2" x14ac:dyDescent="0.2">
      <c r="A1188" s="41" t="s">
        <v>82</v>
      </c>
      <c r="B1188" s="41" t="s">
        <v>183</v>
      </c>
      <c r="C1188" s="41" t="s">
        <v>17</v>
      </c>
      <c r="D1188" s="42" t="s">
        <v>21</v>
      </c>
      <c r="E1188" s="41" t="s">
        <v>1099</v>
      </c>
      <c r="F1188" s="43">
        <f t="shared" si="24"/>
        <v>19215217</v>
      </c>
      <c r="G1188" s="44">
        <v>11032359</v>
      </c>
      <c r="H1188" s="44">
        <v>7775378</v>
      </c>
      <c r="I1188" s="44">
        <v>407480</v>
      </c>
      <c r="J1188" s="44">
        <v>0</v>
      </c>
      <c r="K1188" s="44">
        <v>5160011</v>
      </c>
    </row>
    <row r="1189" spans="1:11" outlineLevel="2" x14ac:dyDescent="0.2">
      <c r="A1189" s="41" t="s">
        <v>82</v>
      </c>
      <c r="B1189" s="41" t="s">
        <v>183</v>
      </c>
      <c r="C1189" s="41" t="s">
        <v>22</v>
      </c>
      <c r="D1189" s="42" t="s">
        <v>25</v>
      </c>
      <c r="E1189" s="41" t="s">
        <v>1100</v>
      </c>
      <c r="F1189" s="43">
        <f t="shared" si="24"/>
        <v>22330380</v>
      </c>
      <c r="G1189" s="44">
        <v>13457898</v>
      </c>
      <c r="H1189" s="44">
        <v>8872482</v>
      </c>
      <c r="I1189" s="44">
        <v>0</v>
      </c>
      <c r="J1189" s="44">
        <v>0</v>
      </c>
      <c r="K1189" s="44">
        <v>9891595</v>
      </c>
    </row>
    <row r="1190" spans="1:11" outlineLevel="2" x14ac:dyDescent="0.2">
      <c r="A1190" s="41" t="s">
        <v>82</v>
      </c>
      <c r="B1190" s="41" t="s">
        <v>183</v>
      </c>
      <c r="C1190" s="41" t="s">
        <v>24</v>
      </c>
      <c r="D1190" s="42" t="s">
        <v>21</v>
      </c>
      <c r="E1190" s="41" t="s">
        <v>1101</v>
      </c>
      <c r="F1190" s="43">
        <f t="shared" si="24"/>
        <v>12261983</v>
      </c>
      <c r="G1190" s="44">
        <v>7510602</v>
      </c>
      <c r="H1190" s="44">
        <v>4751381</v>
      </c>
      <c r="I1190" s="44">
        <v>0</v>
      </c>
      <c r="J1190" s="44">
        <v>0</v>
      </c>
      <c r="K1190" s="44">
        <v>5138982</v>
      </c>
    </row>
    <row r="1191" spans="1:11" outlineLevel="2" x14ac:dyDescent="0.2">
      <c r="A1191" s="41" t="s">
        <v>82</v>
      </c>
      <c r="B1191" s="41" t="s">
        <v>183</v>
      </c>
      <c r="C1191" s="41" t="s">
        <v>27</v>
      </c>
      <c r="D1191" s="42" t="s">
        <v>21</v>
      </c>
      <c r="E1191" s="41" t="s">
        <v>1102</v>
      </c>
      <c r="F1191" s="43">
        <f t="shared" si="24"/>
        <v>22016950</v>
      </c>
      <c r="G1191" s="44">
        <v>15779355</v>
      </c>
      <c r="H1191" s="44">
        <v>6237595</v>
      </c>
      <c r="I1191" s="44">
        <v>0</v>
      </c>
      <c r="J1191" s="44">
        <v>0</v>
      </c>
      <c r="K1191" s="44">
        <v>13153791</v>
      </c>
    </row>
    <row r="1192" spans="1:11" outlineLevel="2" x14ac:dyDescent="0.2">
      <c r="A1192" s="41" t="s">
        <v>82</v>
      </c>
      <c r="B1192" s="41" t="s">
        <v>183</v>
      </c>
      <c r="C1192" s="41" t="s">
        <v>29</v>
      </c>
      <c r="D1192" s="42" t="s">
        <v>21</v>
      </c>
      <c r="E1192" s="41" t="s">
        <v>1103</v>
      </c>
      <c r="F1192" s="43">
        <f t="shared" si="24"/>
        <v>17207666</v>
      </c>
      <c r="G1192" s="44">
        <v>11994076</v>
      </c>
      <c r="H1192" s="44">
        <v>5213590</v>
      </c>
      <c r="I1192" s="44">
        <v>0</v>
      </c>
      <c r="J1192" s="44">
        <v>0</v>
      </c>
      <c r="K1192" s="44">
        <v>12282946</v>
      </c>
    </row>
    <row r="1193" spans="1:11" outlineLevel="2" x14ac:dyDescent="0.2">
      <c r="A1193" s="41" t="s">
        <v>82</v>
      </c>
      <c r="B1193" s="41" t="s">
        <v>183</v>
      </c>
      <c r="C1193" s="41" t="s">
        <v>36</v>
      </c>
      <c r="D1193" s="42" t="s">
        <v>21</v>
      </c>
      <c r="E1193" s="41" t="s">
        <v>1104</v>
      </c>
      <c r="F1193" s="43">
        <f t="shared" si="24"/>
        <v>18152065</v>
      </c>
      <c r="G1193" s="44">
        <v>12697966</v>
      </c>
      <c r="H1193" s="44">
        <v>5442595</v>
      </c>
      <c r="I1193" s="44">
        <v>11504</v>
      </c>
      <c r="J1193" s="44">
        <v>0</v>
      </c>
      <c r="K1193" s="44">
        <v>9216074</v>
      </c>
    </row>
    <row r="1194" spans="1:11" outlineLevel="2" x14ac:dyDescent="0.2">
      <c r="A1194" s="41" t="s">
        <v>82</v>
      </c>
      <c r="B1194" s="41" t="s">
        <v>183</v>
      </c>
      <c r="C1194" s="41" t="s">
        <v>60</v>
      </c>
      <c r="D1194" s="42" t="s">
        <v>21</v>
      </c>
      <c r="E1194" s="41" t="s">
        <v>1098</v>
      </c>
      <c r="F1194" s="43">
        <f t="shared" si="24"/>
        <v>17540012</v>
      </c>
      <c r="G1194" s="44">
        <v>8020350</v>
      </c>
      <c r="H1194" s="44">
        <v>9392293</v>
      </c>
      <c r="I1194" s="44">
        <v>127369</v>
      </c>
      <c r="J1194" s="44">
        <v>0</v>
      </c>
      <c r="K1194" s="44">
        <v>6454416</v>
      </c>
    </row>
    <row r="1195" spans="1:11" outlineLevel="2" x14ac:dyDescent="0.2">
      <c r="A1195" s="41" t="s">
        <v>82</v>
      </c>
      <c r="B1195" s="41" t="s">
        <v>183</v>
      </c>
      <c r="C1195" s="41" t="s">
        <v>62</v>
      </c>
      <c r="D1195" s="42" t="s">
        <v>21</v>
      </c>
      <c r="E1195" s="41" t="s">
        <v>1105</v>
      </c>
      <c r="F1195" s="43">
        <f t="shared" si="24"/>
        <v>15301641</v>
      </c>
      <c r="G1195" s="44">
        <v>7326826</v>
      </c>
      <c r="H1195" s="44">
        <v>7558736</v>
      </c>
      <c r="I1195" s="44">
        <v>416079</v>
      </c>
      <c r="J1195" s="44">
        <v>0</v>
      </c>
      <c r="K1195" s="44">
        <v>3066660</v>
      </c>
    </row>
    <row r="1196" spans="1:11" outlineLevel="2" x14ac:dyDescent="0.2">
      <c r="A1196" s="41" t="s">
        <v>82</v>
      </c>
      <c r="B1196" s="41" t="s">
        <v>183</v>
      </c>
      <c r="C1196" s="41" t="s">
        <v>75</v>
      </c>
      <c r="D1196" s="42" t="s">
        <v>25</v>
      </c>
      <c r="E1196" s="41" t="s">
        <v>1106</v>
      </c>
      <c r="F1196" s="43">
        <f t="shared" si="24"/>
        <v>26466907</v>
      </c>
      <c r="G1196" s="44">
        <v>15969061</v>
      </c>
      <c r="H1196" s="44">
        <v>10243667</v>
      </c>
      <c r="I1196" s="44">
        <v>254179</v>
      </c>
      <c r="J1196" s="44">
        <v>0</v>
      </c>
      <c r="K1196" s="44">
        <v>10814188</v>
      </c>
    </row>
    <row r="1197" spans="1:11" outlineLevel="2" x14ac:dyDescent="0.2">
      <c r="A1197" s="41" t="s">
        <v>82</v>
      </c>
      <c r="B1197" s="41" t="s">
        <v>183</v>
      </c>
      <c r="C1197" s="41" t="s">
        <v>77</v>
      </c>
      <c r="D1197" s="42" t="s">
        <v>21</v>
      </c>
      <c r="E1197" s="41" t="s">
        <v>368</v>
      </c>
      <c r="F1197" s="43">
        <f t="shared" si="24"/>
        <v>16096236</v>
      </c>
      <c r="G1197" s="44">
        <v>10336076</v>
      </c>
      <c r="H1197" s="44">
        <v>5410276</v>
      </c>
      <c r="I1197" s="44">
        <v>349884</v>
      </c>
      <c r="J1197" s="44">
        <v>0</v>
      </c>
      <c r="K1197" s="44">
        <v>6203345</v>
      </c>
    </row>
    <row r="1198" spans="1:11" outlineLevel="2" x14ac:dyDescent="0.2">
      <c r="A1198" s="41" t="s">
        <v>82</v>
      </c>
      <c r="B1198" s="41" t="s">
        <v>183</v>
      </c>
      <c r="C1198" s="41" t="s">
        <v>78</v>
      </c>
      <c r="D1198" s="42" t="s">
        <v>21</v>
      </c>
      <c r="E1198" s="41" t="s">
        <v>1107</v>
      </c>
      <c r="F1198" s="43">
        <f t="shared" si="24"/>
        <v>13895889</v>
      </c>
      <c r="G1198" s="44">
        <v>9788386</v>
      </c>
      <c r="H1198" s="44">
        <v>4107503</v>
      </c>
      <c r="I1198" s="44">
        <v>0</v>
      </c>
      <c r="J1198" s="44">
        <v>0</v>
      </c>
      <c r="K1198" s="44">
        <v>7333018</v>
      </c>
    </row>
    <row r="1199" spans="1:11" outlineLevel="2" x14ac:dyDescent="0.2">
      <c r="A1199" s="41" t="s">
        <v>82</v>
      </c>
      <c r="B1199" s="41" t="s">
        <v>183</v>
      </c>
      <c r="C1199" s="41" t="s">
        <v>80</v>
      </c>
      <c r="D1199" s="42" t="s">
        <v>21</v>
      </c>
      <c r="E1199" s="41" t="s">
        <v>430</v>
      </c>
      <c r="F1199" s="43">
        <f t="shared" si="24"/>
        <v>21499294</v>
      </c>
      <c r="G1199" s="44">
        <v>14094473</v>
      </c>
      <c r="H1199" s="44">
        <v>7404821</v>
      </c>
      <c r="I1199" s="44">
        <v>0</v>
      </c>
      <c r="J1199" s="44">
        <v>0</v>
      </c>
      <c r="K1199" s="44">
        <v>10460742</v>
      </c>
    </row>
    <row r="1200" spans="1:11" outlineLevel="2" x14ac:dyDescent="0.2">
      <c r="A1200" s="41" t="s">
        <v>82</v>
      </c>
      <c r="B1200" s="41" t="s">
        <v>190</v>
      </c>
      <c r="C1200" s="41" t="s">
        <v>18</v>
      </c>
      <c r="D1200" s="42" t="s">
        <v>21</v>
      </c>
      <c r="E1200" s="41" t="s">
        <v>1108</v>
      </c>
      <c r="F1200" s="43">
        <f t="shared" si="24"/>
        <v>5766293</v>
      </c>
      <c r="G1200" s="44">
        <v>3077979</v>
      </c>
      <c r="H1200" s="44">
        <v>2551224</v>
      </c>
      <c r="I1200" s="44">
        <v>137090</v>
      </c>
      <c r="J1200" s="44">
        <v>0</v>
      </c>
      <c r="K1200" s="44">
        <v>1327796</v>
      </c>
    </row>
    <row r="1201" spans="1:11" outlineLevel="2" x14ac:dyDescent="0.2">
      <c r="A1201" s="41" t="s">
        <v>82</v>
      </c>
      <c r="B1201" s="41" t="s">
        <v>190</v>
      </c>
      <c r="C1201" s="41" t="s">
        <v>17</v>
      </c>
      <c r="D1201" s="42" t="s">
        <v>21</v>
      </c>
      <c r="E1201" s="41" t="s">
        <v>1109</v>
      </c>
      <c r="F1201" s="43">
        <f t="shared" si="24"/>
        <v>4802188</v>
      </c>
      <c r="G1201" s="44">
        <v>2204254</v>
      </c>
      <c r="H1201" s="44">
        <v>2558823</v>
      </c>
      <c r="I1201" s="44">
        <v>39111</v>
      </c>
      <c r="J1201" s="44">
        <v>0</v>
      </c>
      <c r="K1201" s="44">
        <v>1096955</v>
      </c>
    </row>
    <row r="1202" spans="1:11" outlineLevel="2" x14ac:dyDescent="0.2">
      <c r="A1202" s="41" t="s">
        <v>82</v>
      </c>
      <c r="B1202" s="41" t="s">
        <v>190</v>
      </c>
      <c r="C1202" s="41" t="s">
        <v>22</v>
      </c>
      <c r="D1202" s="42" t="s">
        <v>21</v>
      </c>
      <c r="E1202" s="41" t="s">
        <v>1110</v>
      </c>
      <c r="F1202" s="43">
        <f t="shared" si="24"/>
        <v>13701792</v>
      </c>
      <c r="G1202" s="44">
        <v>7875670</v>
      </c>
      <c r="H1202" s="44">
        <v>5826122</v>
      </c>
      <c r="I1202" s="44">
        <v>0</v>
      </c>
      <c r="J1202" s="44">
        <v>0</v>
      </c>
      <c r="K1202" s="44">
        <v>5508213</v>
      </c>
    </row>
    <row r="1203" spans="1:11" outlineLevel="2" x14ac:dyDescent="0.2">
      <c r="A1203" s="41" t="s">
        <v>82</v>
      </c>
      <c r="B1203" s="41" t="s">
        <v>190</v>
      </c>
      <c r="C1203" s="41" t="s">
        <v>24</v>
      </c>
      <c r="D1203" s="42" t="s">
        <v>21</v>
      </c>
      <c r="E1203" s="41" t="s">
        <v>1111</v>
      </c>
      <c r="F1203" s="43">
        <f t="shared" si="24"/>
        <v>9433108</v>
      </c>
      <c r="G1203" s="44">
        <v>4782927</v>
      </c>
      <c r="H1203" s="44">
        <v>4602918</v>
      </c>
      <c r="I1203" s="44">
        <v>47263</v>
      </c>
      <c r="J1203" s="44">
        <v>0</v>
      </c>
      <c r="K1203" s="44">
        <v>2453210</v>
      </c>
    </row>
    <row r="1204" spans="1:11" outlineLevel="2" x14ac:dyDescent="0.2">
      <c r="A1204" s="41" t="s">
        <v>82</v>
      </c>
      <c r="B1204" s="41" t="s">
        <v>190</v>
      </c>
      <c r="C1204" s="41" t="s">
        <v>27</v>
      </c>
      <c r="D1204" s="42" t="s">
        <v>25</v>
      </c>
      <c r="E1204" s="41" t="s">
        <v>1112</v>
      </c>
      <c r="F1204" s="43">
        <f t="shared" si="24"/>
        <v>8780240</v>
      </c>
      <c r="G1204" s="44">
        <v>3857119</v>
      </c>
      <c r="H1204" s="44">
        <v>4923121</v>
      </c>
      <c r="I1204" s="44">
        <v>0</v>
      </c>
      <c r="J1204" s="44">
        <v>0</v>
      </c>
      <c r="K1204" s="44">
        <v>3154108</v>
      </c>
    </row>
    <row r="1205" spans="1:11" outlineLevel="2" x14ac:dyDescent="0.2">
      <c r="A1205" s="41" t="s">
        <v>82</v>
      </c>
      <c r="B1205" s="41" t="s">
        <v>190</v>
      </c>
      <c r="C1205" s="41" t="s">
        <v>29</v>
      </c>
      <c r="D1205" s="42" t="s">
        <v>21</v>
      </c>
      <c r="E1205" s="41" t="s">
        <v>1113</v>
      </c>
      <c r="F1205" s="43">
        <f t="shared" si="24"/>
        <v>4614528</v>
      </c>
      <c r="G1205" s="44">
        <v>2445624</v>
      </c>
      <c r="H1205" s="44">
        <v>2140737</v>
      </c>
      <c r="I1205" s="44">
        <v>28167</v>
      </c>
      <c r="J1205" s="44">
        <v>0</v>
      </c>
      <c r="K1205" s="44">
        <v>1241233</v>
      </c>
    </row>
    <row r="1206" spans="1:11" outlineLevel="2" x14ac:dyDescent="0.2">
      <c r="A1206" s="41" t="s">
        <v>82</v>
      </c>
      <c r="B1206" s="41" t="s">
        <v>190</v>
      </c>
      <c r="C1206" s="41" t="s">
        <v>36</v>
      </c>
      <c r="D1206" s="42" t="s">
        <v>21</v>
      </c>
      <c r="E1206" s="41" t="s">
        <v>1114</v>
      </c>
      <c r="F1206" s="43">
        <f t="shared" si="24"/>
        <v>5950544</v>
      </c>
      <c r="G1206" s="44">
        <v>2608145</v>
      </c>
      <c r="H1206" s="44">
        <v>3328725</v>
      </c>
      <c r="I1206" s="44">
        <v>13674</v>
      </c>
      <c r="J1206" s="44">
        <v>0</v>
      </c>
      <c r="K1206" s="44">
        <v>1088536</v>
      </c>
    </row>
    <row r="1207" spans="1:11" outlineLevel="2" x14ac:dyDescent="0.2">
      <c r="A1207" s="41" t="s">
        <v>82</v>
      </c>
      <c r="B1207" s="41" t="s">
        <v>190</v>
      </c>
      <c r="C1207" s="41" t="s">
        <v>60</v>
      </c>
      <c r="D1207" s="42" t="s">
        <v>21</v>
      </c>
      <c r="E1207" s="41" t="s">
        <v>1115</v>
      </c>
      <c r="F1207" s="43">
        <f t="shared" si="24"/>
        <v>20263991</v>
      </c>
      <c r="G1207" s="44">
        <v>20263991</v>
      </c>
      <c r="H1207" s="44">
        <v>0</v>
      </c>
      <c r="I1207" s="44">
        <v>0</v>
      </c>
      <c r="J1207" s="44">
        <v>0</v>
      </c>
      <c r="K1207" s="44">
        <v>22404072</v>
      </c>
    </row>
    <row r="1208" spans="1:11" outlineLevel="2" x14ac:dyDescent="0.2">
      <c r="A1208" s="41" t="s">
        <v>82</v>
      </c>
      <c r="B1208" s="41" t="s">
        <v>190</v>
      </c>
      <c r="C1208" s="41" t="s">
        <v>62</v>
      </c>
      <c r="D1208" s="42" t="s">
        <v>21</v>
      </c>
      <c r="E1208" s="41" t="s">
        <v>1116</v>
      </c>
      <c r="F1208" s="43">
        <f t="shared" si="24"/>
        <v>12301129</v>
      </c>
      <c r="G1208" s="44">
        <v>8117323</v>
      </c>
      <c r="H1208" s="44">
        <v>4183806</v>
      </c>
      <c r="I1208" s="44">
        <v>0</v>
      </c>
      <c r="J1208" s="44">
        <v>0</v>
      </c>
      <c r="K1208" s="44">
        <v>7718131</v>
      </c>
    </row>
    <row r="1209" spans="1:11" outlineLevel="2" x14ac:dyDescent="0.2">
      <c r="A1209" s="41" t="s">
        <v>82</v>
      </c>
      <c r="B1209" s="41" t="s">
        <v>190</v>
      </c>
      <c r="C1209" s="41" t="s">
        <v>75</v>
      </c>
      <c r="D1209" s="42" t="s">
        <v>21</v>
      </c>
      <c r="E1209" s="41" t="s">
        <v>1117</v>
      </c>
      <c r="F1209" s="43">
        <f t="shared" si="24"/>
        <v>6827489</v>
      </c>
      <c r="G1209" s="44">
        <v>4990809</v>
      </c>
      <c r="H1209" s="44">
        <v>1836680</v>
      </c>
      <c r="I1209" s="44">
        <v>0</v>
      </c>
      <c r="J1209" s="44">
        <v>0</v>
      </c>
      <c r="K1209" s="44">
        <v>3621176</v>
      </c>
    </row>
    <row r="1210" spans="1:11" outlineLevel="2" x14ac:dyDescent="0.2">
      <c r="A1210" s="41" t="s">
        <v>82</v>
      </c>
      <c r="B1210" s="41" t="s">
        <v>190</v>
      </c>
      <c r="C1210" s="41" t="s">
        <v>77</v>
      </c>
      <c r="D1210" s="42" t="s">
        <v>21</v>
      </c>
      <c r="E1210" s="41" t="s">
        <v>1118</v>
      </c>
      <c r="F1210" s="43">
        <f t="shared" si="24"/>
        <v>8429377</v>
      </c>
      <c r="G1210" s="44">
        <v>4449895</v>
      </c>
      <c r="H1210" s="44">
        <v>3953003</v>
      </c>
      <c r="I1210" s="44">
        <v>26479</v>
      </c>
      <c r="J1210" s="44">
        <v>0</v>
      </c>
      <c r="K1210" s="44">
        <v>3875024</v>
      </c>
    </row>
    <row r="1211" spans="1:11" outlineLevel="2" x14ac:dyDescent="0.2">
      <c r="A1211" s="41" t="s">
        <v>82</v>
      </c>
      <c r="B1211" s="41" t="s">
        <v>190</v>
      </c>
      <c r="C1211" s="41" t="s">
        <v>78</v>
      </c>
      <c r="D1211" s="42" t="s">
        <v>21</v>
      </c>
      <c r="E1211" s="41" t="s">
        <v>1119</v>
      </c>
      <c r="F1211" s="43">
        <f t="shared" si="24"/>
        <v>9152439</v>
      </c>
      <c r="G1211" s="44">
        <v>4336950</v>
      </c>
      <c r="H1211" s="44">
        <v>4707392</v>
      </c>
      <c r="I1211" s="44">
        <v>108097</v>
      </c>
      <c r="J1211" s="44">
        <v>0</v>
      </c>
      <c r="K1211" s="44">
        <v>2275109</v>
      </c>
    </row>
    <row r="1212" spans="1:11" outlineLevel="2" x14ac:dyDescent="0.2">
      <c r="A1212" s="41" t="s">
        <v>82</v>
      </c>
      <c r="B1212" s="41" t="s">
        <v>190</v>
      </c>
      <c r="C1212" s="41" t="s">
        <v>80</v>
      </c>
      <c r="D1212" s="42" t="s">
        <v>21</v>
      </c>
      <c r="E1212" s="41" t="s">
        <v>1120</v>
      </c>
      <c r="F1212" s="43">
        <f t="shared" si="24"/>
        <v>20003736</v>
      </c>
      <c r="G1212" s="44">
        <v>13020505</v>
      </c>
      <c r="H1212" s="44">
        <v>6983231</v>
      </c>
      <c r="I1212" s="44">
        <v>0</v>
      </c>
      <c r="J1212" s="44">
        <v>0</v>
      </c>
      <c r="K1212" s="44">
        <v>6191586</v>
      </c>
    </row>
    <row r="1213" spans="1:11" outlineLevel="2" x14ac:dyDescent="0.2">
      <c r="A1213" s="41" t="s">
        <v>82</v>
      </c>
      <c r="B1213" s="41" t="s">
        <v>1121</v>
      </c>
      <c r="C1213" s="41" t="s">
        <v>18</v>
      </c>
      <c r="D1213" s="42" t="s">
        <v>19</v>
      </c>
      <c r="E1213" s="41" t="s">
        <v>1122</v>
      </c>
      <c r="F1213" s="43">
        <f t="shared" si="24"/>
        <v>13234379</v>
      </c>
      <c r="G1213" s="44">
        <v>12837522</v>
      </c>
      <c r="H1213" s="44">
        <v>0</v>
      </c>
      <c r="I1213" s="44">
        <v>396857</v>
      </c>
      <c r="J1213" s="44">
        <v>0</v>
      </c>
      <c r="K1213" s="44">
        <v>19199835</v>
      </c>
    </row>
    <row r="1214" spans="1:11" outlineLevel="2" x14ac:dyDescent="0.2">
      <c r="A1214" s="41" t="s">
        <v>82</v>
      </c>
      <c r="B1214" s="41" t="s">
        <v>1121</v>
      </c>
      <c r="C1214" s="41" t="s">
        <v>17</v>
      </c>
      <c r="D1214" s="42" t="s">
        <v>21</v>
      </c>
      <c r="E1214" s="41" t="s">
        <v>1123</v>
      </c>
      <c r="F1214" s="43">
        <f t="shared" si="24"/>
        <v>11001579</v>
      </c>
      <c r="G1214" s="44">
        <v>5687513</v>
      </c>
      <c r="H1214" s="44">
        <v>5139591</v>
      </c>
      <c r="I1214" s="44">
        <v>174475</v>
      </c>
      <c r="J1214" s="44">
        <v>0</v>
      </c>
      <c r="K1214" s="44">
        <v>3246741</v>
      </c>
    </row>
    <row r="1215" spans="1:11" outlineLevel="2" x14ac:dyDescent="0.2">
      <c r="A1215" s="41" t="s">
        <v>82</v>
      </c>
      <c r="B1215" s="41" t="s">
        <v>1121</v>
      </c>
      <c r="C1215" s="41" t="s">
        <v>22</v>
      </c>
      <c r="D1215" s="42" t="s">
        <v>21</v>
      </c>
      <c r="E1215" s="41" t="s">
        <v>1124</v>
      </c>
      <c r="F1215" s="43">
        <f t="shared" si="24"/>
        <v>10335230</v>
      </c>
      <c r="G1215" s="44">
        <v>5127522</v>
      </c>
      <c r="H1215" s="44">
        <v>5079771</v>
      </c>
      <c r="I1215" s="44">
        <v>127937</v>
      </c>
      <c r="J1215" s="44">
        <v>0</v>
      </c>
      <c r="K1215" s="44">
        <v>3022321</v>
      </c>
    </row>
    <row r="1216" spans="1:11" outlineLevel="2" x14ac:dyDescent="0.2">
      <c r="A1216" s="41" t="s">
        <v>82</v>
      </c>
      <c r="B1216" s="41" t="s">
        <v>1121</v>
      </c>
      <c r="C1216" s="41" t="s">
        <v>24</v>
      </c>
      <c r="D1216" s="42" t="s">
        <v>21</v>
      </c>
      <c r="E1216" s="41" t="s">
        <v>1125</v>
      </c>
      <c r="F1216" s="43">
        <f t="shared" si="24"/>
        <v>9244897</v>
      </c>
      <c r="G1216" s="44">
        <v>3240982</v>
      </c>
      <c r="H1216" s="44">
        <v>5652520</v>
      </c>
      <c r="I1216" s="44">
        <v>351395</v>
      </c>
      <c r="J1216" s="44">
        <v>0</v>
      </c>
      <c r="K1216" s="44">
        <v>1637264</v>
      </c>
    </row>
    <row r="1217" spans="1:11" outlineLevel="2" x14ac:dyDescent="0.2">
      <c r="A1217" s="41" t="s">
        <v>82</v>
      </c>
      <c r="B1217" s="41" t="s">
        <v>1121</v>
      </c>
      <c r="C1217" s="41" t="s">
        <v>27</v>
      </c>
      <c r="D1217" s="42" t="s">
        <v>21</v>
      </c>
      <c r="E1217" s="41" t="s">
        <v>1122</v>
      </c>
      <c r="F1217" s="43">
        <f t="shared" si="24"/>
        <v>11520164</v>
      </c>
      <c r="G1217" s="44">
        <v>6010753</v>
      </c>
      <c r="H1217" s="44">
        <v>5249479</v>
      </c>
      <c r="I1217" s="44">
        <v>259932</v>
      </c>
      <c r="J1217" s="44">
        <v>0</v>
      </c>
      <c r="K1217" s="44">
        <v>3786643</v>
      </c>
    </row>
    <row r="1218" spans="1:11" outlineLevel="2" x14ac:dyDescent="0.2">
      <c r="A1218" s="41" t="s">
        <v>82</v>
      </c>
      <c r="B1218" s="41" t="s">
        <v>1121</v>
      </c>
      <c r="C1218" s="41" t="s">
        <v>29</v>
      </c>
      <c r="D1218" s="42" t="s">
        <v>21</v>
      </c>
      <c r="E1218" s="41" t="s">
        <v>1126</v>
      </c>
      <c r="F1218" s="43">
        <f t="shared" si="24"/>
        <v>8630389</v>
      </c>
      <c r="G1218" s="44">
        <v>3431428</v>
      </c>
      <c r="H1218" s="44">
        <v>4806330</v>
      </c>
      <c r="I1218" s="44">
        <v>392631</v>
      </c>
      <c r="J1218" s="44">
        <v>0</v>
      </c>
      <c r="K1218" s="44">
        <v>1820249</v>
      </c>
    </row>
    <row r="1219" spans="1:11" outlineLevel="2" x14ac:dyDescent="0.2">
      <c r="A1219" s="41" t="s">
        <v>82</v>
      </c>
      <c r="B1219" s="41" t="s">
        <v>1121</v>
      </c>
      <c r="C1219" s="41" t="s">
        <v>36</v>
      </c>
      <c r="D1219" s="42" t="s">
        <v>21</v>
      </c>
      <c r="E1219" s="41" t="s">
        <v>1127</v>
      </c>
      <c r="F1219" s="43">
        <f t="shared" si="24"/>
        <v>14542929</v>
      </c>
      <c r="G1219" s="44">
        <v>7916327</v>
      </c>
      <c r="H1219" s="44">
        <v>6168040</v>
      </c>
      <c r="I1219" s="44">
        <v>458562</v>
      </c>
      <c r="J1219" s="44">
        <v>0</v>
      </c>
      <c r="K1219" s="44">
        <v>2588809</v>
      </c>
    </row>
    <row r="1220" spans="1:11" outlineLevel="2" x14ac:dyDescent="0.2">
      <c r="A1220" s="41" t="s">
        <v>82</v>
      </c>
      <c r="B1220" s="41" t="s">
        <v>1128</v>
      </c>
      <c r="C1220" s="41" t="s">
        <v>18</v>
      </c>
      <c r="D1220" s="42" t="s">
        <v>19</v>
      </c>
      <c r="E1220" s="41" t="s">
        <v>1129</v>
      </c>
      <c r="F1220" s="43">
        <f t="shared" si="24"/>
        <v>30620979</v>
      </c>
      <c r="G1220" s="44">
        <v>30325281</v>
      </c>
      <c r="H1220" s="44">
        <v>0</v>
      </c>
      <c r="I1220" s="44">
        <v>295698</v>
      </c>
      <c r="J1220" s="44">
        <v>0</v>
      </c>
      <c r="K1220" s="44">
        <v>45332906</v>
      </c>
    </row>
    <row r="1221" spans="1:11" outlineLevel="2" x14ac:dyDescent="0.2">
      <c r="A1221" s="41" t="s">
        <v>82</v>
      </c>
      <c r="B1221" s="41" t="s">
        <v>1128</v>
      </c>
      <c r="C1221" s="41" t="s">
        <v>17</v>
      </c>
      <c r="D1221" s="42" t="s">
        <v>21</v>
      </c>
      <c r="E1221" s="41" t="s">
        <v>1130</v>
      </c>
      <c r="F1221" s="43">
        <f t="shared" si="24"/>
        <v>5049097</v>
      </c>
      <c r="G1221" s="44">
        <v>3953021</v>
      </c>
      <c r="H1221" s="44">
        <v>1096076</v>
      </c>
      <c r="I1221" s="44">
        <v>0</v>
      </c>
      <c r="J1221" s="44">
        <v>0</v>
      </c>
      <c r="K1221" s="44">
        <v>3733877</v>
      </c>
    </row>
    <row r="1222" spans="1:11" outlineLevel="2" x14ac:dyDescent="0.2">
      <c r="A1222" s="41" t="s">
        <v>82</v>
      </c>
      <c r="B1222" s="41" t="s">
        <v>1128</v>
      </c>
      <c r="C1222" s="41" t="s">
        <v>22</v>
      </c>
      <c r="D1222" s="42" t="s">
        <v>21</v>
      </c>
      <c r="E1222" s="41" t="s">
        <v>1131</v>
      </c>
      <c r="F1222" s="43">
        <f t="shared" si="24"/>
        <v>9499889</v>
      </c>
      <c r="G1222" s="44">
        <v>6555363</v>
      </c>
      <c r="H1222" s="44">
        <v>2944526</v>
      </c>
      <c r="I1222" s="44">
        <v>0</v>
      </c>
      <c r="J1222" s="44">
        <v>0</v>
      </c>
      <c r="K1222" s="44">
        <v>5155166</v>
      </c>
    </row>
    <row r="1223" spans="1:11" outlineLevel="2" x14ac:dyDescent="0.2">
      <c r="A1223" s="41" t="s">
        <v>82</v>
      </c>
      <c r="B1223" s="41" t="s">
        <v>1128</v>
      </c>
      <c r="C1223" s="41" t="s">
        <v>24</v>
      </c>
      <c r="D1223" s="42" t="s">
        <v>21</v>
      </c>
      <c r="E1223" s="41" t="s">
        <v>1132</v>
      </c>
      <c r="F1223" s="43">
        <f t="shared" si="24"/>
        <v>8238440</v>
      </c>
      <c r="G1223" s="44">
        <v>5061539</v>
      </c>
      <c r="H1223" s="44">
        <v>3176901</v>
      </c>
      <c r="I1223" s="44">
        <v>0</v>
      </c>
      <c r="J1223" s="44">
        <v>0</v>
      </c>
      <c r="K1223" s="44">
        <v>3982496</v>
      </c>
    </row>
    <row r="1224" spans="1:11" outlineLevel="2" x14ac:dyDescent="0.2">
      <c r="A1224" s="41" t="s">
        <v>82</v>
      </c>
      <c r="B1224" s="41" t="s">
        <v>1128</v>
      </c>
      <c r="C1224" s="41" t="s">
        <v>27</v>
      </c>
      <c r="D1224" s="42" t="s">
        <v>21</v>
      </c>
      <c r="E1224" s="41" t="s">
        <v>1133</v>
      </c>
      <c r="F1224" s="43">
        <f t="shared" si="24"/>
        <v>11134037</v>
      </c>
      <c r="G1224" s="44">
        <v>8660832</v>
      </c>
      <c r="H1224" s="44">
        <v>2473205</v>
      </c>
      <c r="I1224" s="44">
        <v>0</v>
      </c>
      <c r="J1224" s="44">
        <v>0</v>
      </c>
      <c r="K1224" s="44">
        <v>5877968</v>
      </c>
    </row>
    <row r="1225" spans="1:11" outlineLevel="2" x14ac:dyDescent="0.2">
      <c r="A1225" s="41" t="s">
        <v>82</v>
      </c>
      <c r="B1225" s="41" t="s">
        <v>1128</v>
      </c>
      <c r="C1225" s="41" t="s">
        <v>29</v>
      </c>
      <c r="D1225" s="42" t="s">
        <v>21</v>
      </c>
      <c r="E1225" s="41" t="s">
        <v>1134</v>
      </c>
      <c r="F1225" s="43">
        <f t="shared" si="24"/>
        <v>5103624</v>
      </c>
      <c r="G1225" s="44">
        <v>3519563</v>
      </c>
      <c r="H1225" s="44">
        <v>1584061</v>
      </c>
      <c r="I1225" s="44">
        <v>0</v>
      </c>
      <c r="J1225" s="44">
        <v>0</v>
      </c>
      <c r="K1225" s="44">
        <v>2799006</v>
      </c>
    </row>
    <row r="1226" spans="1:11" outlineLevel="2" x14ac:dyDescent="0.2">
      <c r="A1226" s="41" t="s">
        <v>82</v>
      </c>
      <c r="B1226" s="41" t="s">
        <v>1128</v>
      </c>
      <c r="C1226" s="41" t="s">
        <v>36</v>
      </c>
      <c r="D1226" s="42" t="s">
        <v>21</v>
      </c>
      <c r="E1226" s="41" t="s">
        <v>1129</v>
      </c>
      <c r="F1226" s="43">
        <f t="shared" si="24"/>
        <v>12020718</v>
      </c>
      <c r="G1226" s="44">
        <v>11933873</v>
      </c>
      <c r="H1226" s="44">
        <v>86845</v>
      </c>
      <c r="I1226" s="44">
        <v>0</v>
      </c>
      <c r="J1226" s="44">
        <v>0</v>
      </c>
      <c r="K1226" s="44">
        <v>14079963</v>
      </c>
    </row>
    <row r="1227" spans="1:11" outlineLevel="2" x14ac:dyDescent="0.2">
      <c r="A1227" s="41" t="s">
        <v>82</v>
      </c>
      <c r="B1227" s="41" t="s">
        <v>1128</v>
      </c>
      <c r="C1227" s="41" t="s">
        <v>60</v>
      </c>
      <c r="D1227" s="42" t="s">
        <v>21</v>
      </c>
      <c r="E1227" s="41" t="s">
        <v>1135</v>
      </c>
      <c r="F1227" s="43">
        <f t="shared" ref="F1227:F1290" si="25">G1227+H1227+I1227</f>
        <v>13298840</v>
      </c>
      <c r="G1227" s="44">
        <v>13298840</v>
      </c>
      <c r="H1227" s="44">
        <v>0</v>
      </c>
      <c r="I1227" s="44">
        <v>0</v>
      </c>
      <c r="J1227" s="44">
        <v>0</v>
      </c>
      <c r="K1227" s="44">
        <v>13643723</v>
      </c>
    </row>
    <row r="1228" spans="1:11" outlineLevel="2" x14ac:dyDescent="0.2">
      <c r="A1228" s="41" t="s">
        <v>82</v>
      </c>
      <c r="B1228" s="41" t="s">
        <v>1136</v>
      </c>
      <c r="C1228" s="41" t="s">
        <v>18</v>
      </c>
      <c r="D1228" s="42" t="s">
        <v>19</v>
      </c>
      <c r="E1228" s="41" t="s">
        <v>1137</v>
      </c>
      <c r="F1228" s="43">
        <f t="shared" si="25"/>
        <v>17596095</v>
      </c>
      <c r="G1228" s="44">
        <v>17596095</v>
      </c>
      <c r="H1228" s="44">
        <v>0</v>
      </c>
      <c r="I1228" s="44">
        <v>0</v>
      </c>
      <c r="J1228" s="44">
        <v>0</v>
      </c>
      <c r="K1228" s="44">
        <v>24083643</v>
      </c>
    </row>
    <row r="1229" spans="1:11" outlineLevel="2" x14ac:dyDescent="0.2">
      <c r="A1229" s="41" t="s">
        <v>82</v>
      </c>
      <c r="B1229" s="41" t="s">
        <v>1136</v>
      </c>
      <c r="C1229" s="41" t="s">
        <v>17</v>
      </c>
      <c r="D1229" s="42" t="s">
        <v>21</v>
      </c>
      <c r="E1229" s="41" t="s">
        <v>1138</v>
      </c>
      <c r="F1229" s="43">
        <f t="shared" si="25"/>
        <v>8243667</v>
      </c>
      <c r="G1229" s="44">
        <v>4615339</v>
      </c>
      <c r="H1229" s="44">
        <v>3573871</v>
      </c>
      <c r="I1229" s="44">
        <v>54457</v>
      </c>
      <c r="J1229" s="44">
        <v>0</v>
      </c>
      <c r="K1229" s="44">
        <v>1894276</v>
      </c>
    </row>
    <row r="1230" spans="1:11" outlineLevel="2" x14ac:dyDescent="0.2">
      <c r="A1230" s="41" t="s">
        <v>82</v>
      </c>
      <c r="B1230" s="41" t="s">
        <v>1136</v>
      </c>
      <c r="C1230" s="41" t="s">
        <v>22</v>
      </c>
      <c r="D1230" s="42" t="s">
        <v>21</v>
      </c>
      <c r="E1230" s="41" t="s">
        <v>1139</v>
      </c>
      <c r="F1230" s="43">
        <f t="shared" si="25"/>
        <v>3154446</v>
      </c>
      <c r="G1230" s="44">
        <v>1199262</v>
      </c>
      <c r="H1230" s="44">
        <v>1955184</v>
      </c>
      <c r="I1230" s="44">
        <v>0</v>
      </c>
      <c r="J1230" s="44">
        <v>0</v>
      </c>
      <c r="K1230" s="44">
        <v>1289957</v>
      </c>
    </row>
    <row r="1231" spans="1:11" outlineLevel="2" x14ac:dyDescent="0.2">
      <c r="A1231" s="41" t="s">
        <v>82</v>
      </c>
      <c r="B1231" s="41" t="s">
        <v>1136</v>
      </c>
      <c r="C1231" s="41" t="s">
        <v>24</v>
      </c>
      <c r="D1231" s="42" t="s">
        <v>21</v>
      </c>
      <c r="E1231" s="41" t="s">
        <v>1140</v>
      </c>
      <c r="F1231" s="43">
        <f t="shared" si="25"/>
        <v>6647519</v>
      </c>
      <c r="G1231" s="44">
        <v>3834188</v>
      </c>
      <c r="H1231" s="44">
        <v>2813331</v>
      </c>
      <c r="I1231" s="44">
        <v>0</v>
      </c>
      <c r="J1231" s="44">
        <v>0</v>
      </c>
      <c r="K1231" s="44">
        <v>2518598</v>
      </c>
    </row>
    <row r="1232" spans="1:11" outlineLevel="2" x14ac:dyDescent="0.2">
      <c r="A1232" s="41" t="s">
        <v>82</v>
      </c>
      <c r="B1232" s="41" t="s">
        <v>1136</v>
      </c>
      <c r="C1232" s="41" t="s">
        <v>27</v>
      </c>
      <c r="D1232" s="42" t="s">
        <v>25</v>
      </c>
      <c r="E1232" s="41" t="s">
        <v>1141</v>
      </c>
      <c r="F1232" s="43">
        <f t="shared" si="25"/>
        <v>6977988</v>
      </c>
      <c r="G1232" s="44">
        <v>5369852</v>
      </c>
      <c r="H1232" s="44">
        <v>1608136</v>
      </c>
      <c r="I1232" s="44">
        <v>0</v>
      </c>
      <c r="J1232" s="44">
        <v>0</v>
      </c>
      <c r="K1232" s="44">
        <v>5586724</v>
      </c>
    </row>
    <row r="1233" spans="1:11" outlineLevel="2" x14ac:dyDescent="0.2">
      <c r="A1233" s="41" t="s">
        <v>82</v>
      </c>
      <c r="B1233" s="41" t="s">
        <v>1136</v>
      </c>
      <c r="C1233" s="41" t="s">
        <v>29</v>
      </c>
      <c r="D1233" s="42" t="s">
        <v>21</v>
      </c>
      <c r="E1233" s="41" t="s">
        <v>1142</v>
      </c>
      <c r="F1233" s="43">
        <f t="shared" si="25"/>
        <v>7524713</v>
      </c>
      <c r="G1233" s="44">
        <v>4053958</v>
      </c>
      <c r="H1233" s="44">
        <v>3470755</v>
      </c>
      <c r="I1233" s="44">
        <v>0</v>
      </c>
      <c r="J1233" s="44">
        <v>0</v>
      </c>
      <c r="K1233" s="44">
        <v>2876814</v>
      </c>
    </row>
    <row r="1234" spans="1:11" outlineLevel="2" x14ac:dyDescent="0.2">
      <c r="A1234" s="41" t="s">
        <v>82</v>
      </c>
      <c r="B1234" s="41" t="s">
        <v>1136</v>
      </c>
      <c r="C1234" s="41" t="s">
        <v>36</v>
      </c>
      <c r="D1234" s="42" t="s">
        <v>21</v>
      </c>
      <c r="E1234" s="41" t="s">
        <v>1143</v>
      </c>
      <c r="F1234" s="43">
        <f t="shared" si="25"/>
        <v>4974804</v>
      </c>
      <c r="G1234" s="44">
        <v>2496562</v>
      </c>
      <c r="H1234" s="44">
        <v>2478242</v>
      </c>
      <c r="I1234" s="44">
        <v>0</v>
      </c>
      <c r="J1234" s="44">
        <v>0</v>
      </c>
      <c r="K1234" s="44">
        <v>2572301</v>
      </c>
    </row>
    <row r="1235" spans="1:11" outlineLevel="2" x14ac:dyDescent="0.2">
      <c r="A1235" s="41" t="s">
        <v>82</v>
      </c>
      <c r="B1235" s="41" t="s">
        <v>1136</v>
      </c>
      <c r="C1235" s="41" t="s">
        <v>60</v>
      </c>
      <c r="D1235" s="42" t="s">
        <v>21</v>
      </c>
      <c r="E1235" s="41" t="s">
        <v>1137</v>
      </c>
      <c r="F1235" s="43">
        <f t="shared" si="25"/>
        <v>7918786</v>
      </c>
      <c r="G1235" s="44">
        <v>4446938</v>
      </c>
      <c r="H1235" s="44">
        <v>3471848</v>
      </c>
      <c r="I1235" s="44">
        <v>0</v>
      </c>
      <c r="J1235" s="44">
        <v>0</v>
      </c>
      <c r="K1235" s="44">
        <v>4418177</v>
      </c>
    </row>
    <row r="1236" spans="1:11" outlineLevel="2" x14ac:dyDescent="0.2">
      <c r="A1236" s="41" t="s">
        <v>82</v>
      </c>
      <c r="B1236" s="41" t="s">
        <v>1136</v>
      </c>
      <c r="C1236" s="41" t="s">
        <v>62</v>
      </c>
      <c r="D1236" s="42" t="s">
        <v>21</v>
      </c>
      <c r="E1236" s="41" t="s">
        <v>1144</v>
      </c>
      <c r="F1236" s="43">
        <f t="shared" si="25"/>
        <v>6614084</v>
      </c>
      <c r="G1236" s="44">
        <v>3556683</v>
      </c>
      <c r="H1236" s="44">
        <v>3057401</v>
      </c>
      <c r="I1236" s="44">
        <v>0</v>
      </c>
      <c r="J1236" s="44">
        <v>0</v>
      </c>
      <c r="K1236" s="44">
        <v>2118173</v>
      </c>
    </row>
    <row r="1237" spans="1:11" outlineLevel="2" x14ac:dyDescent="0.2">
      <c r="A1237" s="41" t="s">
        <v>82</v>
      </c>
      <c r="B1237" s="41" t="s">
        <v>1145</v>
      </c>
      <c r="C1237" s="41" t="s">
        <v>18</v>
      </c>
      <c r="D1237" s="42" t="s">
        <v>21</v>
      </c>
      <c r="E1237" s="41" t="s">
        <v>1146</v>
      </c>
      <c r="F1237" s="43">
        <f t="shared" si="25"/>
        <v>10981626</v>
      </c>
      <c r="G1237" s="44">
        <v>4541318</v>
      </c>
      <c r="H1237" s="44">
        <v>6065459</v>
      </c>
      <c r="I1237" s="44">
        <v>374849</v>
      </c>
      <c r="J1237" s="44">
        <v>0</v>
      </c>
      <c r="K1237" s="44">
        <v>2449328</v>
      </c>
    </row>
    <row r="1238" spans="1:11" outlineLevel="2" x14ac:dyDescent="0.2">
      <c r="A1238" s="41" t="s">
        <v>82</v>
      </c>
      <c r="B1238" s="41" t="s">
        <v>1145</v>
      </c>
      <c r="C1238" s="41" t="s">
        <v>17</v>
      </c>
      <c r="D1238" s="42" t="s">
        <v>21</v>
      </c>
      <c r="E1238" s="41" t="s">
        <v>1147</v>
      </c>
      <c r="F1238" s="43">
        <f t="shared" si="25"/>
        <v>9122960</v>
      </c>
      <c r="G1238" s="44">
        <v>5270153</v>
      </c>
      <c r="H1238" s="44">
        <v>3648163</v>
      </c>
      <c r="I1238" s="44">
        <v>204644</v>
      </c>
      <c r="J1238" s="44">
        <v>0</v>
      </c>
      <c r="K1238" s="44">
        <v>3043184</v>
      </c>
    </row>
    <row r="1239" spans="1:11" outlineLevel="2" x14ac:dyDescent="0.2">
      <c r="A1239" s="41" t="s">
        <v>82</v>
      </c>
      <c r="B1239" s="41" t="s">
        <v>1145</v>
      </c>
      <c r="C1239" s="41" t="s">
        <v>22</v>
      </c>
      <c r="D1239" s="42" t="s">
        <v>21</v>
      </c>
      <c r="E1239" s="41" t="s">
        <v>1148</v>
      </c>
      <c r="F1239" s="43">
        <f t="shared" si="25"/>
        <v>8880892</v>
      </c>
      <c r="G1239" s="44">
        <v>3910716</v>
      </c>
      <c r="H1239" s="44">
        <v>4683412</v>
      </c>
      <c r="I1239" s="44">
        <v>286764</v>
      </c>
      <c r="J1239" s="44">
        <v>0</v>
      </c>
      <c r="K1239" s="44">
        <v>1737626</v>
      </c>
    </row>
    <row r="1240" spans="1:11" outlineLevel="2" x14ac:dyDescent="0.2">
      <c r="A1240" s="41" t="s">
        <v>82</v>
      </c>
      <c r="B1240" s="41" t="s">
        <v>1145</v>
      </c>
      <c r="C1240" s="41" t="s">
        <v>24</v>
      </c>
      <c r="D1240" s="42" t="s">
        <v>21</v>
      </c>
      <c r="E1240" s="41" t="s">
        <v>1149</v>
      </c>
      <c r="F1240" s="43">
        <f t="shared" si="25"/>
        <v>10666194</v>
      </c>
      <c r="G1240" s="44">
        <v>5660570</v>
      </c>
      <c r="H1240" s="44">
        <v>4712591</v>
      </c>
      <c r="I1240" s="44">
        <v>293033</v>
      </c>
      <c r="J1240" s="44">
        <v>0</v>
      </c>
      <c r="K1240" s="44">
        <v>3749526</v>
      </c>
    </row>
    <row r="1241" spans="1:11" outlineLevel="2" x14ac:dyDescent="0.2">
      <c r="A1241" s="41" t="s">
        <v>82</v>
      </c>
      <c r="B1241" s="41" t="s">
        <v>1145</v>
      </c>
      <c r="C1241" s="41" t="s">
        <v>27</v>
      </c>
      <c r="D1241" s="42" t="s">
        <v>25</v>
      </c>
      <c r="E1241" s="41" t="s">
        <v>1150</v>
      </c>
      <c r="F1241" s="43">
        <f t="shared" si="25"/>
        <v>24964136</v>
      </c>
      <c r="G1241" s="44">
        <v>14165408</v>
      </c>
      <c r="H1241" s="44">
        <v>10514112</v>
      </c>
      <c r="I1241" s="44">
        <v>284616</v>
      </c>
      <c r="J1241" s="44">
        <v>0</v>
      </c>
      <c r="K1241" s="44">
        <v>12737556</v>
      </c>
    </row>
    <row r="1242" spans="1:11" outlineLevel="2" x14ac:dyDescent="0.2">
      <c r="A1242" s="41" t="s">
        <v>82</v>
      </c>
      <c r="B1242" s="41" t="s">
        <v>1151</v>
      </c>
      <c r="C1242" s="41" t="s">
        <v>18</v>
      </c>
      <c r="D1242" s="42" t="s">
        <v>25</v>
      </c>
      <c r="E1242" s="41" t="s">
        <v>1152</v>
      </c>
      <c r="F1242" s="43">
        <f t="shared" si="25"/>
        <v>22088586</v>
      </c>
      <c r="G1242" s="44">
        <v>22076510</v>
      </c>
      <c r="H1242" s="44">
        <v>0</v>
      </c>
      <c r="I1242" s="44">
        <v>12076</v>
      </c>
      <c r="J1242" s="44">
        <v>2674146</v>
      </c>
      <c r="K1242" s="44">
        <v>32337997</v>
      </c>
    </row>
    <row r="1243" spans="1:11" outlineLevel="2" x14ac:dyDescent="0.2">
      <c r="A1243" s="41" t="s">
        <v>82</v>
      </c>
      <c r="B1243" s="41" t="s">
        <v>1151</v>
      </c>
      <c r="C1243" s="41" t="s">
        <v>17</v>
      </c>
      <c r="D1243" s="42" t="s">
        <v>21</v>
      </c>
      <c r="E1243" s="41" t="s">
        <v>1153</v>
      </c>
      <c r="F1243" s="43">
        <f t="shared" si="25"/>
        <v>10274045</v>
      </c>
      <c r="G1243" s="44">
        <v>10274045</v>
      </c>
      <c r="H1243" s="44">
        <v>0</v>
      </c>
      <c r="I1243" s="44">
        <v>0</v>
      </c>
      <c r="J1243" s="44">
        <v>2643449</v>
      </c>
      <c r="K1243" s="44">
        <v>37074227</v>
      </c>
    </row>
    <row r="1244" spans="1:11" outlineLevel="2" x14ac:dyDescent="0.2">
      <c r="A1244" s="41" t="s">
        <v>82</v>
      </c>
      <c r="B1244" s="41" t="s">
        <v>1151</v>
      </c>
      <c r="C1244" s="41" t="s">
        <v>22</v>
      </c>
      <c r="D1244" s="42" t="s">
        <v>21</v>
      </c>
      <c r="E1244" s="41" t="s">
        <v>1154</v>
      </c>
      <c r="F1244" s="43">
        <f t="shared" si="25"/>
        <v>3498389</v>
      </c>
      <c r="G1244" s="44">
        <v>3498389</v>
      </c>
      <c r="H1244" s="44">
        <v>0</v>
      </c>
      <c r="I1244" s="44">
        <v>0</v>
      </c>
      <c r="J1244" s="44">
        <v>3021285</v>
      </c>
      <c r="K1244" s="44">
        <v>6023391</v>
      </c>
    </row>
    <row r="1245" spans="1:11" outlineLevel="2" x14ac:dyDescent="0.2">
      <c r="A1245" s="41" t="s">
        <v>82</v>
      </c>
      <c r="B1245" s="41" t="s">
        <v>1151</v>
      </c>
      <c r="C1245" s="41" t="s">
        <v>24</v>
      </c>
      <c r="D1245" s="42" t="s">
        <v>21</v>
      </c>
      <c r="E1245" s="41" t="s">
        <v>1155</v>
      </c>
      <c r="F1245" s="43">
        <f t="shared" si="25"/>
        <v>12254685</v>
      </c>
      <c r="G1245" s="44">
        <v>11032518</v>
      </c>
      <c r="H1245" s="44">
        <v>1222167</v>
      </c>
      <c r="I1245" s="44">
        <v>0</v>
      </c>
      <c r="J1245" s="44">
        <v>0</v>
      </c>
      <c r="K1245" s="44">
        <v>21735762</v>
      </c>
    </row>
    <row r="1246" spans="1:11" outlineLevel="2" x14ac:dyDescent="0.2">
      <c r="A1246" s="41" t="s">
        <v>82</v>
      </c>
      <c r="B1246" s="41" t="s">
        <v>1151</v>
      </c>
      <c r="C1246" s="41" t="s">
        <v>27</v>
      </c>
      <c r="D1246" s="42" t="s">
        <v>25</v>
      </c>
      <c r="E1246" s="41" t="s">
        <v>1156</v>
      </c>
      <c r="F1246" s="43">
        <f t="shared" si="25"/>
        <v>27575797</v>
      </c>
      <c r="G1246" s="44">
        <v>27575797</v>
      </c>
      <c r="H1246" s="44">
        <v>0</v>
      </c>
      <c r="I1246" s="44">
        <v>0</v>
      </c>
      <c r="J1246" s="44">
        <v>4206345</v>
      </c>
      <c r="K1246" s="44">
        <v>77407787</v>
      </c>
    </row>
    <row r="1247" spans="1:11" outlineLevel="2" x14ac:dyDescent="0.2">
      <c r="A1247" s="41" t="s">
        <v>82</v>
      </c>
      <c r="B1247" s="41" t="s">
        <v>1151</v>
      </c>
      <c r="C1247" s="41" t="s">
        <v>29</v>
      </c>
      <c r="D1247" s="42" t="s">
        <v>25</v>
      </c>
      <c r="E1247" s="41" t="s">
        <v>1157</v>
      </c>
      <c r="F1247" s="43">
        <f t="shared" si="25"/>
        <v>28422667</v>
      </c>
      <c r="G1247" s="44">
        <v>28422667</v>
      </c>
      <c r="H1247" s="44">
        <v>0</v>
      </c>
      <c r="I1247" s="44">
        <v>0</v>
      </c>
      <c r="J1247" s="44">
        <v>7950890</v>
      </c>
      <c r="K1247" s="44">
        <v>50611155</v>
      </c>
    </row>
    <row r="1248" spans="1:11" outlineLevel="2" x14ac:dyDescent="0.2">
      <c r="A1248" s="41" t="s">
        <v>82</v>
      </c>
      <c r="B1248" s="41" t="s">
        <v>1151</v>
      </c>
      <c r="C1248" s="41" t="s">
        <v>36</v>
      </c>
      <c r="D1248" s="42" t="s">
        <v>21</v>
      </c>
      <c r="E1248" s="41" t="s">
        <v>1158</v>
      </c>
      <c r="F1248" s="43">
        <f t="shared" si="25"/>
        <v>28129296</v>
      </c>
      <c r="G1248" s="44">
        <v>28129296</v>
      </c>
      <c r="H1248" s="44">
        <v>0</v>
      </c>
      <c r="I1248" s="44">
        <v>0</v>
      </c>
      <c r="J1248" s="44">
        <v>5102428</v>
      </c>
      <c r="K1248" s="44">
        <v>60451862</v>
      </c>
    </row>
    <row r="1249" spans="1:11" outlineLevel="2" x14ac:dyDescent="0.2">
      <c r="A1249" s="41" t="s">
        <v>82</v>
      </c>
      <c r="B1249" s="41" t="s">
        <v>1159</v>
      </c>
      <c r="C1249" s="41" t="s">
        <v>18</v>
      </c>
      <c r="D1249" s="42" t="s">
        <v>19</v>
      </c>
      <c r="E1249" s="41" t="s">
        <v>1160</v>
      </c>
      <c r="F1249" s="43">
        <f t="shared" si="25"/>
        <v>11211077</v>
      </c>
      <c r="G1249" s="44">
        <v>10825660</v>
      </c>
      <c r="H1249" s="44">
        <v>0</v>
      </c>
      <c r="I1249" s="44">
        <v>385417</v>
      </c>
      <c r="J1249" s="44">
        <v>0</v>
      </c>
      <c r="K1249" s="44">
        <v>17724491</v>
      </c>
    </row>
    <row r="1250" spans="1:11" outlineLevel="2" x14ac:dyDescent="0.2">
      <c r="A1250" s="41" t="s">
        <v>82</v>
      </c>
      <c r="B1250" s="41" t="s">
        <v>1159</v>
      </c>
      <c r="C1250" s="41" t="s">
        <v>17</v>
      </c>
      <c r="D1250" s="42" t="s">
        <v>21</v>
      </c>
      <c r="E1250" s="41" t="s">
        <v>1161</v>
      </c>
      <c r="F1250" s="43">
        <f t="shared" si="25"/>
        <v>8323727</v>
      </c>
      <c r="G1250" s="44">
        <v>4349194</v>
      </c>
      <c r="H1250" s="44">
        <v>3938078</v>
      </c>
      <c r="I1250" s="44">
        <v>36455</v>
      </c>
      <c r="J1250" s="44">
        <v>0</v>
      </c>
      <c r="K1250" s="44">
        <v>2019126</v>
      </c>
    </row>
    <row r="1251" spans="1:11" outlineLevel="2" x14ac:dyDescent="0.2">
      <c r="A1251" s="41" t="s">
        <v>82</v>
      </c>
      <c r="B1251" s="41" t="s">
        <v>1159</v>
      </c>
      <c r="C1251" s="41" t="s">
        <v>22</v>
      </c>
      <c r="D1251" s="42" t="s">
        <v>21</v>
      </c>
      <c r="E1251" s="41" t="s">
        <v>1162</v>
      </c>
      <c r="F1251" s="43">
        <f t="shared" si="25"/>
        <v>8081471</v>
      </c>
      <c r="G1251" s="44">
        <v>5525204</v>
      </c>
      <c r="H1251" s="44">
        <v>2442793</v>
      </c>
      <c r="I1251" s="44">
        <v>113474</v>
      </c>
      <c r="J1251" s="44">
        <v>0</v>
      </c>
      <c r="K1251" s="44">
        <v>3489817</v>
      </c>
    </row>
    <row r="1252" spans="1:11" outlineLevel="2" x14ac:dyDescent="0.2">
      <c r="A1252" s="41" t="s">
        <v>82</v>
      </c>
      <c r="B1252" s="41" t="s">
        <v>1159</v>
      </c>
      <c r="C1252" s="41" t="s">
        <v>24</v>
      </c>
      <c r="D1252" s="42" t="s">
        <v>21</v>
      </c>
      <c r="E1252" s="41" t="s">
        <v>1163</v>
      </c>
      <c r="F1252" s="43">
        <f t="shared" si="25"/>
        <v>10122212</v>
      </c>
      <c r="G1252" s="44">
        <v>6455445</v>
      </c>
      <c r="H1252" s="44">
        <v>3666767</v>
      </c>
      <c r="I1252" s="44">
        <v>0</v>
      </c>
      <c r="J1252" s="44">
        <v>0</v>
      </c>
      <c r="K1252" s="44">
        <v>6353188</v>
      </c>
    </row>
    <row r="1253" spans="1:11" outlineLevel="2" x14ac:dyDescent="0.2">
      <c r="A1253" s="41" t="s">
        <v>82</v>
      </c>
      <c r="B1253" s="41" t="s">
        <v>1159</v>
      </c>
      <c r="C1253" s="41" t="s">
        <v>27</v>
      </c>
      <c r="D1253" s="42" t="s">
        <v>25</v>
      </c>
      <c r="E1253" s="41" t="s">
        <v>1164</v>
      </c>
      <c r="F1253" s="43">
        <f t="shared" si="25"/>
        <v>26629458</v>
      </c>
      <c r="G1253" s="44">
        <v>17673184</v>
      </c>
      <c r="H1253" s="44">
        <v>8922134</v>
      </c>
      <c r="I1253" s="44">
        <v>34140</v>
      </c>
      <c r="J1253" s="44">
        <v>0</v>
      </c>
      <c r="K1253" s="44">
        <v>13609895</v>
      </c>
    </row>
    <row r="1254" spans="1:11" outlineLevel="2" x14ac:dyDescent="0.2">
      <c r="A1254" s="41" t="s">
        <v>82</v>
      </c>
      <c r="B1254" s="41" t="s">
        <v>1159</v>
      </c>
      <c r="C1254" s="41" t="s">
        <v>29</v>
      </c>
      <c r="D1254" s="42" t="s">
        <v>21</v>
      </c>
      <c r="E1254" s="41" t="s">
        <v>1165</v>
      </c>
      <c r="F1254" s="43">
        <f t="shared" si="25"/>
        <v>5730619</v>
      </c>
      <c r="G1254" s="44">
        <v>2641033</v>
      </c>
      <c r="H1254" s="44">
        <v>3089586</v>
      </c>
      <c r="I1254" s="44">
        <v>0</v>
      </c>
      <c r="J1254" s="44">
        <v>0</v>
      </c>
      <c r="K1254" s="44">
        <v>2380017</v>
      </c>
    </row>
    <row r="1255" spans="1:11" outlineLevel="2" x14ac:dyDescent="0.2">
      <c r="A1255" s="41" t="s">
        <v>82</v>
      </c>
      <c r="B1255" s="41" t="s">
        <v>1159</v>
      </c>
      <c r="C1255" s="41" t="s">
        <v>36</v>
      </c>
      <c r="D1255" s="42" t="s">
        <v>21</v>
      </c>
      <c r="E1255" s="41" t="s">
        <v>1166</v>
      </c>
      <c r="F1255" s="43">
        <f t="shared" si="25"/>
        <v>11646246</v>
      </c>
      <c r="G1255" s="44">
        <v>5765000</v>
      </c>
      <c r="H1255" s="44">
        <v>5730547</v>
      </c>
      <c r="I1255" s="44">
        <v>150699</v>
      </c>
      <c r="J1255" s="44">
        <v>0</v>
      </c>
      <c r="K1255" s="44">
        <v>3566093</v>
      </c>
    </row>
    <row r="1256" spans="1:11" outlineLevel="2" x14ac:dyDescent="0.2">
      <c r="A1256" s="41" t="s">
        <v>82</v>
      </c>
      <c r="B1256" s="41" t="s">
        <v>1159</v>
      </c>
      <c r="C1256" s="41" t="s">
        <v>60</v>
      </c>
      <c r="D1256" s="42" t="s">
        <v>21</v>
      </c>
      <c r="E1256" s="41" t="s">
        <v>1167</v>
      </c>
      <c r="F1256" s="43">
        <f t="shared" si="25"/>
        <v>7933040</v>
      </c>
      <c r="G1256" s="44">
        <v>4353795</v>
      </c>
      <c r="H1256" s="44">
        <v>3511028</v>
      </c>
      <c r="I1256" s="44">
        <v>68217</v>
      </c>
      <c r="J1256" s="44">
        <v>0</v>
      </c>
      <c r="K1256" s="44">
        <v>3339470</v>
      </c>
    </row>
    <row r="1257" spans="1:11" outlineLevel="2" x14ac:dyDescent="0.2">
      <c r="A1257" s="41" t="s">
        <v>82</v>
      </c>
      <c r="B1257" s="41" t="s">
        <v>1159</v>
      </c>
      <c r="C1257" s="41" t="s">
        <v>62</v>
      </c>
      <c r="D1257" s="42" t="s">
        <v>21</v>
      </c>
      <c r="E1257" s="41" t="s">
        <v>1168</v>
      </c>
      <c r="F1257" s="43">
        <f t="shared" si="25"/>
        <v>3876043</v>
      </c>
      <c r="G1257" s="44">
        <v>2053064</v>
      </c>
      <c r="H1257" s="44">
        <v>1822979</v>
      </c>
      <c r="I1257" s="44">
        <v>0</v>
      </c>
      <c r="J1257" s="44">
        <v>0</v>
      </c>
      <c r="K1257" s="44">
        <v>1463328</v>
      </c>
    </row>
    <row r="1258" spans="1:11" outlineLevel="2" x14ac:dyDescent="0.2">
      <c r="A1258" s="41" t="s">
        <v>82</v>
      </c>
      <c r="B1258" s="41" t="s">
        <v>1169</v>
      </c>
      <c r="C1258" s="41" t="s">
        <v>18</v>
      </c>
      <c r="D1258" s="42" t="s">
        <v>19</v>
      </c>
      <c r="E1258" s="41" t="s">
        <v>1170</v>
      </c>
      <c r="F1258" s="43">
        <f t="shared" si="25"/>
        <v>21247842</v>
      </c>
      <c r="G1258" s="44">
        <v>21247842</v>
      </c>
      <c r="H1258" s="44">
        <v>0</v>
      </c>
      <c r="I1258" s="44">
        <v>0</v>
      </c>
      <c r="J1258" s="44">
        <v>0</v>
      </c>
      <c r="K1258" s="44">
        <v>45835272</v>
      </c>
    </row>
    <row r="1259" spans="1:11" outlineLevel="2" x14ac:dyDescent="0.2">
      <c r="A1259" s="41" t="s">
        <v>82</v>
      </c>
      <c r="B1259" s="41" t="s">
        <v>1169</v>
      </c>
      <c r="C1259" s="41" t="s">
        <v>17</v>
      </c>
      <c r="D1259" s="42" t="s">
        <v>19</v>
      </c>
      <c r="E1259" s="41" t="s">
        <v>1171</v>
      </c>
      <c r="F1259" s="43">
        <f t="shared" si="25"/>
        <v>36265435</v>
      </c>
      <c r="G1259" s="44">
        <v>36265435</v>
      </c>
      <c r="H1259" s="44">
        <v>0</v>
      </c>
      <c r="I1259" s="44">
        <v>0</v>
      </c>
      <c r="J1259" s="44">
        <v>0</v>
      </c>
      <c r="K1259" s="44">
        <v>65302159</v>
      </c>
    </row>
    <row r="1260" spans="1:11" outlineLevel="2" x14ac:dyDescent="0.2">
      <c r="A1260" s="41" t="s">
        <v>82</v>
      </c>
      <c r="B1260" s="41" t="s">
        <v>1169</v>
      </c>
      <c r="C1260" s="41" t="s">
        <v>22</v>
      </c>
      <c r="D1260" s="42" t="s">
        <v>19</v>
      </c>
      <c r="E1260" s="41" t="s">
        <v>1172</v>
      </c>
      <c r="F1260" s="43">
        <f t="shared" si="25"/>
        <v>40147436</v>
      </c>
      <c r="G1260" s="44">
        <v>40147436</v>
      </c>
      <c r="H1260" s="44">
        <v>0</v>
      </c>
      <c r="I1260" s="44">
        <v>0</v>
      </c>
      <c r="J1260" s="44">
        <v>0</v>
      </c>
      <c r="K1260" s="44">
        <v>65377126</v>
      </c>
    </row>
    <row r="1261" spans="1:11" outlineLevel="2" x14ac:dyDescent="0.2">
      <c r="A1261" s="41" t="s">
        <v>82</v>
      </c>
      <c r="B1261" s="41" t="s">
        <v>1169</v>
      </c>
      <c r="C1261" s="41" t="s">
        <v>24</v>
      </c>
      <c r="D1261" s="42" t="s">
        <v>19</v>
      </c>
      <c r="E1261" s="41" t="s">
        <v>1173</v>
      </c>
      <c r="F1261" s="43">
        <f t="shared" si="25"/>
        <v>15338855</v>
      </c>
      <c r="G1261" s="44">
        <v>15338855</v>
      </c>
      <c r="H1261" s="44">
        <v>0</v>
      </c>
      <c r="I1261" s="44">
        <v>0</v>
      </c>
      <c r="J1261" s="44">
        <v>0</v>
      </c>
      <c r="K1261" s="44">
        <v>33164954</v>
      </c>
    </row>
    <row r="1262" spans="1:11" outlineLevel="2" x14ac:dyDescent="0.2">
      <c r="A1262" s="41" t="s">
        <v>82</v>
      </c>
      <c r="B1262" s="41" t="s">
        <v>1169</v>
      </c>
      <c r="C1262" s="41" t="s">
        <v>27</v>
      </c>
      <c r="D1262" s="42" t="s">
        <v>21</v>
      </c>
      <c r="E1262" s="41" t="s">
        <v>1174</v>
      </c>
      <c r="F1262" s="43">
        <f t="shared" si="25"/>
        <v>10520406</v>
      </c>
      <c r="G1262" s="44">
        <v>9379263</v>
      </c>
      <c r="H1262" s="44">
        <v>1141143</v>
      </c>
      <c r="I1262" s="44">
        <v>0</v>
      </c>
      <c r="J1262" s="44">
        <v>0</v>
      </c>
      <c r="K1262" s="44">
        <v>9288922</v>
      </c>
    </row>
    <row r="1263" spans="1:11" outlineLevel="2" x14ac:dyDescent="0.2">
      <c r="A1263" s="41" t="s">
        <v>82</v>
      </c>
      <c r="B1263" s="41" t="s">
        <v>1169</v>
      </c>
      <c r="C1263" s="41" t="s">
        <v>29</v>
      </c>
      <c r="D1263" s="42" t="s">
        <v>21</v>
      </c>
      <c r="E1263" s="41" t="s">
        <v>1175</v>
      </c>
      <c r="F1263" s="43">
        <f t="shared" si="25"/>
        <v>12205455</v>
      </c>
      <c r="G1263" s="44">
        <v>7520938</v>
      </c>
      <c r="H1263" s="44">
        <v>4595354</v>
      </c>
      <c r="I1263" s="44">
        <v>89163</v>
      </c>
      <c r="J1263" s="44">
        <v>0</v>
      </c>
      <c r="K1263" s="44">
        <v>5316950</v>
      </c>
    </row>
    <row r="1264" spans="1:11" outlineLevel="2" x14ac:dyDescent="0.2">
      <c r="A1264" s="41" t="s">
        <v>82</v>
      </c>
      <c r="B1264" s="41" t="s">
        <v>1169</v>
      </c>
      <c r="C1264" s="41" t="s">
        <v>36</v>
      </c>
      <c r="D1264" s="42" t="s">
        <v>21</v>
      </c>
      <c r="E1264" s="41" t="s">
        <v>1176</v>
      </c>
      <c r="F1264" s="43">
        <f t="shared" si="25"/>
        <v>12267060</v>
      </c>
      <c r="G1264" s="44">
        <v>12078167</v>
      </c>
      <c r="H1264" s="44">
        <v>188893</v>
      </c>
      <c r="I1264" s="44">
        <v>0</v>
      </c>
      <c r="J1264" s="44">
        <v>0</v>
      </c>
      <c r="K1264" s="44">
        <v>10306366</v>
      </c>
    </row>
    <row r="1265" spans="1:11" outlineLevel="2" x14ac:dyDescent="0.2">
      <c r="A1265" s="41" t="s">
        <v>82</v>
      </c>
      <c r="B1265" s="41" t="s">
        <v>1169</v>
      </c>
      <c r="C1265" s="41" t="s">
        <v>60</v>
      </c>
      <c r="D1265" s="42" t="s">
        <v>21</v>
      </c>
      <c r="E1265" s="41" t="s">
        <v>642</v>
      </c>
      <c r="F1265" s="43">
        <f t="shared" si="25"/>
        <v>12864266</v>
      </c>
      <c r="G1265" s="44">
        <v>6976986</v>
      </c>
      <c r="H1265" s="44">
        <v>5714547</v>
      </c>
      <c r="I1265" s="44">
        <v>172733</v>
      </c>
      <c r="J1265" s="44">
        <v>0</v>
      </c>
      <c r="K1265" s="44">
        <v>4644929</v>
      </c>
    </row>
    <row r="1266" spans="1:11" outlineLevel="2" x14ac:dyDescent="0.2">
      <c r="A1266" s="41" t="s">
        <v>82</v>
      </c>
      <c r="B1266" s="41" t="s">
        <v>1169</v>
      </c>
      <c r="C1266" s="41" t="s">
        <v>62</v>
      </c>
      <c r="D1266" s="42" t="s">
        <v>25</v>
      </c>
      <c r="E1266" s="41" t="s">
        <v>1177</v>
      </c>
      <c r="F1266" s="43">
        <f t="shared" si="25"/>
        <v>30410258</v>
      </c>
      <c r="G1266" s="44">
        <v>30410258</v>
      </c>
      <c r="H1266" s="44">
        <v>0</v>
      </c>
      <c r="I1266" s="44">
        <v>0</v>
      </c>
      <c r="J1266" s="44">
        <v>0</v>
      </c>
      <c r="K1266" s="44">
        <v>44469656</v>
      </c>
    </row>
    <row r="1267" spans="1:11" outlineLevel="2" x14ac:dyDescent="0.2">
      <c r="A1267" s="41" t="s">
        <v>82</v>
      </c>
      <c r="B1267" s="41" t="s">
        <v>1169</v>
      </c>
      <c r="C1267" s="41" t="s">
        <v>75</v>
      </c>
      <c r="D1267" s="42" t="s">
        <v>21</v>
      </c>
      <c r="E1267" s="41" t="s">
        <v>1178</v>
      </c>
      <c r="F1267" s="43">
        <f t="shared" si="25"/>
        <v>4094384</v>
      </c>
      <c r="G1267" s="44">
        <v>2127240</v>
      </c>
      <c r="H1267" s="44">
        <v>1882953</v>
      </c>
      <c r="I1267" s="44">
        <v>84191</v>
      </c>
      <c r="J1267" s="44">
        <v>0</v>
      </c>
      <c r="K1267" s="44">
        <v>1392803</v>
      </c>
    </row>
    <row r="1268" spans="1:11" outlineLevel="2" x14ac:dyDescent="0.2">
      <c r="A1268" s="41" t="s">
        <v>82</v>
      </c>
      <c r="B1268" s="41" t="s">
        <v>1169</v>
      </c>
      <c r="C1268" s="41" t="s">
        <v>77</v>
      </c>
      <c r="D1268" s="42" t="s">
        <v>25</v>
      </c>
      <c r="E1268" s="41" t="s">
        <v>1179</v>
      </c>
      <c r="F1268" s="43">
        <f t="shared" si="25"/>
        <v>29477175</v>
      </c>
      <c r="G1268" s="44">
        <v>20805734</v>
      </c>
      <c r="H1268" s="44">
        <v>8671441</v>
      </c>
      <c r="I1268" s="44">
        <v>0</v>
      </c>
      <c r="J1268" s="44">
        <v>0</v>
      </c>
      <c r="K1268" s="44">
        <v>19226068</v>
      </c>
    </row>
    <row r="1269" spans="1:11" outlineLevel="2" x14ac:dyDescent="0.2">
      <c r="A1269" s="41" t="s">
        <v>82</v>
      </c>
      <c r="B1269" s="41" t="s">
        <v>1169</v>
      </c>
      <c r="C1269" s="41" t="s">
        <v>78</v>
      </c>
      <c r="D1269" s="42" t="s">
        <v>25</v>
      </c>
      <c r="E1269" s="41" t="s">
        <v>1180</v>
      </c>
      <c r="F1269" s="43">
        <f t="shared" si="25"/>
        <v>59429660</v>
      </c>
      <c r="G1269" s="44">
        <v>58504568</v>
      </c>
      <c r="H1269" s="44">
        <v>0</v>
      </c>
      <c r="I1269" s="44">
        <v>925092</v>
      </c>
      <c r="J1269" s="44">
        <v>0</v>
      </c>
      <c r="K1269" s="44">
        <v>70708528</v>
      </c>
    </row>
    <row r="1270" spans="1:11" outlineLevel="2" x14ac:dyDescent="0.2">
      <c r="A1270" s="41" t="s">
        <v>82</v>
      </c>
      <c r="B1270" s="41" t="s">
        <v>1181</v>
      </c>
      <c r="C1270" s="41" t="s">
        <v>18</v>
      </c>
      <c r="D1270" s="42" t="s">
        <v>21</v>
      </c>
      <c r="E1270" s="41" t="s">
        <v>1182</v>
      </c>
      <c r="F1270" s="43">
        <f t="shared" si="25"/>
        <v>12251107</v>
      </c>
      <c r="G1270" s="44">
        <v>7412449</v>
      </c>
      <c r="H1270" s="44">
        <v>4699958</v>
      </c>
      <c r="I1270" s="44">
        <v>138700</v>
      </c>
      <c r="J1270" s="44">
        <v>0</v>
      </c>
      <c r="K1270" s="44">
        <v>5274317</v>
      </c>
    </row>
    <row r="1271" spans="1:11" outlineLevel="2" x14ac:dyDescent="0.2">
      <c r="A1271" s="41" t="s">
        <v>82</v>
      </c>
      <c r="B1271" s="41" t="s">
        <v>1181</v>
      </c>
      <c r="C1271" s="41" t="s">
        <v>17</v>
      </c>
      <c r="D1271" s="42" t="s">
        <v>21</v>
      </c>
      <c r="E1271" s="41" t="s">
        <v>1183</v>
      </c>
      <c r="F1271" s="43">
        <f t="shared" si="25"/>
        <v>16565657</v>
      </c>
      <c r="G1271" s="44">
        <v>8279040</v>
      </c>
      <c r="H1271" s="44">
        <v>7945391</v>
      </c>
      <c r="I1271" s="44">
        <v>341226</v>
      </c>
      <c r="J1271" s="44">
        <v>0</v>
      </c>
      <c r="K1271" s="44">
        <v>4368174</v>
      </c>
    </row>
    <row r="1272" spans="1:11" outlineLevel="2" x14ac:dyDescent="0.2">
      <c r="A1272" s="41" t="s">
        <v>82</v>
      </c>
      <c r="B1272" s="41" t="s">
        <v>1181</v>
      </c>
      <c r="C1272" s="41" t="s">
        <v>22</v>
      </c>
      <c r="D1272" s="42" t="s">
        <v>21</v>
      </c>
      <c r="E1272" s="41" t="s">
        <v>1184</v>
      </c>
      <c r="F1272" s="43">
        <f t="shared" si="25"/>
        <v>12254691</v>
      </c>
      <c r="G1272" s="44">
        <v>7012297</v>
      </c>
      <c r="H1272" s="44">
        <v>5242394</v>
      </c>
      <c r="I1272" s="44">
        <v>0</v>
      </c>
      <c r="J1272" s="44">
        <v>0</v>
      </c>
      <c r="K1272" s="44">
        <v>5438488</v>
      </c>
    </row>
    <row r="1273" spans="1:11" outlineLevel="2" x14ac:dyDescent="0.2">
      <c r="A1273" s="41" t="s">
        <v>82</v>
      </c>
      <c r="B1273" s="41" t="s">
        <v>1181</v>
      </c>
      <c r="C1273" s="41" t="s">
        <v>24</v>
      </c>
      <c r="D1273" s="42" t="s">
        <v>21</v>
      </c>
      <c r="E1273" s="41" t="s">
        <v>1185</v>
      </c>
      <c r="F1273" s="43">
        <f t="shared" si="25"/>
        <v>10792871</v>
      </c>
      <c r="G1273" s="44">
        <v>7467171</v>
      </c>
      <c r="H1273" s="44">
        <v>3325700</v>
      </c>
      <c r="I1273" s="44">
        <v>0</v>
      </c>
      <c r="J1273" s="44">
        <v>0</v>
      </c>
      <c r="K1273" s="44">
        <v>5014338</v>
      </c>
    </row>
    <row r="1274" spans="1:11" outlineLevel="2" x14ac:dyDescent="0.2">
      <c r="A1274" s="41" t="s">
        <v>82</v>
      </c>
      <c r="B1274" s="41" t="s">
        <v>1181</v>
      </c>
      <c r="C1274" s="41" t="s">
        <v>27</v>
      </c>
      <c r="D1274" s="42" t="s">
        <v>25</v>
      </c>
      <c r="E1274" s="41" t="s">
        <v>1186</v>
      </c>
      <c r="F1274" s="43">
        <f t="shared" si="25"/>
        <v>36156246</v>
      </c>
      <c r="G1274" s="44">
        <v>36101943</v>
      </c>
      <c r="H1274" s="44">
        <v>0</v>
      </c>
      <c r="I1274" s="44">
        <v>54303</v>
      </c>
      <c r="J1274" s="44">
        <v>0</v>
      </c>
      <c r="K1274" s="44">
        <v>45070333</v>
      </c>
    </row>
    <row r="1275" spans="1:11" outlineLevel="2" x14ac:dyDescent="0.2">
      <c r="A1275" s="41" t="s">
        <v>82</v>
      </c>
      <c r="B1275" s="41" t="s">
        <v>1181</v>
      </c>
      <c r="C1275" s="41" t="s">
        <v>29</v>
      </c>
      <c r="D1275" s="42" t="s">
        <v>21</v>
      </c>
      <c r="E1275" s="41" t="s">
        <v>1187</v>
      </c>
      <c r="F1275" s="43">
        <f t="shared" si="25"/>
        <v>10586556</v>
      </c>
      <c r="G1275" s="44">
        <v>6830294</v>
      </c>
      <c r="H1275" s="44">
        <v>3756262</v>
      </c>
      <c r="I1275" s="44">
        <v>0</v>
      </c>
      <c r="J1275" s="44">
        <v>0</v>
      </c>
      <c r="K1275" s="44">
        <v>4962115</v>
      </c>
    </row>
    <row r="1276" spans="1:11" outlineLevel="2" x14ac:dyDescent="0.2">
      <c r="A1276" s="41" t="s">
        <v>82</v>
      </c>
      <c r="B1276" s="41" t="s">
        <v>1188</v>
      </c>
      <c r="C1276" s="41" t="s">
        <v>18</v>
      </c>
      <c r="D1276" s="42" t="s">
        <v>21</v>
      </c>
      <c r="E1276" s="41" t="s">
        <v>1189</v>
      </c>
      <c r="F1276" s="43">
        <f t="shared" si="25"/>
        <v>10872216</v>
      </c>
      <c r="G1276" s="44">
        <v>4685277</v>
      </c>
      <c r="H1276" s="44">
        <v>5829685</v>
      </c>
      <c r="I1276" s="44">
        <v>357254</v>
      </c>
      <c r="J1276" s="44">
        <v>0</v>
      </c>
      <c r="K1276" s="44">
        <v>1801170</v>
      </c>
    </row>
    <row r="1277" spans="1:11" outlineLevel="2" x14ac:dyDescent="0.2">
      <c r="A1277" s="41" t="s">
        <v>82</v>
      </c>
      <c r="B1277" s="41" t="s">
        <v>1188</v>
      </c>
      <c r="C1277" s="41" t="s">
        <v>17</v>
      </c>
      <c r="D1277" s="42" t="s">
        <v>21</v>
      </c>
      <c r="E1277" s="41" t="s">
        <v>1190</v>
      </c>
      <c r="F1277" s="43">
        <f t="shared" si="25"/>
        <v>9015239</v>
      </c>
      <c r="G1277" s="44">
        <v>3896785</v>
      </c>
      <c r="H1277" s="44">
        <v>5109061</v>
      </c>
      <c r="I1277" s="44">
        <v>9393</v>
      </c>
      <c r="J1277" s="44">
        <v>0</v>
      </c>
      <c r="K1277" s="44">
        <v>2948023</v>
      </c>
    </row>
    <row r="1278" spans="1:11" outlineLevel="2" x14ac:dyDescent="0.2">
      <c r="A1278" s="41" t="s">
        <v>82</v>
      </c>
      <c r="B1278" s="41" t="s">
        <v>1188</v>
      </c>
      <c r="C1278" s="41" t="s">
        <v>22</v>
      </c>
      <c r="D1278" s="42" t="s">
        <v>21</v>
      </c>
      <c r="E1278" s="41" t="s">
        <v>1191</v>
      </c>
      <c r="F1278" s="43">
        <f t="shared" si="25"/>
        <v>12248680</v>
      </c>
      <c r="G1278" s="44">
        <v>6192317</v>
      </c>
      <c r="H1278" s="44">
        <v>5987760</v>
      </c>
      <c r="I1278" s="44">
        <v>68603</v>
      </c>
      <c r="J1278" s="44">
        <v>0</v>
      </c>
      <c r="K1278" s="44">
        <v>3239638</v>
      </c>
    </row>
    <row r="1279" spans="1:11" outlineLevel="2" x14ac:dyDescent="0.2">
      <c r="A1279" s="41" t="s">
        <v>82</v>
      </c>
      <c r="B1279" s="41" t="s">
        <v>1188</v>
      </c>
      <c r="C1279" s="41" t="s">
        <v>24</v>
      </c>
      <c r="D1279" s="42" t="s">
        <v>21</v>
      </c>
      <c r="E1279" s="41" t="s">
        <v>1192</v>
      </c>
      <c r="F1279" s="43">
        <f t="shared" si="25"/>
        <v>11650292</v>
      </c>
      <c r="G1279" s="44">
        <v>5226143</v>
      </c>
      <c r="H1279" s="44">
        <v>5994803</v>
      </c>
      <c r="I1279" s="44">
        <v>429346</v>
      </c>
      <c r="J1279" s="44">
        <v>0</v>
      </c>
      <c r="K1279" s="44">
        <v>1646508</v>
      </c>
    </row>
    <row r="1280" spans="1:11" outlineLevel="2" x14ac:dyDescent="0.2">
      <c r="A1280" s="41" t="s">
        <v>82</v>
      </c>
      <c r="B1280" s="41" t="s">
        <v>1188</v>
      </c>
      <c r="C1280" s="41" t="s">
        <v>27</v>
      </c>
      <c r="D1280" s="42" t="s">
        <v>25</v>
      </c>
      <c r="E1280" s="41" t="s">
        <v>1193</v>
      </c>
      <c r="F1280" s="43">
        <f t="shared" si="25"/>
        <v>18257370</v>
      </c>
      <c r="G1280" s="44">
        <v>11606075</v>
      </c>
      <c r="H1280" s="44">
        <v>6623919</v>
      </c>
      <c r="I1280" s="44">
        <v>27376</v>
      </c>
      <c r="J1280" s="44">
        <v>0</v>
      </c>
      <c r="K1280" s="44">
        <v>11047622</v>
      </c>
    </row>
    <row r="1281" spans="1:11" outlineLevel="2" x14ac:dyDescent="0.2">
      <c r="A1281" s="41" t="s">
        <v>82</v>
      </c>
      <c r="B1281" s="41" t="s">
        <v>1194</v>
      </c>
      <c r="C1281" s="41" t="s">
        <v>18</v>
      </c>
      <c r="D1281" s="42" t="s">
        <v>25</v>
      </c>
      <c r="E1281" s="41" t="s">
        <v>1195</v>
      </c>
      <c r="F1281" s="43">
        <f t="shared" si="25"/>
        <v>6315477</v>
      </c>
      <c r="G1281" s="44">
        <v>4138969</v>
      </c>
      <c r="H1281" s="44">
        <v>2176508</v>
      </c>
      <c r="I1281" s="44">
        <v>0</v>
      </c>
      <c r="J1281" s="44">
        <v>0</v>
      </c>
      <c r="K1281" s="44">
        <v>4580983</v>
      </c>
    </row>
    <row r="1282" spans="1:11" outlineLevel="2" x14ac:dyDescent="0.2">
      <c r="A1282" s="41" t="s">
        <v>82</v>
      </c>
      <c r="B1282" s="41" t="s">
        <v>1194</v>
      </c>
      <c r="C1282" s="41" t="s">
        <v>17</v>
      </c>
      <c r="D1282" s="42" t="s">
        <v>21</v>
      </c>
      <c r="E1282" s="41" t="s">
        <v>1196</v>
      </c>
      <c r="F1282" s="43">
        <f t="shared" si="25"/>
        <v>8233346</v>
      </c>
      <c r="G1282" s="44">
        <v>4053176</v>
      </c>
      <c r="H1282" s="44">
        <v>3883374</v>
      </c>
      <c r="I1282" s="44">
        <v>296796</v>
      </c>
      <c r="J1282" s="44">
        <v>0</v>
      </c>
      <c r="K1282" s="44">
        <v>1792383</v>
      </c>
    </row>
    <row r="1283" spans="1:11" outlineLevel="2" x14ac:dyDescent="0.2">
      <c r="A1283" s="41" t="s">
        <v>82</v>
      </c>
      <c r="B1283" s="41" t="s">
        <v>1194</v>
      </c>
      <c r="C1283" s="41" t="s">
        <v>22</v>
      </c>
      <c r="D1283" s="42" t="s">
        <v>21</v>
      </c>
      <c r="E1283" s="41" t="s">
        <v>1197</v>
      </c>
      <c r="F1283" s="43">
        <f t="shared" si="25"/>
        <v>12924585</v>
      </c>
      <c r="G1283" s="44">
        <v>5800551</v>
      </c>
      <c r="H1283" s="44">
        <v>6819870</v>
      </c>
      <c r="I1283" s="44">
        <v>304164</v>
      </c>
      <c r="J1283" s="44">
        <v>0</v>
      </c>
      <c r="K1283" s="44">
        <v>3934029</v>
      </c>
    </row>
    <row r="1284" spans="1:11" outlineLevel="2" x14ac:dyDescent="0.2">
      <c r="A1284" s="41" t="s">
        <v>82</v>
      </c>
      <c r="B1284" s="41" t="s">
        <v>1194</v>
      </c>
      <c r="C1284" s="41" t="s">
        <v>24</v>
      </c>
      <c r="D1284" s="42" t="s">
        <v>21</v>
      </c>
      <c r="E1284" s="41" t="s">
        <v>1198</v>
      </c>
      <c r="F1284" s="43">
        <f t="shared" si="25"/>
        <v>9377336</v>
      </c>
      <c r="G1284" s="44">
        <v>3803313</v>
      </c>
      <c r="H1284" s="44">
        <v>5261339</v>
      </c>
      <c r="I1284" s="44">
        <v>312684</v>
      </c>
      <c r="J1284" s="44">
        <v>0</v>
      </c>
      <c r="K1284" s="44">
        <v>1641334</v>
      </c>
    </row>
    <row r="1285" spans="1:11" outlineLevel="2" x14ac:dyDescent="0.2">
      <c r="A1285" s="41" t="s">
        <v>82</v>
      </c>
      <c r="B1285" s="41" t="s">
        <v>1194</v>
      </c>
      <c r="C1285" s="41" t="s">
        <v>27</v>
      </c>
      <c r="D1285" s="42" t="s">
        <v>21</v>
      </c>
      <c r="E1285" s="41" t="s">
        <v>1199</v>
      </c>
      <c r="F1285" s="43">
        <f t="shared" si="25"/>
        <v>7016116</v>
      </c>
      <c r="G1285" s="44">
        <v>3120802</v>
      </c>
      <c r="H1285" s="44">
        <v>3641163</v>
      </c>
      <c r="I1285" s="44">
        <v>254151</v>
      </c>
      <c r="J1285" s="44">
        <v>0</v>
      </c>
      <c r="K1285" s="44">
        <v>1569194</v>
      </c>
    </row>
    <row r="1286" spans="1:11" outlineLevel="2" x14ac:dyDescent="0.2">
      <c r="A1286" s="41" t="s">
        <v>82</v>
      </c>
      <c r="B1286" s="41" t="s">
        <v>1194</v>
      </c>
      <c r="C1286" s="41" t="s">
        <v>29</v>
      </c>
      <c r="D1286" s="42" t="s">
        <v>25</v>
      </c>
      <c r="E1286" s="41" t="s">
        <v>1200</v>
      </c>
      <c r="F1286" s="43">
        <f t="shared" si="25"/>
        <v>16997798</v>
      </c>
      <c r="G1286" s="44">
        <v>10698730</v>
      </c>
      <c r="H1286" s="44">
        <v>6170046</v>
      </c>
      <c r="I1286" s="44">
        <v>129022</v>
      </c>
      <c r="J1286" s="44">
        <v>0</v>
      </c>
      <c r="K1286" s="44">
        <v>10765158</v>
      </c>
    </row>
    <row r="1287" spans="1:11" outlineLevel="2" x14ac:dyDescent="0.2">
      <c r="A1287" s="41" t="s">
        <v>82</v>
      </c>
      <c r="B1287" s="41" t="s">
        <v>1201</v>
      </c>
      <c r="C1287" s="41" t="s">
        <v>18</v>
      </c>
      <c r="D1287" s="42" t="s">
        <v>19</v>
      </c>
      <c r="E1287" s="41" t="s">
        <v>1202</v>
      </c>
      <c r="F1287" s="43">
        <f t="shared" si="25"/>
        <v>37229588</v>
      </c>
      <c r="G1287" s="44">
        <v>35891415</v>
      </c>
      <c r="H1287" s="44">
        <v>654725</v>
      </c>
      <c r="I1287" s="44">
        <v>683448</v>
      </c>
      <c r="J1287" s="44">
        <v>0</v>
      </c>
      <c r="K1287" s="44">
        <v>48779214</v>
      </c>
    </row>
    <row r="1288" spans="1:11" outlineLevel="2" x14ac:dyDescent="0.2">
      <c r="A1288" s="41" t="s">
        <v>82</v>
      </c>
      <c r="B1288" s="41" t="s">
        <v>1201</v>
      </c>
      <c r="C1288" s="41" t="s">
        <v>17</v>
      </c>
      <c r="D1288" s="42" t="s">
        <v>25</v>
      </c>
      <c r="E1288" s="41" t="s">
        <v>1203</v>
      </c>
      <c r="F1288" s="43">
        <f t="shared" si="25"/>
        <v>13785722</v>
      </c>
      <c r="G1288" s="44">
        <v>12214764</v>
      </c>
      <c r="H1288" s="44">
        <v>1570958</v>
      </c>
      <c r="I1288" s="44">
        <v>0</v>
      </c>
      <c r="J1288" s="44">
        <v>0</v>
      </c>
      <c r="K1288" s="44">
        <v>11955832</v>
      </c>
    </row>
    <row r="1289" spans="1:11" outlineLevel="2" x14ac:dyDescent="0.2">
      <c r="A1289" s="41" t="s">
        <v>82</v>
      </c>
      <c r="B1289" s="41" t="s">
        <v>1201</v>
      </c>
      <c r="C1289" s="41" t="s">
        <v>22</v>
      </c>
      <c r="D1289" s="42" t="s">
        <v>21</v>
      </c>
      <c r="E1289" s="41" t="s">
        <v>1204</v>
      </c>
      <c r="F1289" s="43">
        <f t="shared" si="25"/>
        <v>12705082</v>
      </c>
      <c r="G1289" s="44">
        <v>7950276</v>
      </c>
      <c r="H1289" s="44">
        <v>4754806</v>
      </c>
      <c r="I1289" s="44">
        <v>0</v>
      </c>
      <c r="J1289" s="44">
        <v>0</v>
      </c>
      <c r="K1289" s="44">
        <v>7902104</v>
      </c>
    </row>
    <row r="1290" spans="1:11" outlineLevel="2" x14ac:dyDescent="0.2">
      <c r="A1290" s="41" t="s">
        <v>82</v>
      </c>
      <c r="B1290" s="41" t="s">
        <v>1201</v>
      </c>
      <c r="C1290" s="41" t="s">
        <v>24</v>
      </c>
      <c r="D1290" s="42" t="s">
        <v>21</v>
      </c>
      <c r="E1290" s="41" t="s">
        <v>1205</v>
      </c>
      <c r="F1290" s="43">
        <f t="shared" si="25"/>
        <v>8869436</v>
      </c>
      <c r="G1290" s="44">
        <v>8144409</v>
      </c>
      <c r="H1290" s="44">
        <v>725027</v>
      </c>
      <c r="I1290" s="44">
        <v>0</v>
      </c>
      <c r="J1290" s="44">
        <v>0</v>
      </c>
      <c r="K1290" s="44">
        <v>8101266</v>
      </c>
    </row>
    <row r="1291" spans="1:11" outlineLevel="2" x14ac:dyDescent="0.2">
      <c r="A1291" s="41" t="s">
        <v>82</v>
      </c>
      <c r="B1291" s="41" t="s">
        <v>1201</v>
      </c>
      <c r="C1291" s="41" t="s">
        <v>27</v>
      </c>
      <c r="D1291" s="42" t="s">
        <v>21</v>
      </c>
      <c r="E1291" s="41" t="s">
        <v>1206</v>
      </c>
      <c r="F1291" s="43">
        <f t="shared" ref="F1291:F1354" si="26">G1291+H1291+I1291</f>
        <v>12310239</v>
      </c>
      <c r="G1291" s="44">
        <v>7768573</v>
      </c>
      <c r="H1291" s="44">
        <v>4541666</v>
      </c>
      <c r="I1291" s="44">
        <v>0</v>
      </c>
      <c r="J1291" s="44">
        <v>0</v>
      </c>
      <c r="K1291" s="44">
        <v>8563576</v>
      </c>
    </row>
    <row r="1292" spans="1:11" outlineLevel="2" x14ac:dyDescent="0.2">
      <c r="A1292" s="41" t="s">
        <v>82</v>
      </c>
      <c r="B1292" s="41" t="s">
        <v>196</v>
      </c>
      <c r="C1292" s="41" t="s">
        <v>18</v>
      </c>
      <c r="D1292" s="42" t="s">
        <v>19</v>
      </c>
      <c r="E1292" s="41" t="s">
        <v>2263</v>
      </c>
      <c r="F1292" s="43">
        <f t="shared" si="26"/>
        <v>44561359</v>
      </c>
      <c r="G1292" s="44">
        <v>44287550</v>
      </c>
      <c r="H1292" s="44">
        <v>0</v>
      </c>
      <c r="I1292" s="44">
        <v>273809</v>
      </c>
      <c r="J1292" s="44">
        <v>0</v>
      </c>
      <c r="K1292" s="44">
        <v>56775123</v>
      </c>
    </row>
    <row r="1293" spans="1:11" outlineLevel="2" x14ac:dyDescent="0.2">
      <c r="A1293" s="41" t="s">
        <v>82</v>
      </c>
      <c r="B1293" s="41" t="s">
        <v>197</v>
      </c>
      <c r="C1293" s="41" t="s">
        <v>18</v>
      </c>
      <c r="D1293" s="42" t="s">
        <v>19</v>
      </c>
      <c r="E1293" s="41" t="s">
        <v>2264</v>
      </c>
      <c r="F1293" s="43">
        <f t="shared" si="26"/>
        <v>101457664</v>
      </c>
      <c r="G1293" s="44">
        <v>98586687</v>
      </c>
      <c r="H1293" s="44">
        <v>0</v>
      </c>
      <c r="I1293" s="44">
        <v>2870977</v>
      </c>
      <c r="J1293" s="44">
        <v>24971529</v>
      </c>
      <c r="K1293" s="44">
        <v>153924634</v>
      </c>
    </row>
    <row r="1294" spans="1:11" outlineLevel="2" x14ac:dyDescent="0.2">
      <c r="A1294" s="41" t="s">
        <v>82</v>
      </c>
      <c r="B1294" s="41" t="s">
        <v>327</v>
      </c>
      <c r="C1294" s="41" t="s">
        <v>18</v>
      </c>
      <c r="D1294" s="42" t="s">
        <v>19</v>
      </c>
      <c r="E1294" s="41" t="s">
        <v>2265</v>
      </c>
      <c r="F1294" s="43">
        <f t="shared" si="26"/>
        <v>171659559</v>
      </c>
      <c r="G1294" s="44">
        <v>161669658</v>
      </c>
      <c r="H1294" s="44">
        <v>8070652</v>
      </c>
      <c r="I1294" s="44">
        <v>1919249</v>
      </c>
      <c r="J1294" s="44">
        <v>0</v>
      </c>
      <c r="K1294" s="44">
        <v>224739547</v>
      </c>
    </row>
    <row r="1295" spans="1:11" outlineLevel="2" x14ac:dyDescent="0.2">
      <c r="A1295" s="41" t="s">
        <v>82</v>
      </c>
      <c r="B1295" s="41" t="s">
        <v>198</v>
      </c>
      <c r="C1295" s="41" t="s">
        <v>18</v>
      </c>
      <c r="D1295" s="42" t="s">
        <v>19</v>
      </c>
      <c r="E1295" s="41" t="s">
        <v>1115</v>
      </c>
      <c r="F1295" s="43">
        <f t="shared" si="26"/>
        <v>79855343</v>
      </c>
      <c r="G1295" s="44">
        <v>79248627</v>
      </c>
      <c r="H1295" s="44">
        <v>0</v>
      </c>
      <c r="I1295" s="44">
        <v>606716</v>
      </c>
      <c r="J1295" s="44">
        <v>0</v>
      </c>
      <c r="K1295" s="44">
        <v>98877705</v>
      </c>
    </row>
    <row r="1296" spans="1:11" outlineLevel="2" x14ac:dyDescent="0.2">
      <c r="A1296" s="41" t="s">
        <v>82</v>
      </c>
      <c r="B1296" s="41" t="s">
        <v>1207</v>
      </c>
      <c r="C1296" s="41" t="s">
        <v>18</v>
      </c>
      <c r="D1296" s="42" t="s">
        <v>19</v>
      </c>
      <c r="E1296" s="41" t="s">
        <v>2266</v>
      </c>
      <c r="F1296" s="43">
        <f t="shared" si="26"/>
        <v>1358987201</v>
      </c>
      <c r="G1296" s="44">
        <v>1358987201</v>
      </c>
      <c r="H1296" s="44">
        <v>0</v>
      </c>
      <c r="I1296" s="44">
        <v>0</v>
      </c>
      <c r="J1296" s="44">
        <v>441128598</v>
      </c>
      <c r="K1296" s="44">
        <v>5050030459</v>
      </c>
    </row>
    <row r="1297" spans="1:11" outlineLevel="1" x14ac:dyDescent="0.2">
      <c r="A1297" s="35" t="s">
        <v>2313</v>
      </c>
      <c r="B1297" s="41"/>
      <c r="C1297" s="41"/>
      <c r="D1297" s="42"/>
      <c r="E1297" s="41"/>
      <c r="F1297" s="43">
        <f t="shared" ref="F1297:K1297" si="27">SUBTOTAL(9,F983:F1296)</f>
        <v>5906424227</v>
      </c>
      <c r="G1297" s="44">
        <f t="shared" si="27"/>
        <v>4874592997</v>
      </c>
      <c r="H1297" s="44">
        <f t="shared" si="27"/>
        <v>998166981</v>
      </c>
      <c r="I1297" s="44">
        <f t="shared" si="27"/>
        <v>33664249</v>
      </c>
      <c r="J1297" s="44">
        <f t="shared" si="27"/>
        <v>567921874</v>
      </c>
      <c r="K1297" s="44">
        <f t="shared" si="27"/>
        <v>9498203227</v>
      </c>
    </row>
    <row r="1298" spans="1:11" outlineLevel="2" x14ac:dyDescent="0.2">
      <c r="A1298" s="41" t="s">
        <v>118</v>
      </c>
      <c r="B1298" s="41" t="s">
        <v>18</v>
      </c>
      <c r="C1298" s="41" t="s">
        <v>18</v>
      </c>
      <c r="D1298" s="42" t="s">
        <v>19</v>
      </c>
      <c r="E1298" s="41" t="s">
        <v>1208</v>
      </c>
      <c r="F1298" s="43">
        <f t="shared" si="26"/>
        <v>32541926</v>
      </c>
      <c r="G1298" s="44">
        <v>28433962</v>
      </c>
      <c r="H1298" s="44">
        <v>3704452</v>
      </c>
      <c r="I1298" s="44">
        <v>403512</v>
      </c>
      <c r="J1298" s="44">
        <v>0</v>
      </c>
      <c r="K1298" s="44">
        <v>35634119</v>
      </c>
    </row>
    <row r="1299" spans="1:11" outlineLevel="2" x14ac:dyDescent="0.2">
      <c r="A1299" s="41" t="s">
        <v>118</v>
      </c>
      <c r="B1299" s="41" t="s">
        <v>18</v>
      </c>
      <c r="C1299" s="41" t="s">
        <v>17</v>
      </c>
      <c r="D1299" s="42" t="s">
        <v>21</v>
      </c>
      <c r="E1299" s="41" t="s">
        <v>1209</v>
      </c>
      <c r="F1299" s="43">
        <f t="shared" si="26"/>
        <v>6812488</v>
      </c>
      <c r="G1299" s="44">
        <v>6812488</v>
      </c>
      <c r="H1299" s="44">
        <v>0</v>
      </c>
      <c r="I1299" s="44">
        <v>0</v>
      </c>
      <c r="J1299" s="44">
        <v>104422</v>
      </c>
      <c r="K1299" s="44">
        <v>8674908</v>
      </c>
    </row>
    <row r="1300" spans="1:11" outlineLevel="2" x14ac:dyDescent="0.2">
      <c r="A1300" s="41" t="s">
        <v>118</v>
      </c>
      <c r="B1300" s="41" t="s">
        <v>18</v>
      </c>
      <c r="C1300" s="41" t="s">
        <v>22</v>
      </c>
      <c r="D1300" s="42" t="s">
        <v>25</v>
      </c>
      <c r="E1300" s="41" t="s">
        <v>1210</v>
      </c>
      <c r="F1300" s="43">
        <f t="shared" si="26"/>
        <v>19804143</v>
      </c>
      <c r="G1300" s="44">
        <v>14949184</v>
      </c>
      <c r="H1300" s="44">
        <v>4787391</v>
      </c>
      <c r="I1300" s="44">
        <v>67568</v>
      </c>
      <c r="J1300" s="44">
        <v>0</v>
      </c>
      <c r="K1300" s="44">
        <v>16028726</v>
      </c>
    </row>
    <row r="1301" spans="1:11" outlineLevel="2" x14ac:dyDescent="0.2">
      <c r="A1301" s="41" t="s">
        <v>118</v>
      </c>
      <c r="B1301" s="41" t="s">
        <v>18</v>
      </c>
      <c r="C1301" s="41" t="s">
        <v>24</v>
      </c>
      <c r="D1301" s="42" t="s">
        <v>25</v>
      </c>
      <c r="E1301" s="41" t="s">
        <v>1211</v>
      </c>
      <c r="F1301" s="43">
        <f t="shared" si="26"/>
        <v>13679771</v>
      </c>
      <c r="G1301" s="44">
        <v>8951247</v>
      </c>
      <c r="H1301" s="44">
        <v>4671717</v>
      </c>
      <c r="I1301" s="44">
        <v>56807</v>
      </c>
      <c r="J1301" s="44">
        <v>0</v>
      </c>
      <c r="K1301" s="44">
        <v>10245058</v>
      </c>
    </row>
    <row r="1302" spans="1:11" outlineLevel="2" x14ac:dyDescent="0.2">
      <c r="A1302" s="41" t="s">
        <v>118</v>
      </c>
      <c r="B1302" s="41" t="s">
        <v>18</v>
      </c>
      <c r="C1302" s="41" t="s">
        <v>27</v>
      </c>
      <c r="D1302" s="42" t="s">
        <v>21</v>
      </c>
      <c r="E1302" s="41" t="s">
        <v>1212</v>
      </c>
      <c r="F1302" s="43">
        <f t="shared" si="26"/>
        <v>10835435</v>
      </c>
      <c r="G1302" s="44">
        <v>6967945</v>
      </c>
      <c r="H1302" s="44">
        <v>3867490</v>
      </c>
      <c r="I1302" s="44">
        <v>0</v>
      </c>
      <c r="J1302" s="44">
        <v>0</v>
      </c>
      <c r="K1302" s="44">
        <v>8550070</v>
      </c>
    </row>
    <row r="1303" spans="1:11" outlineLevel="2" x14ac:dyDescent="0.2">
      <c r="A1303" s="41" t="s">
        <v>118</v>
      </c>
      <c r="B1303" s="41" t="s">
        <v>18</v>
      </c>
      <c r="C1303" s="41" t="s">
        <v>29</v>
      </c>
      <c r="D1303" s="42" t="s">
        <v>21</v>
      </c>
      <c r="E1303" s="41" t="s">
        <v>975</v>
      </c>
      <c r="F1303" s="43">
        <f t="shared" si="26"/>
        <v>6212510</v>
      </c>
      <c r="G1303" s="44">
        <v>4951514</v>
      </c>
      <c r="H1303" s="44">
        <v>1260996</v>
      </c>
      <c r="I1303" s="44">
        <v>0</v>
      </c>
      <c r="J1303" s="44">
        <v>0</v>
      </c>
      <c r="K1303" s="44">
        <v>3300803</v>
      </c>
    </row>
    <row r="1304" spans="1:11" outlineLevel="2" x14ac:dyDescent="0.2">
      <c r="A1304" s="41" t="s">
        <v>118</v>
      </c>
      <c r="B1304" s="41" t="s">
        <v>17</v>
      </c>
      <c r="C1304" s="41" t="s">
        <v>18</v>
      </c>
      <c r="D1304" s="42" t="s">
        <v>25</v>
      </c>
      <c r="E1304" s="41" t="s">
        <v>1213</v>
      </c>
      <c r="F1304" s="43">
        <f t="shared" si="26"/>
        <v>6363592</v>
      </c>
      <c r="G1304" s="44">
        <v>3569922</v>
      </c>
      <c r="H1304" s="44">
        <v>2755065</v>
      </c>
      <c r="I1304" s="44">
        <v>38605</v>
      </c>
      <c r="J1304" s="44">
        <v>0</v>
      </c>
      <c r="K1304" s="44">
        <v>4001170</v>
      </c>
    </row>
    <row r="1305" spans="1:11" outlineLevel="2" x14ac:dyDescent="0.2">
      <c r="A1305" s="41" t="s">
        <v>118</v>
      </c>
      <c r="B1305" s="41" t="s">
        <v>17</v>
      </c>
      <c r="C1305" s="41" t="s">
        <v>17</v>
      </c>
      <c r="D1305" s="42" t="s">
        <v>21</v>
      </c>
      <c r="E1305" s="41" t="s">
        <v>1214</v>
      </c>
      <c r="F1305" s="43">
        <f t="shared" si="26"/>
        <v>9065277</v>
      </c>
      <c r="G1305" s="44">
        <v>5077150</v>
      </c>
      <c r="H1305" s="44">
        <v>3988127</v>
      </c>
      <c r="I1305" s="44">
        <v>0</v>
      </c>
      <c r="J1305" s="44">
        <v>0</v>
      </c>
      <c r="K1305" s="44">
        <v>4213681</v>
      </c>
    </row>
    <row r="1306" spans="1:11" outlineLevel="2" x14ac:dyDescent="0.2">
      <c r="A1306" s="41" t="s">
        <v>118</v>
      </c>
      <c r="B1306" s="41" t="s">
        <v>17</v>
      </c>
      <c r="C1306" s="41" t="s">
        <v>22</v>
      </c>
      <c r="D1306" s="42" t="s">
        <v>25</v>
      </c>
      <c r="E1306" s="41" t="s">
        <v>1215</v>
      </c>
      <c r="F1306" s="43">
        <f t="shared" si="26"/>
        <v>24905226</v>
      </c>
      <c r="G1306" s="44">
        <v>17476915</v>
      </c>
      <c r="H1306" s="44">
        <v>7300869</v>
      </c>
      <c r="I1306" s="44">
        <v>127442</v>
      </c>
      <c r="J1306" s="44">
        <v>0</v>
      </c>
      <c r="K1306" s="44">
        <v>17810817</v>
      </c>
    </row>
    <row r="1307" spans="1:11" outlineLevel="2" x14ac:dyDescent="0.2">
      <c r="A1307" s="41" t="s">
        <v>118</v>
      </c>
      <c r="B1307" s="41" t="s">
        <v>17</v>
      </c>
      <c r="C1307" s="41" t="s">
        <v>24</v>
      </c>
      <c r="D1307" s="42" t="s">
        <v>25</v>
      </c>
      <c r="E1307" s="41" t="s">
        <v>1216</v>
      </c>
      <c r="F1307" s="43">
        <f t="shared" si="26"/>
        <v>13950784</v>
      </c>
      <c r="G1307" s="44">
        <v>9197137</v>
      </c>
      <c r="H1307" s="44">
        <v>4703000</v>
      </c>
      <c r="I1307" s="44">
        <v>50647</v>
      </c>
      <c r="J1307" s="44">
        <v>0</v>
      </c>
      <c r="K1307" s="44">
        <v>7919615</v>
      </c>
    </row>
    <row r="1308" spans="1:11" outlineLevel="2" x14ac:dyDescent="0.2">
      <c r="A1308" s="41" t="s">
        <v>118</v>
      </c>
      <c r="B1308" s="41" t="s">
        <v>22</v>
      </c>
      <c r="C1308" s="41" t="s">
        <v>18</v>
      </c>
      <c r="D1308" s="42" t="s">
        <v>19</v>
      </c>
      <c r="E1308" s="41" t="s">
        <v>1217</v>
      </c>
      <c r="F1308" s="43">
        <f t="shared" si="26"/>
        <v>42820923</v>
      </c>
      <c r="G1308" s="44">
        <v>42427363</v>
      </c>
      <c r="H1308" s="44">
        <v>0</v>
      </c>
      <c r="I1308" s="44">
        <v>393560</v>
      </c>
      <c r="J1308" s="44">
        <v>0</v>
      </c>
      <c r="K1308" s="44">
        <v>62766521</v>
      </c>
    </row>
    <row r="1309" spans="1:11" outlineLevel="2" x14ac:dyDescent="0.2">
      <c r="A1309" s="41" t="s">
        <v>118</v>
      </c>
      <c r="B1309" s="41" t="s">
        <v>22</v>
      </c>
      <c r="C1309" s="41" t="s">
        <v>17</v>
      </c>
      <c r="D1309" s="42" t="s">
        <v>21</v>
      </c>
      <c r="E1309" s="41" t="s">
        <v>1218</v>
      </c>
      <c r="F1309" s="43">
        <f t="shared" si="26"/>
        <v>10190822</v>
      </c>
      <c r="G1309" s="44">
        <v>8901825</v>
      </c>
      <c r="H1309" s="44">
        <v>1288997</v>
      </c>
      <c r="I1309" s="44">
        <v>0</v>
      </c>
      <c r="J1309" s="44">
        <v>0</v>
      </c>
      <c r="K1309" s="44">
        <v>5914608</v>
      </c>
    </row>
    <row r="1310" spans="1:11" outlineLevel="2" x14ac:dyDescent="0.2">
      <c r="A1310" s="41" t="s">
        <v>118</v>
      </c>
      <c r="B1310" s="41" t="s">
        <v>22</v>
      </c>
      <c r="C1310" s="41" t="s">
        <v>22</v>
      </c>
      <c r="D1310" s="42" t="s">
        <v>21</v>
      </c>
      <c r="E1310" s="41" t="s">
        <v>1219</v>
      </c>
      <c r="F1310" s="43">
        <f t="shared" si="26"/>
        <v>8752114</v>
      </c>
      <c r="G1310" s="44">
        <v>5786519</v>
      </c>
      <c r="H1310" s="44">
        <v>2965595</v>
      </c>
      <c r="I1310" s="44">
        <v>0</v>
      </c>
      <c r="J1310" s="44">
        <v>0</v>
      </c>
      <c r="K1310" s="44">
        <v>3335878</v>
      </c>
    </row>
    <row r="1311" spans="1:11" outlineLevel="2" x14ac:dyDescent="0.2">
      <c r="A1311" s="41" t="s">
        <v>118</v>
      </c>
      <c r="B1311" s="41" t="s">
        <v>22</v>
      </c>
      <c r="C1311" s="41" t="s">
        <v>24</v>
      </c>
      <c r="D1311" s="42" t="s">
        <v>21</v>
      </c>
      <c r="E1311" s="41" t="s">
        <v>1220</v>
      </c>
      <c r="F1311" s="43">
        <f t="shared" si="26"/>
        <v>12985662</v>
      </c>
      <c r="G1311" s="44">
        <v>8495534</v>
      </c>
      <c r="H1311" s="44">
        <v>4490128</v>
      </c>
      <c r="I1311" s="44">
        <v>0</v>
      </c>
      <c r="J1311" s="44">
        <v>0</v>
      </c>
      <c r="K1311" s="44">
        <v>4033757</v>
      </c>
    </row>
    <row r="1312" spans="1:11" outlineLevel="2" x14ac:dyDescent="0.2">
      <c r="A1312" s="41" t="s">
        <v>118</v>
      </c>
      <c r="B1312" s="41" t="s">
        <v>22</v>
      </c>
      <c r="C1312" s="41" t="s">
        <v>27</v>
      </c>
      <c r="D1312" s="42" t="s">
        <v>21</v>
      </c>
      <c r="E1312" s="41" t="s">
        <v>1221</v>
      </c>
      <c r="F1312" s="43">
        <f t="shared" si="26"/>
        <v>4028892</v>
      </c>
      <c r="G1312" s="44">
        <v>3375290</v>
      </c>
      <c r="H1312" s="44">
        <v>653602</v>
      </c>
      <c r="I1312" s="44">
        <v>0</v>
      </c>
      <c r="J1312" s="44">
        <v>0</v>
      </c>
      <c r="K1312" s="44">
        <v>2240855</v>
      </c>
    </row>
    <row r="1313" spans="1:11" outlineLevel="2" x14ac:dyDescent="0.2">
      <c r="A1313" s="41" t="s">
        <v>118</v>
      </c>
      <c r="B1313" s="41" t="s">
        <v>22</v>
      </c>
      <c r="C1313" s="41" t="s">
        <v>29</v>
      </c>
      <c r="D1313" s="42" t="s">
        <v>21</v>
      </c>
      <c r="E1313" s="41" t="s">
        <v>1222</v>
      </c>
      <c r="F1313" s="43">
        <f t="shared" si="26"/>
        <v>11590336</v>
      </c>
      <c r="G1313" s="44">
        <v>8983128</v>
      </c>
      <c r="H1313" s="44">
        <v>2607208</v>
      </c>
      <c r="I1313" s="44">
        <v>0</v>
      </c>
      <c r="J1313" s="44">
        <v>0</v>
      </c>
      <c r="K1313" s="44">
        <v>6692580</v>
      </c>
    </row>
    <row r="1314" spans="1:11" outlineLevel="2" x14ac:dyDescent="0.2">
      <c r="A1314" s="41" t="s">
        <v>118</v>
      </c>
      <c r="B1314" s="41" t="s">
        <v>24</v>
      </c>
      <c r="C1314" s="41" t="s">
        <v>18</v>
      </c>
      <c r="D1314" s="42" t="s">
        <v>25</v>
      </c>
      <c r="E1314" s="41" t="s">
        <v>1223</v>
      </c>
      <c r="F1314" s="43">
        <f t="shared" si="26"/>
        <v>15326891</v>
      </c>
      <c r="G1314" s="44">
        <v>9298443</v>
      </c>
      <c r="H1314" s="44">
        <v>5876763</v>
      </c>
      <c r="I1314" s="44">
        <v>151685</v>
      </c>
      <c r="J1314" s="44">
        <v>0</v>
      </c>
      <c r="K1314" s="44">
        <v>5670767</v>
      </c>
    </row>
    <row r="1315" spans="1:11" outlineLevel="2" x14ac:dyDescent="0.2">
      <c r="A1315" s="41" t="s">
        <v>118</v>
      </c>
      <c r="B1315" s="41" t="s">
        <v>24</v>
      </c>
      <c r="C1315" s="41" t="s">
        <v>17</v>
      </c>
      <c r="D1315" s="42" t="s">
        <v>25</v>
      </c>
      <c r="E1315" s="41" t="s">
        <v>1224</v>
      </c>
      <c r="F1315" s="43">
        <f t="shared" si="26"/>
        <v>30806838</v>
      </c>
      <c r="G1315" s="44">
        <v>28725510</v>
      </c>
      <c r="H1315" s="44">
        <v>1917091</v>
      </c>
      <c r="I1315" s="44">
        <v>164237</v>
      </c>
      <c r="J1315" s="44">
        <v>0</v>
      </c>
      <c r="K1315" s="44">
        <v>31391322</v>
      </c>
    </row>
    <row r="1316" spans="1:11" outlineLevel="2" x14ac:dyDescent="0.2">
      <c r="A1316" s="41" t="s">
        <v>118</v>
      </c>
      <c r="B1316" s="41" t="s">
        <v>24</v>
      </c>
      <c r="C1316" s="41" t="s">
        <v>22</v>
      </c>
      <c r="D1316" s="42" t="s">
        <v>21</v>
      </c>
      <c r="E1316" s="41" t="s">
        <v>1225</v>
      </c>
      <c r="F1316" s="43">
        <f t="shared" si="26"/>
        <v>13582378</v>
      </c>
      <c r="G1316" s="44">
        <v>6985011</v>
      </c>
      <c r="H1316" s="44">
        <v>6316048</v>
      </c>
      <c r="I1316" s="44">
        <v>281319</v>
      </c>
      <c r="J1316" s="44">
        <v>0</v>
      </c>
      <c r="K1316" s="44">
        <v>3331548</v>
      </c>
    </row>
    <row r="1317" spans="1:11" outlineLevel="2" x14ac:dyDescent="0.2">
      <c r="A1317" s="41" t="s">
        <v>118</v>
      </c>
      <c r="B1317" s="41" t="s">
        <v>24</v>
      </c>
      <c r="C1317" s="41" t="s">
        <v>24</v>
      </c>
      <c r="D1317" s="42" t="s">
        <v>25</v>
      </c>
      <c r="E1317" s="41" t="s">
        <v>1226</v>
      </c>
      <c r="F1317" s="43">
        <f t="shared" si="26"/>
        <v>18858545</v>
      </c>
      <c r="G1317" s="44">
        <v>10132051</v>
      </c>
      <c r="H1317" s="44">
        <v>8476873</v>
      </c>
      <c r="I1317" s="44">
        <v>249621</v>
      </c>
      <c r="J1317" s="44">
        <v>0</v>
      </c>
      <c r="K1317" s="44">
        <v>7978764</v>
      </c>
    </row>
    <row r="1318" spans="1:11" outlineLevel="2" x14ac:dyDescent="0.2">
      <c r="A1318" s="41" t="s">
        <v>118</v>
      </c>
      <c r="B1318" s="41" t="s">
        <v>27</v>
      </c>
      <c r="C1318" s="41" t="s">
        <v>18</v>
      </c>
      <c r="D1318" s="42" t="s">
        <v>25</v>
      </c>
      <c r="E1318" s="41" t="s">
        <v>1227</v>
      </c>
      <c r="F1318" s="43">
        <f t="shared" si="26"/>
        <v>10658404</v>
      </c>
      <c r="G1318" s="44">
        <v>10649667</v>
      </c>
      <c r="H1318" s="44">
        <v>0</v>
      </c>
      <c r="I1318" s="44">
        <v>8737</v>
      </c>
      <c r="J1318" s="44">
        <v>8256</v>
      </c>
      <c r="K1318" s="44">
        <v>10363729</v>
      </c>
    </row>
    <row r="1319" spans="1:11" outlineLevel="2" x14ac:dyDescent="0.2">
      <c r="A1319" s="41" t="s">
        <v>118</v>
      </c>
      <c r="B1319" s="41" t="s">
        <v>27</v>
      </c>
      <c r="C1319" s="41" t="s">
        <v>17</v>
      </c>
      <c r="D1319" s="42" t="s">
        <v>25</v>
      </c>
      <c r="E1319" s="41" t="s">
        <v>1228</v>
      </c>
      <c r="F1319" s="43">
        <f t="shared" si="26"/>
        <v>17788829</v>
      </c>
      <c r="G1319" s="44">
        <v>17719094</v>
      </c>
      <c r="H1319" s="44">
        <v>0</v>
      </c>
      <c r="I1319" s="44">
        <v>69735</v>
      </c>
      <c r="J1319" s="44">
        <v>0</v>
      </c>
      <c r="K1319" s="44">
        <v>21435681</v>
      </c>
    </row>
    <row r="1320" spans="1:11" outlineLevel="2" x14ac:dyDescent="0.2">
      <c r="A1320" s="41" t="s">
        <v>118</v>
      </c>
      <c r="B1320" s="41" t="s">
        <v>27</v>
      </c>
      <c r="C1320" s="41" t="s">
        <v>22</v>
      </c>
      <c r="D1320" s="42" t="s">
        <v>21</v>
      </c>
      <c r="E1320" s="41" t="s">
        <v>1229</v>
      </c>
      <c r="F1320" s="43">
        <f t="shared" si="26"/>
        <v>13173651</v>
      </c>
      <c r="G1320" s="44">
        <v>8265715</v>
      </c>
      <c r="H1320" s="44">
        <v>4907936</v>
      </c>
      <c r="I1320" s="44">
        <v>0</v>
      </c>
      <c r="J1320" s="44">
        <v>0</v>
      </c>
      <c r="K1320" s="44">
        <v>5688786</v>
      </c>
    </row>
    <row r="1321" spans="1:11" outlineLevel="2" x14ac:dyDescent="0.2">
      <c r="A1321" s="41" t="s">
        <v>118</v>
      </c>
      <c r="B1321" s="41" t="s">
        <v>27</v>
      </c>
      <c r="C1321" s="41" t="s">
        <v>24</v>
      </c>
      <c r="D1321" s="42" t="s">
        <v>21</v>
      </c>
      <c r="E1321" s="41" t="s">
        <v>1230</v>
      </c>
      <c r="F1321" s="43">
        <f t="shared" si="26"/>
        <v>9218454</v>
      </c>
      <c r="G1321" s="44">
        <v>5813810</v>
      </c>
      <c r="H1321" s="44">
        <v>3219112</v>
      </c>
      <c r="I1321" s="44">
        <v>185532</v>
      </c>
      <c r="J1321" s="44">
        <v>0</v>
      </c>
      <c r="K1321" s="44">
        <v>2706903</v>
      </c>
    </row>
    <row r="1322" spans="1:11" outlineLevel="2" x14ac:dyDescent="0.2">
      <c r="A1322" s="41" t="s">
        <v>118</v>
      </c>
      <c r="B1322" s="41" t="s">
        <v>27</v>
      </c>
      <c r="C1322" s="41" t="s">
        <v>27</v>
      </c>
      <c r="D1322" s="42" t="s">
        <v>25</v>
      </c>
      <c r="E1322" s="41" t="s">
        <v>1231</v>
      </c>
      <c r="F1322" s="43">
        <f t="shared" si="26"/>
        <v>11079675</v>
      </c>
      <c r="G1322" s="44">
        <v>11002166</v>
      </c>
      <c r="H1322" s="44">
        <v>0</v>
      </c>
      <c r="I1322" s="44">
        <v>77509</v>
      </c>
      <c r="J1322" s="44">
        <v>0</v>
      </c>
      <c r="K1322" s="44">
        <v>13844270</v>
      </c>
    </row>
    <row r="1323" spans="1:11" outlineLevel="2" x14ac:dyDescent="0.2">
      <c r="A1323" s="41" t="s">
        <v>118</v>
      </c>
      <c r="B1323" s="41" t="s">
        <v>29</v>
      </c>
      <c r="C1323" s="41" t="s">
        <v>18</v>
      </c>
      <c r="D1323" s="42" t="s">
        <v>21</v>
      </c>
      <c r="E1323" s="41" t="s">
        <v>1232</v>
      </c>
      <c r="F1323" s="43">
        <f t="shared" si="26"/>
        <v>5464274</v>
      </c>
      <c r="G1323" s="44">
        <v>3003301</v>
      </c>
      <c r="H1323" s="44">
        <v>2460973</v>
      </c>
      <c r="I1323" s="44">
        <v>0</v>
      </c>
      <c r="J1323" s="44">
        <v>0</v>
      </c>
      <c r="K1323" s="44">
        <v>2139237</v>
      </c>
    </row>
    <row r="1324" spans="1:11" outlineLevel="2" x14ac:dyDescent="0.2">
      <c r="A1324" s="41" t="s">
        <v>118</v>
      </c>
      <c r="B1324" s="41" t="s">
        <v>29</v>
      </c>
      <c r="C1324" s="41" t="s">
        <v>17</v>
      </c>
      <c r="D1324" s="42" t="s">
        <v>25</v>
      </c>
      <c r="E1324" s="41" t="s">
        <v>1233</v>
      </c>
      <c r="F1324" s="43">
        <f t="shared" si="26"/>
        <v>24526168</v>
      </c>
      <c r="G1324" s="44">
        <v>21442311</v>
      </c>
      <c r="H1324" s="44">
        <v>2766391</v>
      </c>
      <c r="I1324" s="44">
        <v>317466</v>
      </c>
      <c r="J1324" s="44">
        <v>0</v>
      </c>
      <c r="K1324" s="44">
        <v>24830309</v>
      </c>
    </row>
    <row r="1325" spans="1:11" outlineLevel="2" x14ac:dyDescent="0.2">
      <c r="A1325" s="41" t="s">
        <v>118</v>
      </c>
      <c r="B1325" s="41" t="s">
        <v>29</v>
      </c>
      <c r="C1325" s="41" t="s">
        <v>22</v>
      </c>
      <c r="D1325" s="42" t="s">
        <v>21</v>
      </c>
      <c r="E1325" s="41" t="s">
        <v>1234</v>
      </c>
      <c r="F1325" s="43">
        <f t="shared" si="26"/>
        <v>7713008</v>
      </c>
      <c r="G1325" s="44">
        <v>4709129</v>
      </c>
      <c r="H1325" s="44">
        <v>3003879</v>
      </c>
      <c r="I1325" s="44">
        <v>0</v>
      </c>
      <c r="J1325" s="44">
        <v>0</v>
      </c>
      <c r="K1325" s="44">
        <v>4092980</v>
      </c>
    </row>
    <row r="1326" spans="1:11" outlineLevel="2" x14ac:dyDescent="0.2">
      <c r="A1326" s="41" t="s">
        <v>118</v>
      </c>
      <c r="B1326" s="41" t="s">
        <v>29</v>
      </c>
      <c r="C1326" s="41" t="s">
        <v>24</v>
      </c>
      <c r="D1326" s="42" t="s">
        <v>21</v>
      </c>
      <c r="E1326" s="41" t="s">
        <v>1235</v>
      </c>
      <c r="F1326" s="43">
        <f t="shared" si="26"/>
        <v>5681229</v>
      </c>
      <c r="G1326" s="44">
        <v>3149833</v>
      </c>
      <c r="H1326" s="44">
        <v>2531396</v>
      </c>
      <c r="I1326" s="44">
        <v>0</v>
      </c>
      <c r="J1326" s="44">
        <v>0</v>
      </c>
      <c r="K1326" s="44">
        <v>3148078</v>
      </c>
    </row>
    <row r="1327" spans="1:11" outlineLevel="2" x14ac:dyDescent="0.2">
      <c r="A1327" s="41" t="s">
        <v>118</v>
      </c>
      <c r="B1327" s="41" t="s">
        <v>29</v>
      </c>
      <c r="C1327" s="41" t="s">
        <v>27</v>
      </c>
      <c r="D1327" s="42" t="s">
        <v>21</v>
      </c>
      <c r="E1327" s="41" t="s">
        <v>451</v>
      </c>
      <c r="F1327" s="43">
        <f t="shared" si="26"/>
        <v>5989885</v>
      </c>
      <c r="G1327" s="44">
        <v>4980005</v>
      </c>
      <c r="H1327" s="44">
        <v>1009880</v>
      </c>
      <c r="I1327" s="44">
        <v>0</v>
      </c>
      <c r="J1327" s="44">
        <v>0</v>
      </c>
      <c r="K1327" s="44">
        <v>2842811</v>
      </c>
    </row>
    <row r="1328" spans="1:11" outlineLevel="2" x14ac:dyDescent="0.2">
      <c r="A1328" s="41" t="s">
        <v>118</v>
      </c>
      <c r="B1328" s="41" t="s">
        <v>36</v>
      </c>
      <c r="C1328" s="41" t="s">
        <v>18</v>
      </c>
      <c r="D1328" s="42" t="s">
        <v>25</v>
      </c>
      <c r="E1328" s="41" t="s">
        <v>1236</v>
      </c>
      <c r="F1328" s="43">
        <f t="shared" si="26"/>
        <v>22369949</v>
      </c>
      <c r="G1328" s="44">
        <v>18021784</v>
      </c>
      <c r="H1328" s="44">
        <v>4144835</v>
      </c>
      <c r="I1328" s="44">
        <v>203330</v>
      </c>
      <c r="J1328" s="44">
        <v>0</v>
      </c>
      <c r="K1328" s="44">
        <v>17333257</v>
      </c>
    </row>
    <row r="1329" spans="1:11" outlineLevel="2" x14ac:dyDescent="0.2">
      <c r="A1329" s="41" t="s">
        <v>118</v>
      </c>
      <c r="B1329" s="41" t="s">
        <v>36</v>
      </c>
      <c r="C1329" s="41" t="s">
        <v>17</v>
      </c>
      <c r="D1329" s="42" t="s">
        <v>21</v>
      </c>
      <c r="E1329" s="41" t="s">
        <v>1237</v>
      </c>
      <c r="F1329" s="43">
        <f t="shared" si="26"/>
        <v>4767005</v>
      </c>
      <c r="G1329" s="44">
        <v>3221285</v>
      </c>
      <c r="H1329" s="44">
        <v>1540657</v>
      </c>
      <c r="I1329" s="44">
        <v>5063</v>
      </c>
      <c r="J1329" s="44">
        <v>0</v>
      </c>
      <c r="K1329" s="44">
        <v>1584166</v>
      </c>
    </row>
    <row r="1330" spans="1:11" outlineLevel="2" x14ac:dyDescent="0.2">
      <c r="A1330" s="41" t="s">
        <v>118</v>
      </c>
      <c r="B1330" s="41" t="s">
        <v>36</v>
      </c>
      <c r="C1330" s="41" t="s">
        <v>22</v>
      </c>
      <c r="D1330" s="42" t="s">
        <v>25</v>
      </c>
      <c r="E1330" s="41" t="s">
        <v>1238</v>
      </c>
      <c r="F1330" s="43">
        <f t="shared" si="26"/>
        <v>15437194</v>
      </c>
      <c r="G1330" s="44">
        <v>7563771</v>
      </c>
      <c r="H1330" s="44">
        <v>7799514</v>
      </c>
      <c r="I1330" s="44">
        <v>73909</v>
      </c>
      <c r="J1330" s="44">
        <v>0</v>
      </c>
      <c r="K1330" s="44">
        <v>4331091</v>
      </c>
    </row>
    <row r="1331" spans="1:11" outlineLevel="2" x14ac:dyDescent="0.2">
      <c r="A1331" s="41" t="s">
        <v>118</v>
      </c>
      <c r="B1331" s="41" t="s">
        <v>36</v>
      </c>
      <c r="C1331" s="41" t="s">
        <v>24</v>
      </c>
      <c r="D1331" s="42" t="s">
        <v>21</v>
      </c>
      <c r="E1331" s="41" t="s">
        <v>1239</v>
      </c>
      <c r="F1331" s="43">
        <f t="shared" si="26"/>
        <v>12491314</v>
      </c>
      <c r="G1331" s="44">
        <v>7885891</v>
      </c>
      <c r="H1331" s="44">
        <v>4557704</v>
      </c>
      <c r="I1331" s="44">
        <v>47719</v>
      </c>
      <c r="J1331" s="44">
        <v>0</v>
      </c>
      <c r="K1331" s="44">
        <v>4466176</v>
      </c>
    </row>
    <row r="1332" spans="1:11" outlineLevel="2" x14ac:dyDescent="0.2">
      <c r="A1332" s="41" t="s">
        <v>118</v>
      </c>
      <c r="B1332" s="41" t="s">
        <v>36</v>
      </c>
      <c r="C1332" s="41" t="s">
        <v>27</v>
      </c>
      <c r="D1332" s="42" t="s">
        <v>25</v>
      </c>
      <c r="E1332" s="41" t="s">
        <v>1240</v>
      </c>
      <c r="F1332" s="43">
        <f t="shared" si="26"/>
        <v>48354108</v>
      </c>
      <c r="G1332" s="44">
        <v>40470905</v>
      </c>
      <c r="H1332" s="44">
        <v>7740256</v>
      </c>
      <c r="I1332" s="44">
        <v>142947</v>
      </c>
      <c r="J1332" s="44">
        <v>0</v>
      </c>
      <c r="K1332" s="44">
        <v>53384627</v>
      </c>
    </row>
    <row r="1333" spans="1:11" outlineLevel="2" x14ac:dyDescent="0.2">
      <c r="A1333" s="41" t="s">
        <v>118</v>
      </c>
      <c r="B1333" s="41" t="s">
        <v>36</v>
      </c>
      <c r="C1333" s="41" t="s">
        <v>29</v>
      </c>
      <c r="D1333" s="42" t="s">
        <v>25</v>
      </c>
      <c r="E1333" s="41" t="s">
        <v>1241</v>
      </c>
      <c r="F1333" s="43">
        <f t="shared" si="26"/>
        <v>20931020</v>
      </c>
      <c r="G1333" s="44">
        <v>12304396</v>
      </c>
      <c r="H1333" s="44">
        <v>8626624</v>
      </c>
      <c r="I1333" s="44">
        <v>0</v>
      </c>
      <c r="J1333" s="44">
        <v>0</v>
      </c>
      <c r="K1333" s="44">
        <v>8913317</v>
      </c>
    </row>
    <row r="1334" spans="1:11" outlineLevel="2" x14ac:dyDescent="0.2">
      <c r="A1334" s="41" t="s">
        <v>118</v>
      </c>
      <c r="B1334" s="41" t="s">
        <v>36</v>
      </c>
      <c r="C1334" s="41" t="s">
        <v>36</v>
      </c>
      <c r="D1334" s="42" t="s">
        <v>25</v>
      </c>
      <c r="E1334" s="41" t="s">
        <v>1242</v>
      </c>
      <c r="F1334" s="43">
        <f t="shared" si="26"/>
        <v>15343464</v>
      </c>
      <c r="G1334" s="44">
        <v>8404627</v>
      </c>
      <c r="H1334" s="44">
        <v>6618375</v>
      </c>
      <c r="I1334" s="44">
        <v>320462</v>
      </c>
      <c r="J1334" s="44">
        <v>0</v>
      </c>
      <c r="K1334" s="44">
        <v>7482486</v>
      </c>
    </row>
    <row r="1335" spans="1:11" outlineLevel="2" x14ac:dyDescent="0.2">
      <c r="A1335" s="41" t="s">
        <v>118</v>
      </c>
      <c r="B1335" s="41" t="s">
        <v>36</v>
      </c>
      <c r="C1335" s="41" t="s">
        <v>60</v>
      </c>
      <c r="D1335" s="42" t="s">
        <v>21</v>
      </c>
      <c r="E1335" s="41" t="s">
        <v>1243</v>
      </c>
      <c r="F1335" s="43">
        <f t="shared" si="26"/>
        <v>4797534</v>
      </c>
      <c r="G1335" s="44">
        <v>3260029</v>
      </c>
      <c r="H1335" s="44">
        <v>1533970</v>
      </c>
      <c r="I1335" s="44">
        <v>3535</v>
      </c>
      <c r="J1335" s="44">
        <v>0</v>
      </c>
      <c r="K1335" s="44">
        <v>2920889</v>
      </c>
    </row>
    <row r="1336" spans="1:11" outlineLevel="2" x14ac:dyDescent="0.2">
      <c r="A1336" s="41" t="s">
        <v>118</v>
      </c>
      <c r="B1336" s="41" t="s">
        <v>36</v>
      </c>
      <c r="C1336" s="41" t="s">
        <v>62</v>
      </c>
      <c r="D1336" s="42" t="s">
        <v>21</v>
      </c>
      <c r="E1336" s="41" t="s">
        <v>1244</v>
      </c>
      <c r="F1336" s="43">
        <f t="shared" si="26"/>
        <v>9487839</v>
      </c>
      <c r="G1336" s="44">
        <v>5414163</v>
      </c>
      <c r="H1336" s="44">
        <v>4073676</v>
      </c>
      <c r="I1336" s="44">
        <v>0</v>
      </c>
      <c r="J1336" s="44">
        <v>0</v>
      </c>
      <c r="K1336" s="44">
        <v>4109513</v>
      </c>
    </row>
    <row r="1337" spans="1:11" outlineLevel="2" x14ac:dyDescent="0.2">
      <c r="A1337" s="41" t="s">
        <v>118</v>
      </c>
      <c r="B1337" s="41" t="s">
        <v>60</v>
      </c>
      <c r="C1337" s="41" t="s">
        <v>18</v>
      </c>
      <c r="D1337" s="42" t="s">
        <v>25</v>
      </c>
      <c r="E1337" s="41" t="s">
        <v>1245</v>
      </c>
      <c r="F1337" s="43">
        <f t="shared" si="26"/>
        <v>16106707</v>
      </c>
      <c r="G1337" s="44">
        <v>11750756</v>
      </c>
      <c r="H1337" s="44">
        <v>4355951</v>
      </c>
      <c r="I1337" s="44">
        <v>0</v>
      </c>
      <c r="J1337" s="44">
        <v>0</v>
      </c>
      <c r="K1337" s="44">
        <v>8176544</v>
      </c>
    </row>
    <row r="1338" spans="1:11" outlineLevel="2" x14ac:dyDescent="0.2">
      <c r="A1338" s="41" t="s">
        <v>118</v>
      </c>
      <c r="B1338" s="41" t="s">
        <v>60</v>
      </c>
      <c r="C1338" s="41" t="s">
        <v>17</v>
      </c>
      <c r="D1338" s="42" t="s">
        <v>25</v>
      </c>
      <c r="E1338" s="41" t="s">
        <v>1246</v>
      </c>
      <c r="F1338" s="43">
        <f t="shared" si="26"/>
        <v>10646672</v>
      </c>
      <c r="G1338" s="44">
        <v>5908287</v>
      </c>
      <c r="H1338" s="44">
        <v>4541478</v>
      </c>
      <c r="I1338" s="44">
        <v>196907</v>
      </c>
      <c r="J1338" s="44">
        <v>0</v>
      </c>
      <c r="K1338" s="44">
        <v>3691435</v>
      </c>
    </row>
    <row r="1339" spans="1:11" outlineLevel="2" x14ac:dyDescent="0.2">
      <c r="A1339" s="41" t="s">
        <v>118</v>
      </c>
      <c r="B1339" s="41" t="s">
        <v>60</v>
      </c>
      <c r="C1339" s="41" t="s">
        <v>22</v>
      </c>
      <c r="D1339" s="42" t="s">
        <v>25</v>
      </c>
      <c r="E1339" s="41" t="s">
        <v>772</v>
      </c>
      <c r="F1339" s="43">
        <f t="shared" si="26"/>
        <v>20811035</v>
      </c>
      <c r="G1339" s="44">
        <v>13632725</v>
      </c>
      <c r="H1339" s="44">
        <v>7178310</v>
      </c>
      <c r="I1339" s="44">
        <v>0</v>
      </c>
      <c r="J1339" s="44">
        <v>0</v>
      </c>
      <c r="K1339" s="44">
        <v>14323963</v>
      </c>
    </row>
    <row r="1340" spans="1:11" outlineLevel="2" x14ac:dyDescent="0.2">
      <c r="A1340" s="41" t="s">
        <v>118</v>
      </c>
      <c r="B1340" s="41" t="s">
        <v>60</v>
      </c>
      <c r="C1340" s="41" t="s">
        <v>24</v>
      </c>
      <c r="D1340" s="42" t="s">
        <v>25</v>
      </c>
      <c r="E1340" s="41" t="s">
        <v>1247</v>
      </c>
      <c r="F1340" s="43">
        <f t="shared" si="26"/>
        <v>14581547</v>
      </c>
      <c r="G1340" s="44">
        <v>12068060</v>
      </c>
      <c r="H1340" s="44">
        <v>2415007</v>
      </c>
      <c r="I1340" s="44">
        <v>98480</v>
      </c>
      <c r="J1340" s="44">
        <v>0</v>
      </c>
      <c r="K1340" s="44">
        <v>12266899</v>
      </c>
    </row>
    <row r="1341" spans="1:11" outlineLevel="2" x14ac:dyDescent="0.2">
      <c r="A1341" s="41" t="s">
        <v>118</v>
      </c>
      <c r="B1341" s="41" t="s">
        <v>60</v>
      </c>
      <c r="C1341" s="41" t="s">
        <v>27</v>
      </c>
      <c r="D1341" s="42" t="s">
        <v>21</v>
      </c>
      <c r="E1341" s="41" t="s">
        <v>884</v>
      </c>
      <c r="F1341" s="43">
        <f t="shared" si="26"/>
        <v>9944166</v>
      </c>
      <c r="G1341" s="44">
        <v>4780147</v>
      </c>
      <c r="H1341" s="44">
        <v>4859707</v>
      </c>
      <c r="I1341" s="44">
        <v>304312</v>
      </c>
      <c r="J1341" s="44">
        <v>0</v>
      </c>
      <c r="K1341" s="44">
        <v>1586285</v>
      </c>
    </row>
    <row r="1342" spans="1:11" outlineLevel="2" x14ac:dyDescent="0.2">
      <c r="A1342" s="41" t="s">
        <v>118</v>
      </c>
      <c r="B1342" s="41" t="s">
        <v>60</v>
      </c>
      <c r="C1342" s="41" t="s">
        <v>29</v>
      </c>
      <c r="D1342" s="42" t="s">
        <v>21</v>
      </c>
      <c r="E1342" s="41" t="s">
        <v>1248</v>
      </c>
      <c r="F1342" s="43">
        <f t="shared" si="26"/>
        <v>13615244</v>
      </c>
      <c r="G1342" s="44">
        <v>7451582</v>
      </c>
      <c r="H1342" s="44">
        <v>6163662</v>
      </c>
      <c r="I1342" s="44">
        <v>0</v>
      </c>
      <c r="J1342" s="44">
        <v>0</v>
      </c>
      <c r="K1342" s="44">
        <v>6099645</v>
      </c>
    </row>
    <row r="1343" spans="1:11" outlineLevel="2" x14ac:dyDescent="0.2">
      <c r="A1343" s="41" t="s">
        <v>118</v>
      </c>
      <c r="B1343" s="41" t="s">
        <v>60</v>
      </c>
      <c r="C1343" s="41" t="s">
        <v>36</v>
      </c>
      <c r="D1343" s="42" t="s">
        <v>21</v>
      </c>
      <c r="E1343" s="41" t="s">
        <v>1249</v>
      </c>
      <c r="F1343" s="43">
        <f t="shared" si="26"/>
        <v>7000154</v>
      </c>
      <c r="G1343" s="44">
        <v>3067002</v>
      </c>
      <c r="H1343" s="44">
        <v>3830642</v>
      </c>
      <c r="I1343" s="44">
        <v>102510</v>
      </c>
      <c r="J1343" s="44">
        <v>0</v>
      </c>
      <c r="K1343" s="44">
        <v>1862949</v>
      </c>
    </row>
    <row r="1344" spans="1:11" outlineLevel="2" x14ac:dyDescent="0.2">
      <c r="A1344" s="41" t="s">
        <v>118</v>
      </c>
      <c r="B1344" s="41" t="s">
        <v>62</v>
      </c>
      <c r="C1344" s="41" t="s">
        <v>18</v>
      </c>
      <c r="D1344" s="42" t="s">
        <v>21</v>
      </c>
      <c r="E1344" s="41" t="s">
        <v>1250</v>
      </c>
      <c r="F1344" s="43">
        <f t="shared" si="26"/>
        <v>8291048</v>
      </c>
      <c r="G1344" s="44">
        <v>7523764</v>
      </c>
      <c r="H1344" s="44">
        <v>767284</v>
      </c>
      <c r="I1344" s="44">
        <v>0</v>
      </c>
      <c r="J1344" s="44">
        <v>0</v>
      </c>
      <c r="K1344" s="44">
        <v>7407300</v>
      </c>
    </row>
    <row r="1345" spans="1:11" outlineLevel="2" x14ac:dyDescent="0.2">
      <c r="A1345" s="41" t="s">
        <v>118</v>
      </c>
      <c r="B1345" s="41" t="s">
        <v>62</v>
      </c>
      <c r="C1345" s="41" t="s">
        <v>17</v>
      </c>
      <c r="D1345" s="42" t="s">
        <v>21</v>
      </c>
      <c r="E1345" s="41" t="s">
        <v>257</v>
      </c>
      <c r="F1345" s="43">
        <f t="shared" si="26"/>
        <v>9217839</v>
      </c>
      <c r="G1345" s="44">
        <v>7445395</v>
      </c>
      <c r="H1345" s="44">
        <v>1772444</v>
      </c>
      <c r="I1345" s="44">
        <v>0</v>
      </c>
      <c r="J1345" s="44">
        <v>0</v>
      </c>
      <c r="K1345" s="44">
        <v>8202248</v>
      </c>
    </row>
    <row r="1346" spans="1:11" outlineLevel="2" x14ac:dyDescent="0.2">
      <c r="A1346" s="41" t="s">
        <v>118</v>
      </c>
      <c r="B1346" s="41" t="s">
        <v>62</v>
      </c>
      <c r="C1346" s="41" t="s">
        <v>22</v>
      </c>
      <c r="D1346" s="42" t="s">
        <v>21</v>
      </c>
      <c r="E1346" s="41" t="s">
        <v>1251</v>
      </c>
      <c r="F1346" s="43">
        <f t="shared" si="26"/>
        <v>14789637</v>
      </c>
      <c r="G1346" s="44">
        <v>14789637</v>
      </c>
      <c r="H1346" s="44">
        <v>0</v>
      </c>
      <c r="I1346" s="44">
        <v>0</v>
      </c>
      <c r="J1346" s="44">
        <v>0</v>
      </c>
      <c r="K1346" s="44">
        <v>9124430</v>
      </c>
    </row>
    <row r="1347" spans="1:11" outlineLevel="2" x14ac:dyDescent="0.2">
      <c r="A1347" s="41" t="s">
        <v>118</v>
      </c>
      <c r="B1347" s="41" t="s">
        <v>62</v>
      </c>
      <c r="C1347" s="41" t="s">
        <v>24</v>
      </c>
      <c r="D1347" s="42" t="s">
        <v>21</v>
      </c>
      <c r="E1347" s="41" t="s">
        <v>1252</v>
      </c>
      <c r="F1347" s="43">
        <f t="shared" si="26"/>
        <v>10239973</v>
      </c>
      <c r="G1347" s="44">
        <v>8161930</v>
      </c>
      <c r="H1347" s="44">
        <v>2078043</v>
      </c>
      <c r="I1347" s="44">
        <v>0</v>
      </c>
      <c r="J1347" s="44">
        <v>0</v>
      </c>
      <c r="K1347" s="44">
        <v>8398870</v>
      </c>
    </row>
    <row r="1348" spans="1:11" outlineLevel="2" x14ac:dyDescent="0.2">
      <c r="A1348" s="41" t="s">
        <v>118</v>
      </c>
      <c r="B1348" s="41" t="s">
        <v>62</v>
      </c>
      <c r="C1348" s="41" t="s">
        <v>27</v>
      </c>
      <c r="D1348" s="42" t="s">
        <v>21</v>
      </c>
      <c r="E1348" s="41" t="s">
        <v>1253</v>
      </c>
      <c r="F1348" s="43">
        <f t="shared" si="26"/>
        <v>11152790</v>
      </c>
      <c r="G1348" s="44">
        <v>8792105</v>
      </c>
      <c r="H1348" s="44">
        <v>2360685</v>
      </c>
      <c r="I1348" s="44">
        <v>0</v>
      </c>
      <c r="J1348" s="44">
        <v>0</v>
      </c>
      <c r="K1348" s="44">
        <v>10928863</v>
      </c>
    </row>
    <row r="1349" spans="1:11" outlineLevel="2" x14ac:dyDescent="0.2">
      <c r="A1349" s="41" t="s">
        <v>118</v>
      </c>
      <c r="B1349" s="41" t="s">
        <v>62</v>
      </c>
      <c r="C1349" s="41" t="s">
        <v>29</v>
      </c>
      <c r="D1349" s="42" t="s">
        <v>21</v>
      </c>
      <c r="E1349" s="41" t="s">
        <v>1254</v>
      </c>
      <c r="F1349" s="43">
        <f t="shared" si="26"/>
        <v>7018124</v>
      </c>
      <c r="G1349" s="44">
        <v>4969404</v>
      </c>
      <c r="H1349" s="44">
        <v>2048720</v>
      </c>
      <c r="I1349" s="44">
        <v>0</v>
      </c>
      <c r="J1349" s="44">
        <v>0</v>
      </c>
      <c r="K1349" s="44">
        <v>4234469</v>
      </c>
    </row>
    <row r="1350" spans="1:11" outlineLevel="2" x14ac:dyDescent="0.2">
      <c r="A1350" s="41" t="s">
        <v>118</v>
      </c>
      <c r="B1350" s="41" t="s">
        <v>62</v>
      </c>
      <c r="C1350" s="41" t="s">
        <v>36</v>
      </c>
      <c r="D1350" s="42" t="s">
        <v>25</v>
      </c>
      <c r="E1350" s="41" t="s">
        <v>1255</v>
      </c>
      <c r="F1350" s="43">
        <f t="shared" si="26"/>
        <v>13532965</v>
      </c>
      <c r="G1350" s="44">
        <v>9551741</v>
      </c>
      <c r="H1350" s="44">
        <v>3909886</v>
      </c>
      <c r="I1350" s="44">
        <v>71338</v>
      </c>
      <c r="J1350" s="44">
        <v>0</v>
      </c>
      <c r="K1350" s="44">
        <v>10535689</v>
      </c>
    </row>
    <row r="1351" spans="1:11" outlineLevel="2" x14ac:dyDescent="0.2">
      <c r="A1351" s="41" t="s">
        <v>118</v>
      </c>
      <c r="B1351" s="41" t="s">
        <v>62</v>
      </c>
      <c r="C1351" s="41" t="s">
        <v>60</v>
      </c>
      <c r="D1351" s="42" t="s">
        <v>25</v>
      </c>
      <c r="E1351" s="41" t="s">
        <v>1256</v>
      </c>
      <c r="F1351" s="43">
        <f t="shared" si="26"/>
        <v>19905632</v>
      </c>
      <c r="G1351" s="44">
        <v>16650120</v>
      </c>
      <c r="H1351" s="44">
        <v>3159165</v>
      </c>
      <c r="I1351" s="44">
        <v>96347</v>
      </c>
      <c r="J1351" s="44">
        <v>0</v>
      </c>
      <c r="K1351" s="44">
        <v>14901417</v>
      </c>
    </row>
    <row r="1352" spans="1:11" outlineLevel="2" x14ac:dyDescent="0.2">
      <c r="A1352" s="41" t="s">
        <v>118</v>
      </c>
      <c r="B1352" s="41" t="s">
        <v>62</v>
      </c>
      <c r="C1352" s="41" t="s">
        <v>62</v>
      </c>
      <c r="D1352" s="42" t="s">
        <v>21</v>
      </c>
      <c r="E1352" s="41" t="s">
        <v>1257</v>
      </c>
      <c r="F1352" s="43">
        <f t="shared" si="26"/>
        <v>12780893</v>
      </c>
      <c r="G1352" s="44">
        <v>7172495</v>
      </c>
      <c r="H1352" s="44">
        <v>5608398</v>
      </c>
      <c r="I1352" s="44">
        <v>0</v>
      </c>
      <c r="J1352" s="44">
        <v>0</v>
      </c>
      <c r="K1352" s="44">
        <v>5867515</v>
      </c>
    </row>
    <row r="1353" spans="1:11" outlineLevel="2" x14ac:dyDescent="0.2">
      <c r="A1353" s="41" t="s">
        <v>118</v>
      </c>
      <c r="B1353" s="41" t="s">
        <v>62</v>
      </c>
      <c r="C1353" s="41" t="s">
        <v>75</v>
      </c>
      <c r="D1353" s="42" t="s">
        <v>25</v>
      </c>
      <c r="E1353" s="41" t="s">
        <v>1258</v>
      </c>
      <c r="F1353" s="43">
        <f t="shared" si="26"/>
        <v>10114954</v>
      </c>
      <c r="G1353" s="44">
        <v>8901529</v>
      </c>
      <c r="H1353" s="44">
        <v>1213425</v>
      </c>
      <c r="I1353" s="44">
        <v>0</v>
      </c>
      <c r="J1353" s="44">
        <v>0</v>
      </c>
      <c r="K1353" s="44">
        <v>9357358</v>
      </c>
    </row>
    <row r="1354" spans="1:11" outlineLevel="2" x14ac:dyDescent="0.2">
      <c r="A1354" s="41" t="s">
        <v>118</v>
      </c>
      <c r="B1354" s="41" t="s">
        <v>62</v>
      </c>
      <c r="C1354" s="41" t="s">
        <v>77</v>
      </c>
      <c r="D1354" s="42" t="s">
        <v>21</v>
      </c>
      <c r="E1354" s="41" t="s">
        <v>1259</v>
      </c>
      <c r="F1354" s="43">
        <f t="shared" si="26"/>
        <v>11570180</v>
      </c>
      <c r="G1354" s="44">
        <v>10493830</v>
      </c>
      <c r="H1354" s="44">
        <v>1076350</v>
      </c>
      <c r="I1354" s="44">
        <v>0</v>
      </c>
      <c r="J1354" s="44">
        <v>0</v>
      </c>
      <c r="K1354" s="44">
        <v>8388855</v>
      </c>
    </row>
    <row r="1355" spans="1:11" outlineLevel="2" x14ac:dyDescent="0.2">
      <c r="A1355" s="41" t="s">
        <v>118</v>
      </c>
      <c r="B1355" s="41" t="s">
        <v>62</v>
      </c>
      <c r="C1355" s="41" t="s">
        <v>78</v>
      </c>
      <c r="D1355" s="42" t="s">
        <v>21</v>
      </c>
      <c r="E1355" s="41" t="s">
        <v>1260</v>
      </c>
      <c r="F1355" s="43">
        <f t="shared" ref="F1355:F1418" si="28">G1355+H1355+I1355</f>
        <v>5944585</v>
      </c>
      <c r="G1355" s="44">
        <v>4327155</v>
      </c>
      <c r="H1355" s="44">
        <v>1617430</v>
      </c>
      <c r="I1355" s="44">
        <v>0</v>
      </c>
      <c r="J1355" s="44">
        <v>0</v>
      </c>
      <c r="K1355" s="44">
        <v>4047818</v>
      </c>
    </row>
    <row r="1356" spans="1:11" outlineLevel="2" x14ac:dyDescent="0.2">
      <c r="A1356" s="41" t="s">
        <v>118</v>
      </c>
      <c r="B1356" s="41" t="s">
        <v>62</v>
      </c>
      <c r="C1356" s="41" t="s">
        <v>80</v>
      </c>
      <c r="D1356" s="42" t="s">
        <v>21</v>
      </c>
      <c r="E1356" s="41" t="s">
        <v>1261</v>
      </c>
      <c r="F1356" s="43">
        <f t="shared" si="28"/>
        <v>12674828</v>
      </c>
      <c r="G1356" s="44">
        <v>10794768</v>
      </c>
      <c r="H1356" s="44">
        <v>1880060</v>
      </c>
      <c r="I1356" s="44">
        <v>0</v>
      </c>
      <c r="J1356" s="44">
        <v>0</v>
      </c>
      <c r="K1356" s="44">
        <v>9569609</v>
      </c>
    </row>
    <row r="1357" spans="1:11" outlineLevel="2" x14ac:dyDescent="0.2">
      <c r="A1357" s="41" t="s">
        <v>118</v>
      </c>
      <c r="B1357" s="41" t="s">
        <v>75</v>
      </c>
      <c r="C1357" s="41" t="s">
        <v>18</v>
      </c>
      <c r="D1357" s="42" t="s">
        <v>25</v>
      </c>
      <c r="E1357" s="41" t="s">
        <v>722</v>
      </c>
      <c r="F1357" s="43">
        <f t="shared" si="28"/>
        <v>20231962</v>
      </c>
      <c r="G1357" s="44">
        <v>11014479</v>
      </c>
      <c r="H1357" s="44">
        <v>8956871</v>
      </c>
      <c r="I1357" s="44">
        <v>260612</v>
      </c>
      <c r="J1357" s="44">
        <v>0</v>
      </c>
      <c r="K1357" s="44">
        <v>4921398</v>
      </c>
    </row>
    <row r="1358" spans="1:11" outlineLevel="2" x14ac:dyDescent="0.2">
      <c r="A1358" s="41" t="s">
        <v>118</v>
      </c>
      <c r="B1358" s="41" t="s">
        <v>75</v>
      </c>
      <c r="C1358" s="41" t="s">
        <v>17</v>
      </c>
      <c r="D1358" s="42" t="s">
        <v>25</v>
      </c>
      <c r="E1358" s="41" t="s">
        <v>1262</v>
      </c>
      <c r="F1358" s="43">
        <f t="shared" si="28"/>
        <v>18936371</v>
      </c>
      <c r="G1358" s="44">
        <v>13653969</v>
      </c>
      <c r="H1358" s="44">
        <v>5253712</v>
      </c>
      <c r="I1358" s="44">
        <v>28690</v>
      </c>
      <c r="J1358" s="44">
        <v>0</v>
      </c>
      <c r="K1358" s="44">
        <v>8771573</v>
      </c>
    </row>
    <row r="1359" spans="1:11" outlineLevel="2" x14ac:dyDescent="0.2">
      <c r="A1359" s="41" t="s">
        <v>118</v>
      </c>
      <c r="B1359" s="41" t="s">
        <v>75</v>
      </c>
      <c r="C1359" s="41" t="s">
        <v>22</v>
      </c>
      <c r="D1359" s="42" t="s">
        <v>21</v>
      </c>
      <c r="E1359" s="41" t="s">
        <v>559</v>
      </c>
      <c r="F1359" s="43">
        <f t="shared" si="28"/>
        <v>8808161</v>
      </c>
      <c r="G1359" s="44">
        <v>5885249</v>
      </c>
      <c r="H1359" s="44">
        <v>2886960</v>
      </c>
      <c r="I1359" s="44">
        <v>35952</v>
      </c>
      <c r="J1359" s="44">
        <v>0</v>
      </c>
      <c r="K1359" s="44">
        <v>2841539</v>
      </c>
    </row>
    <row r="1360" spans="1:11" outlineLevel="2" x14ac:dyDescent="0.2">
      <c r="A1360" s="41" t="s">
        <v>118</v>
      </c>
      <c r="B1360" s="41" t="s">
        <v>75</v>
      </c>
      <c r="C1360" s="41" t="s">
        <v>24</v>
      </c>
      <c r="D1360" s="42" t="s">
        <v>25</v>
      </c>
      <c r="E1360" s="41" t="s">
        <v>1263</v>
      </c>
      <c r="F1360" s="43">
        <f t="shared" si="28"/>
        <v>31257367</v>
      </c>
      <c r="G1360" s="44">
        <v>19482410</v>
      </c>
      <c r="H1360" s="44">
        <v>11043556</v>
      </c>
      <c r="I1360" s="44">
        <v>731401</v>
      </c>
      <c r="J1360" s="44">
        <v>0</v>
      </c>
      <c r="K1360" s="44">
        <v>20996250</v>
      </c>
    </row>
    <row r="1361" spans="1:11" outlineLevel="2" x14ac:dyDescent="0.2">
      <c r="A1361" s="41" t="s">
        <v>118</v>
      </c>
      <c r="B1361" s="41" t="s">
        <v>77</v>
      </c>
      <c r="C1361" s="41" t="s">
        <v>18</v>
      </c>
      <c r="D1361" s="42" t="s">
        <v>21</v>
      </c>
      <c r="E1361" s="41" t="s">
        <v>1264</v>
      </c>
      <c r="F1361" s="43">
        <f t="shared" si="28"/>
        <v>8819894</v>
      </c>
      <c r="G1361" s="44">
        <v>6279742</v>
      </c>
      <c r="H1361" s="44">
        <v>2432514</v>
      </c>
      <c r="I1361" s="44">
        <v>107638</v>
      </c>
      <c r="J1361" s="44">
        <v>0</v>
      </c>
      <c r="K1361" s="44">
        <v>3351639</v>
      </c>
    </row>
    <row r="1362" spans="1:11" outlineLevel="2" x14ac:dyDescent="0.2">
      <c r="A1362" s="41" t="s">
        <v>118</v>
      </c>
      <c r="B1362" s="41" t="s">
        <v>77</v>
      </c>
      <c r="C1362" s="41" t="s">
        <v>17</v>
      </c>
      <c r="D1362" s="42" t="s">
        <v>21</v>
      </c>
      <c r="E1362" s="41" t="s">
        <v>1265</v>
      </c>
      <c r="F1362" s="43">
        <f t="shared" si="28"/>
        <v>12443064</v>
      </c>
      <c r="G1362" s="44">
        <v>6775173</v>
      </c>
      <c r="H1362" s="44">
        <v>5608108</v>
      </c>
      <c r="I1362" s="44">
        <v>59783</v>
      </c>
      <c r="J1362" s="44">
        <v>0</v>
      </c>
      <c r="K1362" s="44">
        <v>5110098</v>
      </c>
    </row>
    <row r="1363" spans="1:11" outlineLevel="2" x14ac:dyDescent="0.2">
      <c r="A1363" s="41" t="s">
        <v>118</v>
      </c>
      <c r="B1363" s="41" t="s">
        <v>77</v>
      </c>
      <c r="C1363" s="41" t="s">
        <v>22</v>
      </c>
      <c r="D1363" s="42" t="s">
        <v>25</v>
      </c>
      <c r="E1363" s="41" t="s">
        <v>1266</v>
      </c>
      <c r="F1363" s="43">
        <f t="shared" si="28"/>
        <v>8297305</v>
      </c>
      <c r="G1363" s="44">
        <v>6050929</v>
      </c>
      <c r="H1363" s="44">
        <v>2189370</v>
      </c>
      <c r="I1363" s="44">
        <v>57006</v>
      </c>
      <c r="J1363" s="44">
        <v>0</v>
      </c>
      <c r="K1363" s="44">
        <v>4381930</v>
      </c>
    </row>
    <row r="1364" spans="1:11" outlineLevel="2" x14ac:dyDescent="0.2">
      <c r="A1364" s="41" t="s">
        <v>118</v>
      </c>
      <c r="B1364" s="41" t="s">
        <v>77</v>
      </c>
      <c r="C1364" s="41" t="s">
        <v>24</v>
      </c>
      <c r="D1364" s="42" t="s">
        <v>25</v>
      </c>
      <c r="E1364" s="41" t="s">
        <v>1267</v>
      </c>
      <c r="F1364" s="43">
        <f t="shared" si="28"/>
        <v>10501955</v>
      </c>
      <c r="G1364" s="44">
        <v>9327612</v>
      </c>
      <c r="H1364" s="44">
        <v>1167095</v>
      </c>
      <c r="I1364" s="44">
        <v>7248</v>
      </c>
      <c r="J1364" s="44">
        <v>0</v>
      </c>
      <c r="K1364" s="44">
        <v>6787108</v>
      </c>
    </row>
    <row r="1365" spans="1:11" outlineLevel="2" x14ac:dyDescent="0.2">
      <c r="A1365" s="41" t="s">
        <v>118</v>
      </c>
      <c r="B1365" s="41" t="s">
        <v>77</v>
      </c>
      <c r="C1365" s="41" t="s">
        <v>27</v>
      </c>
      <c r="D1365" s="42" t="s">
        <v>25</v>
      </c>
      <c r="E1365" s="41" t="s">
        <v>1268</v>
      </c>
      <c r="F1365" s="43">
        <f t="shared" si="28"/>
        <v>25713004</v>
      </c>
      <c r="G1365" s="44">
        <v>25121013</v>
      </c>
      <c r="H1365" s="44">
        <v>0</v>
      </c>
      <c r="I1365" s="44">
        <v>591991</v>
      </c>
      <c r="J1365" s="44">
        <v>0</v>
      </c>
      <c r="K1365" s="44">
        <v>28111642</v>
      </c>
    </row>
    <row r="1366" spans="1:11" outlineLevel="2" x14ac:dyDescent="0.2">
      <c r="A1366" s="41" t="s">
        <v>118</v>
      </c>
      <c r="B1366" s="41" t="s">
        <v>77</v>
      </c>
      <c r="C1366" s="41" t="s">
        <v>29</v>
      </c>
      <c r="D1366" s="42" t="s">
        <v>25</v>
      </c>
      <c r="E1366" s="41" t="s">
        <v>720</v>
      </c>
      <c r="F1366" s="43">
        <f t="shared" si="28"/>
        <v>7895766</v>
      </c>
      <c r="G1366" s="44">
        <v>7032915</v>
      </c>
      <c r="H1366" s="44">
        <v>854391</v>
      </c>
      <c r="I1366" s="44">
        <v>8460</v>
      </c>
      <c r="J1366" s="44">
        <v>0</v>
      </c>
      <c r="K1366" s="44">
        <v>5841804</v>
      </c>
    </row>
    <row r="1367" spans="1:11" outlineLevel="2" x14ac:dyDescent="0.2">
      <c r="A1367" s="41" t="s">
        <v>118</v>
      </c>
      <c r="B1367" s="41" t="s">
        <v>77</v>
      </c>
      <c r="C1367" s="41" t="s">
        <v>36</v>
      </c>
      <c r="D1367" s="42" t="s">
        <v>25</v>
      </c>
      <c r="E1367" s="41" t="s">
        <v>1269</v>
      </c>
      <c r="F1367" s="43">
        <f t="shared" si="28"/>
        <v>8479256</v>
      </c>
      <c r="G1367" s="44">
        <v>6975566</v>
      </c>
      <c r="H1367" s="44">
        <v>1473621</v>
      </c>
      <c r="I1367" s="44">
        <v>30069</v>
      </c>
      <c r="J1367" s="44">
        <v>0</v>
      </c>
      <c r="K1367" s="44">
        <v>9234194</v>
      </c>
    </row>
    <row r="1368" spans="1:11" outlineLevel="2" x14ac:dyDescent="0.2">
      <c r="A1368" s="41" t="s">
        <v>118</v>
      </c>
      <c r="B1368" s="41" t="s">
        <v>196</v>
      </c>
      <c r="C1368" s="41" t="s">
        <v>18</v>
      </c>
      <c r="D1368" s="42" t="s">
        <v>19</v>
      </c>
      <c r="E1368" s="41" t="s">
        <v>2267</v>
      </c>
      <c r="F1368" s="43">
        <f t="shared" si="28"/>
        <v>99019995</v>
      </c>
      <c r="G1368" s="44">
        <v>99019995</v>
      </c>
      <c r="H1368" s="44">
        <v>0</v>
      </c>
      <c r="I1368" s="44">
        <v>0</v>
      </c>
      <c r="J1368" s="44">
        <v>0</v>
      </c>
      <c r="K1368" s="44">
        <v>186504906</v>
      </c>
    </row>
    <row r="1369" spans="1:11" outlineLevel="1" x14ac:dyDescent="0.2">
      <c r="A1369" s="35" t="s">
        <v>2314</v>
      </c>
      <c r="B1369" s="41"/>
      <c r="C1369" s="41"/>
      <c r="D1369" s="42"/>
      <c r="E1369" s="41"/>
      <c r="F1369" s="43">
        <f t="shared" ref="F1369:K1369" si="29">SUBTOTAL(9,F1298:F1368)</f>
        <v>1078730630</v>
      </c>
      <c r="G1369" s="44">
        <f t="shared" si="29"/>
        <v>831631504</v>
      </c>
      <c r="H1369" s="44">
        <f t="shared" si="29"/>
        <v>240869435</v>
      </c>
      <c r="I1369" s="44">
        <f t="shared" si="29"/>
        <v>6229691</v>
      </c>
      <c r="J1369" s="44">
        <f t="shared" si="29"/>
        <v>112678</v>
      </c>
      <c r="K1369" s="44">
        <f t="shared" si="29"/>
        <v>891180115</v>
      </c>
    </row>
    <row r="1370" spans="1:11" outlineLevel="2" x14ac:dyDescent="0.2">
      <c r="A1370" s="41" t="s">
        <v>131</v>
      </c>
      <c r="B1370" s="41" t="s">
        <v>18</v>
      </c>
      <c r="C1370" s="41" t="s">
        <v>22</v>
      </c>
      <c r="D1370" s="42" t="s">
        <v>21</v>
      </c>
      <c r="E1370" s="41" t="s">
        <v>1270</v>
      </c>
      <c r="F1370" s="43">
        <f t="shared" si="28"/>
        <v>3714990</v>
      </c>
      <c r="G1370" s="44">
        <v>2063308</v>
      </c>
      <c r="H1370" s="44">
        <v>1643201</v>
      </c>
      <c r="I1370" s="44">
        <v>8481</v>
      </c>
      <c r="J1370" s="44">
        <v>0</v>
      </c>
      <c r="K1370" s="44">
        <v>1212445</v>
      </c>
    </row>
    <row r="1371" spans="1:11" outlineLevel="2" x14ac:dyDescent="0.2">
      <c r="A1371" s="41" t="s">
        <v>131</v>
      </c>
      <c r="B1371" s="41" t="s">
        <v>18</v>
      </c>
      <c r="C1371" s="41" t="s">
        <v>27</v>
      </c>
      <c r="D1371" s="42" t="s">
        <v>21</v>
      </c>
      <c r="E1371" s="41" t="s">
        <v>1271</v>
      </c>
      <c r="F1371" s="43">
        <f t="shared" si="28"/>
        <v>2381312</v>
      </c>
      <c r="G1371" s="44">
        <v>1653342</v>
      </c>
      <c r="H1371" s="44">
        <v>708894</v>
      </c>
      <c r="I1371" s="44">
        <v>19076</v>
      </c>
      <c r="J1371" s="44">
        <v>0</v>
      </c>
      <c r="K1371" s="44">
        <v>1426013</v>
      </c>
    </row>
    <row r="1372" spans="1:11" outlineLevel="2" x14ac:dyDescent="0.2">
      <c r="A1372" s="41" t="s">
        <v>131</v>
      </c>
      <c r="B1372" s="41" t="s">
        <v>18</v>
      </c>
      <c r="C1372" s="41" t="s">
        <v>60</v>
      </c>
      <c r="D1372" s="42" t="s">
        <v>25</v>
      </c>
      <c r="E1372" s="41" t="s">
        <v>1272</v>
      </c>
      <c r="F1372" s="43">
        <f t="shared" si="28"/>
        <v>26804672</v>
      </c>
      <c r="G1372" s="44">
        <v>13370621</v>
      </c>
      <c r="H1372" s="44">
        <v>12765876</v>
      </c>
      <c r="I1372" s="44">
        <v>668175</v>
      </c>
      <c r="J1372" s="44">
        <v>0</v>
      </c>
      <c r="K1372" s="44">
        <v>11019436</v>
      </c>
    </row>
    <row r="1373" spans="1:11" outlineLevel="2" x14ac:dyDescent="0.2">
      <c r="A1373" s="41" t="s">
        <v>131</v>
      </c>
      <c r="B1373" s="41" t="s">
        <v>17</v>
      </c>
      <c r="C1373" s="41" t="s">
        <v>18</v>
      </c>
      <c r="D1373" s="42" t="s">
        <v>25</v>
      </c>
      <c r="E1373" s="41" t="s">
        <v>1273</v>
      </c>
      <c r="F1373" s="43">
        <f t="shared" si="28"/>
        <v>42658326</v>
      </c>
      <c r="G1373" s="44">
        <v>25895142</v>
      </c>
      <c r="H1373" s="44">
        <v>16390631</v>
      </c>
      <c r="I1373" s="44">
        <v>372553</v>
      </c>
      <c r="J1373" s="44">
        <v>0</v>
      </c>
      <c r="K1373" s="44">
        <v>18033004</v>
      </c>
    </row>
    <row r="1374" spans="1:11" outlineLevel="2" x14ac:dyDescent="0.2">
      <c r="A1374" s="41" t="s">
        <v>131</v>
      </c>
      <c r="B1374" s="41" t="s">
        <v>17</v>
      </c>
      <c r="C1374" s="41" t="s">
        <v>17</v>
      </c>
      <c r="D1374" s="42" t="s">
        <v>21</v>
      </c>
      <c r="E1374" s="41" t="s">
        <v>1274</v>
      </c>
      <c r="F1374" s="43">
        <f t="shared" si="28"/>
        <v>12857636</v>
      </c>
      <c r="G1374" s="44">
        <v>6713887</v>
      </c>
      <c r="H1374" s="44">
        <v>5772999</v>
      </c>
      <c r="I1374" s="44">
        <v>370750</v>
      </c>
      <c r="J1374" s="44">
        <v>0</v>
      </c>
      <c r="K1374" s="44">
        <v>3013629</v>
      </c>
    </row>
    <row r="1375" spans="1:11" outlineLevel="2" x14ac:dyDescent="0.2">
      <c r="A1375" s="41" t="s">
        <v>131</v>
      </c>
      <c r="B1375" s="41" t="s">
        <v>17</v>
      </c>
      <c r="C1375" s="41" t="s">
        <v>22</v>
      </c>
      <c r="D1375" s="42" t="s">
        <v>21</v>
      </c>
      <c r="E1375" s="41" t="s">
        <v>1275</v>
      </c>
      <c r="F1375" s="43">
        <f t="shared" si="28"/>
        <v>16089020</v>
      </c>
      <c r="G1375" s="44">
        <v>8788254</v>
      </c>
      <c r="H1375" s="44">
        <v>6908714</v>
      </c>
      <c r="I1375" s="44">
        <v>392052</v>
      </c>
      <c r="J1375" s="44">
        <v>0</v>
      </c>
      <c r="K1375" s="44">
        <v>3757010</v>
      </c>
    </row>
    <row r="1376" spans="1:11" outlineLevel="2" x14ac:dyDescent="0.2">
      <c r="A1376" s="41" t="s">
        <v>131</v>
      </c>
      <c r="B1376" s="41" t="s">
        <v>17</v>
      </c>
      <c r="C1376" s="41" t="s">
        <v>24</v>
      </c>
      <c r="D1376" s="42" t="s">
        <v>21</v>
      </c>
      <c r="E1376" s="41" t="s">
        <v>1276</v>
      </c>
      <c r="F1376" s="43">
        <f t="shared" si="28"/>
        <v>17455494</v>
      </c>
      <c r="G1376" s="44">
        <v>9705638</v>
      </c>
      <c r="H1376" s="44">
        <v>7433348</v>
      </c>
      <c r="I1376" s="44">
        <v>316508</v>
      </c>
      <c r="J1376" s="44">
        <v>0</v>
      </c>
      <c r="K1376" s="44">
        <v>5757047</v>
      </c>
    </row>
    <row r="1377" spans="1:11" outlineLevel="2" x14ac:dyDescent="0.2">
      <c r="A1377" s="41" t="s">
        <v>131</v>
      </c>
      <c r="B1377" s="41" t="s">
        <v>17</v>
      </c>
      <c r="C1377" s="41" t="s">
        <v>27</v>
      </c>
      <c r="D1377" s="42" t="s">
        <v>21</v>
      </c>
      <c r="E1377" s="41" t="s">
        <v>1277</v>
      </c>
      <c r="F1377" s="43">
        <f t="shared" si="28"/>
        <v>14938001</v>
      </c>
      <c r="G1377" s="44">
        <v>7968996</v>
      </c>
      <c r="H1377" s="44">
        <v>6578120</v>
      </c>
      <c r="I1377" s="44">
        <v>390885</v>
      </c>
      <c r="J1377" s="44">
        <v>0</v>
      </c>
      <c r="K1377" s="44">
        <v>4192162</v>
      </c>
    </row>
    <row r="1378" spans="1:11" outlineLevel="2" x14ac:dyDescent="0.2">
      <c r="A1378" s="41" t="s">
        <v>131</v>
      </c>
      <c r="B1378" s="41" t="s">
        <v>17</v>
      </c>
      <c r="C1378" s="41" t="s">
        <v>29</v>
      </c>
      <c r="D1378" s="42" t="s">
        <v>21</v>
      </c>
      <c r="E1378" s="41" t="s">
        <v>1278</v>
      </c>
      <c r="F1378" s="43">
        <f t="shared" si="28"/>
        <v>17283998</v>
      </c>
      <c r="G1378" s="44">
        <v>7685247</v>
      </c>
      <c r="H1378" s="44">
        <v>9052936</v>
      </c>
      <c r="I1378" s="44">
        <v>545815</v>
      </c>
      <c r="J1378" s="44">
        <v>0</v>
      </c>
      <c r="K1378" s="44">
        <v>3492414</v>
      </c>
    </row>
    <row r="1379" spans="1:11" outlineLevel="2" x14ac:dyDescent="0.2">
      <c r="A1379" s="41" t="s">
        <v>131</v>
      </c>
      <c r="B1379" s="41" t="s">
        <v>22</v>
      </c>
      <c r="C1379" s="41" t="s">
        <v>18</v>
      </c>
      <c r="D1379" s="42" t="s">
        <v>19</v>
      </c>
      <c r="E1379" s="41" t="s">
        <v>1279</v>
      </c>
      <c r="F1379" s="43">
        <f t="shared" si="28"/>
        <v>40532723</v>
      </c>
      <c r="G1379" s="44">
        <v>40532723</v>
      </c>
      <c r="H1379" s="44">
        <v>0</v>
      </c>
      <c r="I1379" s="44">
        <v>0</v>
      </c>
      <c r="J1379" s="44">
        <v>0</v>
      </c>
      <c r="K1379" s="44">
        <v>48180977</v>
      </c>
    </row>
    <row r="1380" spans="1:11" outlineLevel="2" x14ac:dyDescent="0.2">
      <c r="A1380" s="41" t="s">
        <v>131</v>
      </c>
      <c r="B1380" s="41" t="s">
        <v>22</v>
      </c>
      <c r="C1380" s="41" t="s">
        <v>17</v>
      </c>
      <c r="D1380" s="42" t="s">
        <v>25</v>
      </c>
      <c r="E1380" s="41" t="s">
        <v>1280</v>
      </c>
      <c r="F1380" s="43">
        <f t="shared" si="28"/>
        <v>25802457</v>
      </c>
      <c r="G1380" s="44">
        <v>13010933</v>
      </c>
      <c r="H1380" s="44">
        <v>11844386</v>
      </c>
      <c r="I1380" s="44">
        <v>947138</v>
      </c>
      <c r="J1380" s="44">
        <v>0</v>
      </c>
      <c r="K1380" s="44">
        <v>5589097</v>
      </c>
    </row>
    <row r="1381" spans="1:11" outlineLevel="2" x14ac:dyDescent="0.2">
      <c r="A1381" s="41" t="s">
        <v>131</v>
      </c>
      <c r="B1381" s="41" t="s">
        <v>22</v>
      </c>
      <c r="C1381" s="41" t="s">
        <v>22</v>
      </c>
      <c r="D1381" s="42" t="s">
        <v>21</v>
      </c>
      <c r="E1381" s="41" t="s">
        <v>1270</v>
      </c>
      <c r="F1381" s="43">
        <f t="shared" si="28"/>
        <v>21941877</v>
      </c>
      <c r="G1381" s="44">
        <v>11759232</v>
      </c>
      <c r="H1381" s="44">
        <v>9918095</v>
      </c>
      <c r="I1381" s="44">
        <v>264550</v>
      </c>
      <c r="J1381" s="44">
        <v>0</v>
      </c>
      <c r="K1381" s="44">
        <v>9146423</v>
      </c>
    </row>
    <row r="1382" spans="1:11" outlineLevel="2" x14ac:dyDescent="0.2">
      <c r="A1382" s="41" t="s">
        <v>131</v>
      </c>
      <c r="B1382" s="41" t="s">
        <v>22</v>
      </c>
      <c r="C1382" s="41" t="s">
        <v>24</v>
      </c>
      <c r="D1382" s="42" t="s">
        <v>21</v>
      </c>
      <c r="E1382" s="41" t="s">
        <v>1279</v>
      </c>
      <c r="F1382" s="43">
        <f t="shared" si="28"/>
        <v>26722928</v>
      </c>
      <c r="G1382" s="44">
        <v>25546178</v>
      </c>
      <c r="H1382" s="44">
        <v>1176750</v>
      </c>
      <c r="I1382" s="44">
        <v>0</v>
      </c>
      <c r="J1382" s="44">
        <v>0</v>
      </c>
      <c r="K1382" s="44">
        <v>22085184</v>
      </c>
    </row>
    <row r="1383" spans="1:11" outlineLevel="2" x14ac:dyDescent="0.2">
      <c r="A1383" s="41" t="s">
        <v>131</v>
      </c>
      <c r="B1383" s="41" t="s">
        <v>22</v>
      </c>
      <c r="C1383" s="41" t="s">
        <v>27</v>
      </c>
      <c r="D1383" s="42" t="s">
        <v>21</v>
      </c>
      <c r="E1383" s="41" t="s">
        <v>1281</v>
      </c>
      <c r="F1383" s="43">
        <f t="shared" si="28"/>
        <v>11264805</v>
      </c>
      <c r="G1383" s="44">
        <v>5257236</v>
      </c>
      <c r="H1383" s="44">
        <v>5641613</v>
      </c>
      <c r="I1383" s="44">
        <v>365956</v>
      </c>
      <c r="J1383" s="44">
        <v>0</v>
      </c>
      <c r="K1383" s="44">
        <v>2292774</v>
      </c>
    </row>
    <row r="1384" spans="1:11" outlineLevel="2" x14ac:dyDescent="0.2">
      <c r="A1384" s="41" t="s">
        <v>131</v>
      </c>
      <c r="B1384" s="41" t="s">
        <v>22</v>
      </c>
      <c r="C1384" s="41" t="s">
        <v>29</v>
      </c>
      <c r="D1384" s="42" t="s">
        <v>25</v>
      </c>
      <c r="E1384" s="41" t="s">
        <v>1282</v>
      </c>
      <c r="F1384" s="43">
        <f t="shared" si="28"/>
        <v>24847158</v>
      </c>
      <c r="G1384" s="44">
        <v>18921568</v>
      </c>
      <c r="H1384" s="44">
        <v>5653129</v>
      </c>
      <c r="I1384" s="44">
        <v>272461</v>
      </c>
      <c r="J1384" s="44">
        <v>0</v>
      </c>
      <c r="K1384" s="44">
        <v>11762343</v>
      </c>
    </row>
    <row r="1385" spans="1:11" outlineLevel="2" x14ac:dyDescent="0.2">
      <c r="A1385" s="41" t="s">
        <v>131</v>
      </c>
      <c r="B1385" s="41" t="s">
        <v>22</v>
      </c>
      <c r="C1385" s="41" t="s">
        <v>36</v>
      </c>
      <c r="D1385" s="42" t="s">
        <v>21</v>
      </c>
      <c r="E1385" s="41" t="s">
        <v>1283</v>
      </c>
      <c r="F1385" s="43">
        <f t="shared" si="28"/>
        <v>15361140</v>
      </c>
      <c r="G1385" s="44">
        <v>12877924</v>
      </c>
      <c r="H1385" s="44">
        <v>2483216</v>
      </c>
      <c r="I1385" s="44">
        <v>0</v>
      </c>
      <c r="J1385" s="44">
        <v>0</v>
      </c>
      <c r="K1385" s="44">
        <v>11829914</v>
      </c>
    </row>
    <row r="1386" spans="1:11" outlineLevel="2" x14ac:dyDescent="0.2">
      <c r="A1386" s="41" t="s">
        <v>131</v>
      </c>
      <c r="B1386" s="41" t="s">
        <v>24</v>
      </c>
      <c r="C1386" s="41" t="s">
        <v>18</v>
      </c>
      <c r="D1386" s="42" t="s">
        <v>19</v>
      </c>
      <c r="E1386" s="41" t="s">
        <v>1284</v>
      </c>
      <c r="F1386" s="43">
        <f t="shared" si="28"/>
        <v>33919679</v>
      </c>
      <c r="G1386" s="44">
        <v>29711702</v>
      </c>
      <c r="H1386" s="44">
        <v>3676150</v>
      </c>
      <c r="I1386" s="44">
        <v>531827</v>
      </c>
      <c r="J1386" s="44">
        <v>0</v>
      </c>
      <c r="K1386" s="44">
        <v>33774380</v>
      </c>
    </row>
    <row r="1387" spans="1:11" outlineLevel="2" x14ac:dyDescent="0.2">
      <c r="A1387" s="41" t="s">
        <v>131</v>
      </c>
      <c r="B1387" s="41" t="s">
        <v>24</v>
      </c>
      <c r="C1387" s="41" t="s">
        <v>17</v>
      </c>
      <c r="D1387" s="42" t="s">
        <v>19</v>
      </c>
      <c r="E1387" s="41" t="s">
        <v>1285</v>
      </c>
      <c r="F1387" s="43">
        <f t="shared" si="28"/>
        <v>6118342</v>
      </c>
      <c r="G1387" s="44">
        <v>3822677</v>
      </c>
      <c r="H1387" s="44">
        <v>2231862</v>
      </c>
      <c r="I1387" s="44">
        <v>63803</v>
      </c>
      <c r="J1387" s="44">
        <v>0</v>
      </c>
      <c r="K1387" s="44">
        <v>3276649</v>
      </c>
    </row>
    <row r="1388" spans="1:11" outlineLevel="2" x14ac:dyDescent="0.2">
      <c r="A1388" s="41" t="s">
        <v>131</v>
      </c>
      <c r="B1388" s="41" t="s">
        <v>24</v>
      </c>
      <c r="C1388" s="41" t="s">
        <v>22</v>
      </c>
      <c r="D1388" s="42" t="s">
        <v>21</v>
      </c>
      <c r="E1388" s="41" t="s">
        <v>1286</v>
      </c>
      <c r="F1388" s="43">
        <f t="shared" si="28"/>
        <v>9708421</v>
      </c>
      <c r="G1388" s="44">
        <v>4830547</v>
      </c>
      <c r="H1388" s="44">
        <v>4617685</v>
      </c>
      <c r="I1388" s="44">
        <v>260189</v>
      </c>
      <c r="J1388" s="44">
        <v>0</v>
      </c>
      <c r="K1388" s="44">
        <v>2368928</v>
      </c>
    </row>
    <row r="1389" spans="1:11" outlineLevel="2" x14ac:dyDescent="0.2">
      <c r="A1389" s="41" t="s">
        <v>131</v>
      </c>
      <c r="B1389" s="41" t="s">
        <v>24</v>
      </c>
      <c r="C1389" s="41" t="s">
        <v>24</v>
      </c>
      <c r="D1389" s="42" t="s">
        <v>21</v>
      </c>
      <c r="E1389" s="41" t="s">
        <v>1284</v>
      </c>
      <c r="F1389" s="43">
        <f t="shared" si="28"/>
        <v>17118821</v>
      </c>
      <c r="G1389" s="44">
        <v>9233010</v>
      </c>
      <c r="H1389" s="44">
        <v>7854406</v>
      </c>
      <c r="I1389" s="44">
        <v>31405</v>
      </c>
      <c r="J1389" s="44">
        <v>0</v>
      </c>
      <c r="K1389" s="44">
        <v>7953629</v>
      </c>
    </row>
    <row r="1390" spans="1:11" outlineLevel="2" x14ac:dyDescent="0.2">
      <c r="A1390" s="41" t="s">
        <v>131</v>
      </c>
      <c r="B1390" s="41" t="s">
        <v>24</v>
      </c>
      <c r="C1390" s="41" t="s">
        <v>27</v>
      </c>
      <c r="D1390" s="42" t="s">
        <v>21</v>
      </c>
      <c r="E1390" s="41" t="s">
        <v>1287</v>
      </c>
      <c r="F1390" s="43">
        <f t="shared" si="28"/>
        <v>13926061</v>
      </c>
      <c r="G1390" s="44">
        <v>6250650</v>
      </c>
      <c r="H1390" s="44">
        <v>7227924</v>
      </c>
      <c r="I1390" s="44">
        <v>447487</v>
      </c>
      <c r="J1390" s="44">
        <v>0</v>
      </c>
      <c r="K1390" s="44">
        <v>2486591</v>
      </c>
    </row>
    <row r="1391" spans="1:11" outlineLevel="2" x14ac:dyDescent="0.2">
      <c r="A1391" s="41" t="s">
        <v>131</v>
      </c>
      <c r="B1391" s="41" t="s">
        <v>24</v>
      </c>
      <c r="C1391" s="41" t="s">
        <v>29</v>
      </c>
      <c r="D1391" s="42" t="s">
        <v>21</v>
      </c>
      <c r="E1391" s="41" t="s">
        <v>1288</v>
      </c>
      <c r="F1391" s="43">
        <f t="shared" si="28"/>
        <v>10202758</v>
      </c>
      <c r="G1391" s="44">
        <v>5669761</v>
      </c>
      <c r="H1391" s="44">
        <v>4532997</v>
      </c>
      <c r="I1391" s="44">
        <v>0</v>
      </c>
      <c r="J1391" s="44">
        <v>0</v>
      </c>
      <c r="K1391" s="44">
        <v>6064068</v>
      </c>
    </row>
    <row r="1392" spans="1:11" outlineLevel="2" x14ac:dyDescent="0.2">
      <c r="A1392" s="41" t="s">
        <v>131</v>
      </c>
      <c r="B1392" s="41" t="s">
        <v>24</v>
      </c>
      <c r="C1392" s="41" t="s">
        <v>36</v>
      </c>
      <c r="D1392" s="42" t="s">
        <v>25</v>
      </c>
      <c r="E1392" s="41" t="s">
        <v>1289</v>
      </c>
      <c r="F1392" s="43">
        <f t="shared" si="28"/>
        <v>19446108</v>
      </c>
      <c r="G1392" s="44">
        <v>11490514</v>
      </c>
      <c r="H1392" s="44">
        <v>7332025</v>
      </c>
      <c r="I1392" s="44">
        <v>623569</v>
      </c>
      <c r="J1392" s="44">
        <v>0</v>
      </c>
      <c r="K1392" s="44">
        <v>3941509</v>
      </c>
    </row>
    <row r="1393" spans="1:11" outlineLevel="2" x14ac:dyDescent="0.2">
      <c r="A1393" s="41" t="s">
        <v>131</v>
      </c>
      <c r="B1393" s="41" t="s">
        <v>24</v>
      </c>
      <c r="C1393" s="41" t="s">
        <v>60</v>
      </c>
      <c r="D1393" s="42" t="s">
        <v>21</v>
      </c>
      <c r="E1393" s="41" t="s">
        <v>1285</v>
      </c>
      <c r="F1393" s="43">
        <f t="shared" si="28"/>
        <v>21153966</v>
      </c>
      <c r="G1393" s="44">
        <v>11118703</v>
      </c>
      <c r="H1393" s="44">
        <v>9505376</v>
      </c>
      <c r="I1393" s="44">
        <v>529887</v>
      </c>
      <c r="J1393" s="44">
        <v>0</v>
      </c>
      <c r="K1393" s="44">
        <v>5114563</v>
      </c>
    </row>
    <row r="1394" spans="1:11" outlineLevel="2" x14ac:dyDescent="0.2">
      <c r="A1394" s="41" t="s">
        <v>131</v>
      </c>
      <c r="B1394" s="41" t="s">
        <v>24</v>
      </c>
      <c r="C1394" s="41" t="s">
        <v>62</v>
      </c>
      <c r="D1394" s="42" t="s">
        <v>21</v>
      </c>
      <c r="E1394" s="41" t="s">
        <v>1290</v>
      </c>
      <c r="F1394" s="43">
        <f t="shared" si="28"/>
        <v>7200679</v>
      </c>
      <c r="G1394" s="44">
        <v>4135560</v>
      </c>
      <c r="H1394" s="44">
        <v>2794906</v>
      </c>
      <c r="I1394" s="44">
        <v>270213</v>
      </c>
      <c r="J1394" s="44">
        <v>0</v>
      </c>
      <c r="K1394" s="44">
        <v>1507216</v>
      </c>
    </row>
    <row r="1395" spans="1:11" outlineLevel="2" x14ac:dyDescent="0.2">
      <c r="A1395" s="41" t="s">
        <v>131</v>
      </c>
      <c r="B1395" s="41" t="s">
        <v>24</v>
      </c>
      <c r="C1395" s="41" t="s">
        <v>75</v>
      </c>
      <c r="D1395" s="42" t="s">
        <v>21</v>
      </c>
      <c r="E1395" s="41" t="s">
        <v>1291</v>
      </c>
      <c r="F1395" s="43">
        <f t="shared" si="28"/>
        <v>12319581</v>
      </c>
      <c r="G1395" s="44">
        <v>6187923</v>
      </c>
      <c r="H1395" s="44">
        <v>5843694</v>
      </c>
      <c r="I1395" s="44">
        <v>287964</v>
      </c>
      <c r="J1395" s="44">
        <v>0</v>
      </c>
      <c r="K1395" s="44">
        <v>2887690</v>
      </c>
    </row>
    <row r="1396" spans="1:11" outlineLevel="2" x14ac:dyDescent="0.2">
      <c r="A1396" s="41" t="s">
        <v>131</v>
      </c>
      <c r="B1396" s="41" t="s">
        <v>24</v>
      </c>
      <c r="C1396" s="41" t="s">
        <v>77</v>
      </c>
      <c r="D1396" s="42" t="s">
        <v>21</v>
      </c>
      <c r="E1396" s="41" t="s">
        <v>1292</v>
      </c>
      <c r="F1396" s="43">
        <f t="shared" si="28"/>
        <v>21653516</v>
      </c>
      <c r="G1396" s="44">
        <v>11594382</v>
      </c>
      <c r="H1396" s="44">
        <v>9642994</v>
      </c>
      <c r="I1396" s="44">
        <v>416140</v>
      </c>
      <c r="J1396" s="44">
        <v>0</v>
      </c>
      <c r="K1396" s="44">
        <v>5731794</v>
      </c>
    </row>
    <row r="1397" spans="1:11" outlineLevel="2" x14ac:dyDescent="0.2">
      <c r="A1397" s="41" t="s">
        <v>131</v>
      </c>
      <c r="B1397" s="41" t="s">
        <v>27</v>
      </c>
      <c r="C1397" s="41" t="s">
        <v>18</v>
      </c>
      <c r="D1397" s="42" t="s">
        <v>19</v>
      </c>
      <c r="E1397" s="41" t="s">
        <v>1293</v>
      </c>
      <c r="F1397" s="43">
        <f t="shared" si="28"/>
        <v>31312335</v>
      </c>
      <c r="G1397" s="44">
        <v>30747595</v>
      </c>
      <c r="H1397" s="44">
        <v>0</v>
      </c>
      <c r="I1397" s="44">
        <v>564740</v>
      </c>
      <c r="J1397" s="44">
        <v>0</v>
      </c>
      <c r="K1397" s="44">
        <v>32414747</v>
      </c>
    </row>
    <row r="1398" spans="1:11" outlineLevel="2" x14ac:dyDescent="0.2">
      <c r="A1398" s="41" t="s">
        <v>131</v>
      </c>
      <c r="B1398" s="41" t="s">
        <v>27</v>
      </c>
      <c r="C1398" s="41" t="s">
        <v>17</v>
      </c>
      <c r="D1398" s="42" t="s">
        <v>21</v>
      </c>
      <c r="E1398" s="41" t="s">
        <v>1294</v>
      </c>
      <c r="F1398" s="43">
        <f t="shared" si="28"/>
        <v>12915724</v>
      </c>
      <c r="G1398" s="44">
        <v>6424399</v>
      </c>
      <c r="H1398" s="44">
        <v>6085902</v>
      </c>
      <c r="I1398" s="44">
        <v>405423</v>
      </c>
      <c r="J1398" s="44">
        <v>0</v>
      </c>
      <c r="K1398" s="44">
        <v>2896345</v>
      </c>
    </row>
    <row r="1399" spans="1:11" outlineLevel="2" x14ac:dyDescent="0.2">
      <c r="A1399" s="41" t="s">
        <v>131</v>
      </c>
      <c r="B1399" s="41" t="s">
        <v>27</v>
      </c>
      <c r="C1399" s="41" t="s">
        <v>22</v>
      </c>
      <c r="D1399" s="42" t="s">
        <v>21</v>
      </c>
      <c r="E1399" s="41" t="s">
        <v>1295</v>
      </c>
      <c r="F1399" s="43">
        <f t="shared" si="28"/>
        <v>17329399</v>
      </c>
      <c r="G1399" s="44">
        <v>8088257</v>
      </c>
      <c r="H1399" s="44">
        <v>8675285</v>
      </c>
      <c r="I1399" s="44">
        <v>565857</v>
      </c>
      <c r="J1399" s="44">
        <v>0</v>
      </c>
      <c r="K1399" s="44">
        <v>4097189</v>
      </c>
    </row>
    <row r="1400" spans="1:11" outlineLevel="2" x14ac:dyDescent="0.2">
      <c r="A1400" s="41" t="s">
        <v>131</v>
      </c>
      <c r="B1400" s="41" t="s">
        <v>27</v>
      </c>
      <c r="C1400" s="41" t="s">
        <v>24</v>
      </c>
      <c r="D1400" s="42" t="s">
        <v>21</v>
      </c>
      <c r="E1400" s="41" t="s">
        <v>1293</v>
      </c>
      <c r="F1400" s="43">
        <f t="shared" si="28"/>
        <v>22119193</v>
      </c>
      <c r="G1400" s="44">
        <v>10403288</v>
      </c>
      <c r="H1400" s="44">
        <v>11491321</v>
      </c>
      <c r="I1400" s="44">
        <v>224584</v>
      </c>
      <c r="J1400" s="44">
        <v>0</v>
      </c>
      <c r="K1400" s="44">
        <v>11090626</v>
      </c>
    </row>
    <row r="1401" spans="1:11" outlineLevel="2" x14ac:dyDescent="0.2">
      <c r="A1401" s="41" t="s">
        <v>131</v>
      </c>
      <c r="B1401" s="41" t="s">
        <v>27</v>
      </c>
      <c r="C1401" s="41" t="s">
        <v>27</v>
      </c>
      <c r="D1401" s="42" t="s">
        <v>25</v>
      </c>
      <c r="E1401" s="41" t="s">
        <v>1296</v>
      </c>
      <c r="F1401" s="43">
        <f t="shared" si="28"/>
        <v>17897575</v>
      </c>
      <c r="G1401" s="44">
        <v>9179513</v>
      </c>
      <c r="H1401" s="44">
        <v>8179429</v>
      </c>
      <c r="I1401" s="44">
        <v>538633</v>
      </c>
      <c r="J1401" s="44">
        <v>0</v>
      </c>
      <c r="K1401" s="44">
        <v>4291476</v>
      </c>
    </row>
    <row r="1402" spans="1:11" outlineLevel="2" x14ac:dyDescent="0.2">
      <c r="A1402" s="41" t="s">
        <v>131</v>
      </c>
      <c r="B1402" s="41" t="s">
        <v>27</v>
      </c>
      <c r="C1402" s="41" t="s">
        <v>29</v>
      </c>
      <c r="D1402" s="42" t="s">
        <v>21</v>
      </c>
      <c r="E1402" s="41" t="s">
        <v>1297</v>
      </c>
      <c r="F1402" s="43">
        <f t="shared" si="28"/>
        <v>3536411</v>
      </c>
      <c r="G1402" s="44">
        <v>1223370</v>
      </c>
      <c r="H1402" s="44">
        <v>2182803</v>
      </c>
      <c r="I1402" s="44">
        <v>130238</v>
      </c>
      <c r="J1402" s="44">
        <v>0</v>
      </c>
      <c r="K1402" s="44">
        <v>667657</v>
      </c>
    </row>
    <row r="1403" spans="1:11" outlineLevel="2" x14ac:dyDescent="0.2">
      <c r="A1403" s="41" t="s">
        <v>131</v>
      </c>
      <c r="B1403" s="41" t="s">
        <v>27</v>
      </c>
      <c r="C1403" s="41" t="s">
        <v>36</v>
      </c>
      <c r="D1403" s="42" t="s">
        <v>21</v>
      </c>
      <c r="E1403" s="41" t="s">
        <v>1298</v>
      </c>
      <c r="F1403" s="43">
        <f t="shared" si="28"/>
        <v>18654763</v>
      </c>
      <c r="G1403" s="44">
        <v>8489466</v>
      </c>
      <c r="H1403" s="44">
        <v>9536091</v>
      </c>
      <c r="I1403" s="44">
        <v>629206</v>
      </c>
      <c r="J1403" s="44">
        <v>0</v>
      </c>
      <c r="K1403" s="44">
        <v>3918217</v>
      </c>
    </row>
    <row r="1404" spans="1:11" outlineLevel="2" x14ac:dyDescent="0.2">
      <c r="A1404" s="41" t="s">
        <v>131</v>
      </c>
      <c r="B1404" s="41" t="s">
        <v>27</v>
      </c>
      <c r="C1404" s="41" t="s">
        <v>60</v>
      </c>
      <c r="D1404" s="42" t="s">
        <v>21</v>
      </c>
      <c r="E1404" s="41" t="s">
        <v>1299</v>
      </c>
      <c r="F1404" s="43">
        <f t="shared" si="28"/>
        <v>10887350</v>
      </c>
      <c r="G1404" s="44">
        <v>4836537</v>
      </c>
      <c r="H1404" s="44">
        <v>5631704</v>
      </c>
      <c r="I1404" s="44">
        <v>419109</v>
      </c>
      <c r="J1404" s="44">
        <v>0</v>
      </c>
      <c r="K1404" s="44">
        <v>2032907</v>
      </c>
    </row>
    <row r="1405" spans="1:11" outlineLevel="2" x14ac:dyDescent="0.2">
      <c r="A1405" s="41" t="s">
        <v>131</v>
      </c>
      <c r="B1405" s="41" t="s">
        <v>27</v>
      </c>
      <c r="C1405" s="41" t="s">
        <v>62</v>
      </c>
      <c r="D1405" s="42" t="s">
        <v>21</v>
      </c>
      <c r="E1405" s="41" t="s">
        <v>1300</v>
      </c>
      <c r="F1405" s="43">
        <f t="shared" si="28"/>
        <v>21008891</v>
      </c>
      <c r="G1405" s="44">
        <v>12087143</v>
      </c>
      <c r="H1405" s="44">
        <v>8553278</v>
      </c>
      <c r="I1405" s="44">
        <v>368470</v>
      </c>
      <c r="J1405" s="44">
        <v>0</v>
      </c>
      <c r="K1405" s="44">
        <v>7394326</v>
      </c>
    </row>
    <row r="1406" spans="1:11" outlineLevel="2" x14ac:dyDescent="0.2">
      <c r="A1406" s="41" t="s">
        <v>131</v>
      </c>
      <c r="B1406" s="41" t="s">
        <v>27</v>
      </c>
      <c r="C1406" s="41" t="s">
        <v>77</v>
      </c>
      <c r="D1406" s="42" t="s">
        <v>21</v>
      </c>
      <c r="E1406" s="41" t="s">
        <v>1301</v>
      </c>
      <c r="F1406" s="43">
        <f t="shared" si="28"/>
        <v>16324895</v>
      </c>
      <c r="G1406" s="44">
        <v>9160159</v>
      </c>
      <c r="H1406" s="44">
        <v>6949735</v>
      </c>
      <c r="I1406" s="44">
        <v>215001</v>
      </c>
      <c r="J1406" s="44">
        <v>0</v>
      </c>
      <c r="K1406" s="44">
        <v>5175431</v>
      </c>
    </row>
    <row r="1407" spans="1:11" outlineLevel="2" x14ac:dyDescent="0.2">
      <c r="A1407" s="41" t="s">
        <v>131</v>
      </c>
      <c r="B1407" s="41" t="s">
        <v>29</v>
      </c>
      <c r="C1407" s="41" t="s">
        <v>18</v>
      </c>
      <c r="D1407" s="42" t="s">
        <v>21</v>
      </c>
      <c r="E1407" s="41" t="s">
        <v>1302</v>
      </c>
      <c r="F1407" s="43">
        <f t="shared" si="28"/>
        <v>16500587</v>
      </c>
      <c r="G1407" s="44">
        <v>7423723</v>
      </c>
      <c r="H1407" s="44">
        <v>8472593</v>
      </c>
      <c r="I1407" s="44">
        <v>604271</v>
      </c>
      <c r="J1407" s="44">
        <v>0</v>
      </c>
      <c r="K1407" s="44">
        <v>3934806</v>
      </c>
    </row>
    <row r="1408" spans="1:11" outlineLevel="2" x14ac:dyDescent="0.2">
      <c r="A1408" s="41" t="s">
        <v>131</v>
      </c>
      <c r="B1408" s="41" t="s">
        <v>29</v>
      </c>
      <c r="C1408" s="41" t="s">
        <v>17</v>
      </c>
      <c r="D1408" s="42" t="s">
        <v>25</v>
      </c>
      <c r="E1408" s="41" t="s">
        <v>1303</v>
      </c>
      <c r="F1408" s="43">
        <f t="shared" si="28"/>
        <v>29132927</v>
      </c>
      <c r="G1408" s="44">
        <v>21592423</v>
      </c>
      <c r="H1408" s="44">
        <v>7540504</v>
      </c>
      <c r="I1408" s="44">
        <v>0</v>
      </c>
      <c r="J1408" s="44">
        <v>0</v>
      </c>
      <c r="K1408" s="44">
        <v>19434718</v>
      </c>
    </row>
    <row r="1409" spans="1:11" outlineLevel="2" x14ac:dyDescent="0.2">
      <c r="A1409" s="41" t="s">
        <v>131</v>
      </c>
      <c r="B1409" s="41" t="s">
        <v>29</v>
      </c>
      <c r="C1409" s="41" t="s">
        <v>22</v>
      </c>
      <c r="D1409" s="42" t="s">
        <v>21</v>
      </c>
      <c r="E1409" s="41" t="s">
        <v>1304</v>
      </c>
      <c r="F1409" s="43">
        <f t="shared" si="28"/>
        <v>21404512</v>
      </c>
      <c r="G1409" s="44">
        <v>9268669</v>
      </c>
      <c r="H1409" s="44">
        <v>11311717</v>
      </c>
      <c r="I1409" s="44">
        <v>824126</v>
      </c>
      <c r="J1409" s="44">
        <v>0</v>
      </c>
      <c r="K1409" s="44">
        <v>4030255</v>
      </c>
    </row>
    <row r="1410" spans="1:11" outlineLevel="2" x14ac:dyDescent="0.2">
      <c r="A1410" s="41" t="s">
        <v>131</v>
      </c>
      <c r="B1410" s="41" t="s">
        <v>29</v>
      </c>
      <c r="C1410" s="41" t="s">
        <v>24</v>
      </c>
      <c r="D1410" s="42" t="s">
        <v>21</v>
      </c>
      <c r="E1410" s="41" t="s">
        <v>1305</v>
      </c>
      <c r="F1410" s="43">
        <f t="shared" si="28"/>
        <v>14090810</v>
      </c>
      <c r="G1410" s="44">
        <v>7596037</v>
      </c>
      <c r="H1410" s="44">
        <v>6135386</v>
      </c>
      <c r="I1410" s="44">
        <v>359387</v>
      </c>
      <c r="J1410" s="44">
        <v>0</v>
      </c>
      <c r="K1410" s="44">
        <v>3386154</v>
      </c>
    </row>
    <row r="1411" spans="1:11" outlineLevel="2" x14ac:dyDescent="0.2">
      <c r="A1411" s="41" t="s">
        <v>131</v>
      </c>
      <c r="B1411" s="41" t="s">
        <v>29</v>
      </c>
      <c r="C1411" s="41" t="s">
        <v>27</v>
      </c>
      <c r="D1411" s="42" t="s">
        <v>21</v>
      </c>
      <c r="E1411" s="41" t="s">
        <v>1306</v>
      </c>
      <c r="F1411" s="43">
        <f t="shared" si="28"/>
        <v>13253712</v>
      </c>
      <c r="G1411" s="44">
        <v>6083061</v>
      </c>
      <c r="H1411" s="44">
        <v>6803276</v>
      </c>
      <c r="I1411" s="44">
        <v>367375</v>
      </c>
      <c r="J1411" s="44">
        <v>0</v>
      </c>
      <c r="K1411" s="44">
        <v>3850790</v>
      </c>
    </row>
    <row r="1412" spans="1:11" outlineLevel="2" x14ac:dyDescent="0.2">
      <c r="A1412" s="41" t="s">
        <v>131</v>
      </c>
      <c r="B1412" s="41" t="s">
        <v>29</v>
      </c>
      <c r="C1412" s="41" t="s">
        <v>29</v>
      </c>
      <c r="D1412" s="42" t="s">
        <v>21</v>
      </c>
      <c r="E1412" s="41" t="s">
        <v>1307</v>
      </c>
      <c r="F1412" s="43">
        <f t="shared" si="28"/>
        <v>15482448</v>
      </c>
      <c r="G1412" s="44">
        <v>6309311</v>
      </c>
      <c r="H1412" s="44">
        <v>8447515</v>
      </c>
      <c r="I1412" s="44">
        <v>725622</v>
      </c>
      <c r="J1412" s="44">
        <v>0</v>
      </c>
      <c r="K1412" s="44">
        <v>1960766</v>
      </c>
    </row>
    <row r="1413" spans="1:11" outlineLevel="2" x14ac:dyDescent="0.2">
      <c r="A1413" s="41" t="s">
        <v>131</v>
      </c>
      <c r="B1413" s="41" t="s">
        <v>36</v>
      </c>
      <c r="C1413" s="41" t="s">
        <v>18</v>
      </c>
      <c r="D1413" s="42" t="s">
        <v>21</v>
      </c>
      <c r="E1413" s="41" t="s">
        <v>1308</v>
      </c>
      <c r="F1413" s="43">
        <f t="shared" si="28"/>
        <v>24187461</v>
      </c>
      <c r="G1413" s="44">
        <v>14894887</v>
      </c>
      <c r="H1413" s="44">
        <v>8928971</v>
      </c>
      <c r="I1413" s="44">
        <v>363603</v>
      </c>
      <c r="J1413" s="44">
        <v>0</v>
      </c>
      <c r="K1413" s="44">
        <v>8261295</v>
      </c>
    </row>
    <row r="1414" spans="1:11" outlineLevel="2" x14ac:dyDescent="0.2">
      <c r="A1414" s="41" t="s">
        <v>131</v>
      </c>
      <c r="B1414" s="41" t="s">
        <v>36</v>
      </c>
      <c r="C1414" s="41" t="s">
        <v>17</v>
      </c>
      <c r="D1414" s="42" t="s">
        <v>25</v>
      </c>
      <c r="E1414" s="41" t="s">
        <v>1309</v>
      </c>
      <c r="F1414" s="43">
        <f t="shared" si="28"/>
        <v>27530225</v>
      </c>
      <c r="G1414" s="44">
        <v>15059485</v>
      </c>
      <c r="H1414" s="44">
        <v>11742184</v>
      </c>
      <c r="I1414" s="44">
        <v>728556</v>
      </c>
      <c r="J1414" s="44">
        <v>0</v>
      </c>
      <c r="K1414" s="44">
        <v>7500786</v>
      </c>
    </row>
    <row r="1415" spans="1:11" outlineLevel="2" x14ac:dyDescent="0.2">
      <c r="A1415" s="41" t="s">
        <v>131</v>
      </c>
      <c r="B1415" s="41" t="s">
        <v>36</v>
      </c>
      <c r="C1415" s="41" t="s">
        <v>22</v>
      </c>
      <c r="D1415" s="42" t="s">
        <v>25</v>
      </c>
      <c r="E1415" s="41" t="s">
        <v>1310</v>
      </c>
      <c r="F1415" s="43">
        <f t="shared" si="28"/>
        <v>19495293</v>
      </c>
      <c r="G1415" s="44">
        <v>11655451</v>
      </c>
      <c r="H1415" s="44">
        <v>7363152</v>
      </c>
      <c r="I1415" s="44">
        <v>476690</v>
      </c>
      <c r="J1415" s="44">
        <v>0</v>
      </c>
      <c r="K1415" s="44">
        <v>6392331</v>
      </c>
    </row>
    <row r="1416" spans="1:11" outlineLevel="2" x14ac:dyDescent="0.2">
      <c r="A1416" s="41" t="s">
        <v>131</v>
      </c>
      <c r="B1416" s="41" t="s">
        <v>36</v>
      </c>
      <c r="C1416" s="41" t="s">
        <v>24</v>
      </c>
      <c r="D1416" s="42" t="s">
        <v>25</v>
      </c>
      <c r="E1416" s="41" t="s">
        <v>1311</v>
      </c>
      <c r="F1416" s="43">
        <f t="shared" si="28"/>
        <v>14880312</v>
      </c>
      <c r="G1416" s="44">
        <v>12114188</v>
      </c>
      <c r="H1416" s="44">
        <v>2766124</v>
      </c>
      <c r="I1416" s="44">
        <v>0</v>
      </c>
      <c r="J1416" s="44">
        <v>0</v>
      </c>
      <c r="K1416" s="44">
        <v>11899043</v>
      </c>
    </row>
    <row r="1417" spans="1:11" outlineLevel="2" x14ac:dyDescent="0.2">
      <c r="A1417" s="41" t="s">
        <v>131</v>
      </c>
      <c r="B1417" s="41" t="s">
        <v>36</v>
      </c>
      <c r="C1417" s="41" t="s">
        <v>27</v>
      </c>
      <c r="D1417" s="42" t="s">
        <v>21</v>
      </c>
      <c r="E1417" s="41" t="s">
        <v>1312</v>
      </c>
      <c r="F1417" s="43">
        <f t="shared" si="28"/>
        <v>18169400</v>
      </c>
      <c r="G1417" s="44">
        <v>11628189</v>
      </c>
      <c r="H1417" s="44">
        <v>6541211</v>
      </c>
      <c r="I1417" s="44">
        <v>0</v>
      </c>
      <c r="J1417" s="44">
        <v>0</v>
      </c>
      <c r="K1417" s="44">
        <v>8335516</v>
      </c>
    </row>
    <row r="1418" spans="1:11" outlineLevel="2" x14ac:dyDescent="0.2">
      <c r="A1418" s="41" t="s">
        <v>131</v>
      </c>
      <c r="B1418" s="41" t="s">
        <v>36</v>
      </c>
      <c r="C1418" s="41" t="s">
        <v>29</v>
      </c>
      <c r="D1418" s="42" t="s">
        <v>21</v>
      </c>
      <c r="E1418" s="41" t="s">
        <v>1313</v>
      </c>
      <c r="F1418" s="43">
        <f t="shared" si="28"/>
        <v>7248600</v>
      </c>
      <c r="G1418" s="44">
        <v>4589482</v>
      </c>
      <c r="H1418" s="44">
        <v>2659118</v>
      </c>
      <c r="I1418" s="44">
        <v>0</v>
      </c>
      <c r="J1418" s="44">
        <v>0</v>
      </c>
      <c r="K1418" s="44">
        <v>4936048</v>
      </c>
    </row>
    <row r="1419" spans="1:11" outlineLevel="2" x14ac:dyDescent="0.2">
      <c r="A1419" s="41" t="s">
        <v>131</v>
      </c>
      <c r="B1419" s="41" t="s">
        <v>36</v>
      </c>
      <c r="C1419" s="41" t="s">
        <v>36</v>
      </c>
      <c r="D1419" s="42" t="s">
        <v>21</v>
      </c>
      <c r="E1419" s="41" t="s">
        <v>1314</v>
      </c>
      <c r="F1419" s="43">
        <f t="shared" ref="F1419:F1482" si="30">G1419+H1419+I1419</f>
        <v>21462501</v>
      </c>
      <c r="G1419" s="44">
        <v>12408614</v>
      </c>
      <c r="H1419" s="44">
        <v>8910308</v>
      </c>
      <c r="I1419" s="44">
        <v>143579</v>
      </c>
      <c r="J1419" s="44">
        <v>0</v>
      </c>
      <c r="K1419" s="44">
        <v>9155761</v>
      </c>
    </row>
    <row r="1420" spans="1:11" outlineLevel="2" x14ac:dyDescent="0.2">
      <c r="A1420" s="41" t="s">
        <v>131</v>
      </c>
      <c r="B1420" s="41" t="s">
        <v>36</v>
      </c>
      <c r="C1420" s="41" t="s">
        <v>60</v>
      </c>
      <c r="D1420" s="42" t="s">
        <v>25</v>
      </c>
      <c r="E1420" s="41" t="s">
        <v>1315</v>
      </c>
      <c r="F1420" s="43">
        <f t="shared" si="30"/>
        <v>35195115</v>
      </c>
      <c r="G1420" s="44">
        <v>22817993</v>
      </c>
      <c r="H1420" s="44">
        <v>11928951</v>
      </c>
      <c r="I1420" s="44">
        <v>448171</v>
      </c>
      <c r="J1420" s="44">
        <v>0</v>
      </c>
      <c r="K1420" s="44">
        <v>9821548</v>
      </c>
    </row>
    <row r="1421" spans="1:11" outlineLevel="2" x14ac:dyDescent="0.2">
      <c r="A1421" s="41" t="s">
        <v>131</v>
      </c>
      <c r="B1421" s="41" t="s">
        <v>36</v>
      </c>
      <c r="C1421" s="41" t="s">
        <v>62</v>
      </c>
      <c r="D1421" s="42" t="s">
        <v>21</v>
      </c>
      <c r="E1421" s="41" t="s">
        <v>1316</v>
      </c>
      <c r="F1421" s="43">
        <f t="shared" si="30"/>
        <v>15657110</v>
      </c>
      <c r="G1421" s="44">
        <v>8983604</v>
      </c>
      <c r="H1421" s="44">
        <v>6673506</v>
      </c>
      <c r="I1421" s="44">
        <v>0</v>
      </c>
      <c r="J1421" s="44">
        <v>0</v>
      </c>
      <c r="K1421" s="44">
        <v>6282918</v>
      </c>
    </row>
    <row r="1422" spans="1:11" outlineLevel="2" x14ac:dyDescent="0.2">
      <c r="A1422" s="41" t="s">
        <v>131</v>
      </c>
      <c r="B1422" s="41" t="s">
        <v>36</v>
      </c>
      <c r="C1422" s="41" t="s">
        <v>75</v>
      </c>
      <c r="D1422" s="42" t="s">
        <v>21</v>
      </c>
      <c r="E1422" s="41" t="s">
        <v>2325</v>
      </c>
      <c r="F1422" s="43">
        <f t="shared" si="30"/>
        <v>4740811</v>
      </c>
      <c r="G1422" s="44">
        <v>1828696</v>
      </c>
      <c r="H1422" s="44">
        <v>2803091</v>
      </c>
      <c r="I1422" s="44">
        <v>109024</v>
      </c>
      <c r="J1422" s="44">
        <v>0</v>
      </c>
      <c r="K1422" s="44">
        <v>769060</v>
      </c>
    </row>
    <row r="1423" spans="1:11" outlineLevel="2" x14ac:dyDescent="0.2">
      <c r="A1423" s="41" t="s">
        <v>131</v>
      </c>
      <c r="B1423" s="41" t="s">
        <v>60</v>
      </c>
      <c r="C1423" s="41" t="s">
        <v>18</v>
      </c>
      <c r="D1423" s="42" t="s">
        <v>19</v>
      </c>
      <c r="E1423" s="41" t="s">
        <v>1317</v>
      </c>
      <c r="F1423" s="43">
        <f t="shared" si="30"/>
        <v>9323757</v>
      </c>
      <c r="G1423" s="44">
        <v>7794822</v>
      </c>
      <c r="H1423" s="44">
        <v>1528935</v>
      </c>
      <c r="I1423" s="44">
        <v>0</v>
      </c>
      <c r="J1423" s="44">
        <v>0</v>
      </c>
      <c r="K1423" s="44">
        <v>12094779</v>
      </c>
    </row>
    <row r="1424" spans="1:11" outlineLevel="2" x14ac:dyDescent="0.2">
      <c r="A1424" s="41" t="s">
        <v>131</v>
      </c>
      <c r="B1424" s="41" t="s">
        <v>60</v>
      </c>
      <c r="C1424" s="41" t="s">
        <v>17</v>
      </c>
      <c r="D1424" s="42" t="s">
        <v>21</v>
      </c>
      <c r="E1424" s="41" t="s">
        <v>1318</v>
      </c>
      <c r="F1424" s="43">
        <f t="shared" si="30"/>
        <v>12678449</v>
      </c>
      <c r="G1424" s="44">
        <v>7024556</v>
      </c>
      <c r="H1424" s="44">
        <v>5653893</v>
      </c>
      <c r="I1424" s="44">
        <v>0</v>
      </c>
      <c r="J1424" s="44">
        <v>0</v>
      </c>
      <c r="K1424" s="44">
        <v>5242217</v>
      </c>
    </row>
    <row r="1425" spans="1:11" outlineLevel="2" x14ac:dyDescent="0.2">
      <c r="A1425" s="41" t="s">
        <v>131</v>
      </c>
      <c r="B1425" s="41" t="s">
        <v>60</v>
      </c>
      <c r="C1425" s="41" t="s">
        <v>22</v>
      </c>
      <c r="D1425" s="42" t="s">
        <v>21</v>
      </c>
      <c r="E1425" s="41" t="s">
        <v>1319</v>
      </c>
      <c r="F1425" s="43">
        <f t="shared" si="30"/>
        <v>11822716</v>
      </c>
      <c r="G1425" s="44">
        <v>5064357</v>
      </c>
      <c r="H1425" s="44">
        <v>6319635</v>
      </c>
      <c r="I1425" s="44">
        <v>438724</v>
      </c>
      <c r="J1425" s="44">
        <v>0</v>
      </c>
      <c r="K1425" s="44">
        <v>2234691</v>
      </c>
    </row>
    <row r="1426" spans="1:11" outlineLevel="2" x14ac:dyDescent="0.2">
      <c r="A1426" s="41" t="s">
        <v>131</v>
      </c>
      <c r="B1426" s="41" t="s">
        <v>60</v>
      </c>
      <c r="C1426" s="41" t="s">
        <v>24</v>
      </c>
      <c r="D1426" s="42" t="s">
        <v>21</v>
      </c>
      <c r="E1426" s="41" t="s">
        <v>1317</v>
      </c>
      <c r="F1426" s="43">
        <f t="shared" si="30"/>
        <v>34580583</v>
      </c>
      <c r="G1426" s="44">
        <v>19131018</v>
      </c>
      <c r="H1426" s="44">
        <v>14267833</v>
      </c>
      <c r="I1426" s="44">
        <v>1181732</v>
      </c>
      <c r="J1426" s="44">
        <v>0</v>
      </c>
      <c r="K1426" s="44">
        <v>9516807</v>
      </c>
    </row>
    <row r="1427" spans="1:11" outlineLevel="2" x14ac:dyDescent="0.2">
      <c r="A1427" s="41" t="s">
        <v>131</v>
      </c>
      <c r="B1427" s="41" t="s">
        <v>60</v>
      </c>
      <c r="C1427" s="41" t="s">
        <v>27</v>
      </c>
      <c r="D1427" s="42" t="s">
        <v>25</v>
      </c>
      <c r="E1427" s="41" t="s">
        <v>1320</v>
      </c>
      <c r="F1427" s="43">
        <f t="shared" si="30"/>
        <v>31617439</v>
      </c>
      <c r="G1427" s="44">
        <v>19291114</v>
      </c>
      <c r="H1427" s="44">
        <v>10846721</v>
      </c>
      <c r="I1427" s="44">
        <v>1479604</v>
      </c>
      <c r="J1427" s="44">
        <v>0</v>
      </c>
      <c r="K1427" s="44">
        <v>9585954</v>
      </c>
    </row>
    <row r="1428" spans="1:11" outlineLevel="2" x14ac:dyDescent="0.2">
      <c r="A1428" s="41" t="s">
        <v>131</v>
      </c>
      <c r="B1428" s="41" t="s">
        <v>62</v>
      </c>
      <c r="C1428" s="41" t="s">
        <v>18</v>
      </c>
      <c r="D1428" s="42" t="s">
        <v>19</v>
      </c>
      <c r="E1428" s="41" t="s">
        <v>1321</v>
      </c>
      <c r="F1428" s="43">
        <f t="shared" si="30"/>
        <v>14214852</v>
      </c>
      <c r="G1428" s="44">
        <v>8643402</v>
      </c>
      <c r="H1428" s="44">
        <v>5571450</v>
      </c>
      <c r="I1428" s="44">
        <v>0</v>
      </c>
      <c r="J1428" s="44">
        <v>0</v>
      </c>
      <c r="K1428" s="44">
        <v>9037771</v>
      </c>
    </row>
    <row r="1429" spans="1:11" outlineLevel="2" x14ac:dyDescent="0.2">
      <c r="A1429" s="41" t="s">
        <v>131</v>
      </c>
      <c r="B1429" s="41" t="s">
        <v>62</v>
      </c>
      <c r="C1429" s="41" t="s">
        <v>17</v>
      </c>
      <c r="D1429" s="42" t="s">
        <v>25</v>
      </c>
      <c r="E1429" s="41" t="s">
        <v>1322</v>
      </c>
      <c r="F1429" s="43">
        <f t="shared" si="30"/>
        <v>11803843</v>
      </c>
      <c r="G1429" s="44">
        <v>6028138</v>
      </c>
      <c r="H1429" s="44">
        <v>5525790</v>
      </c>
      <c r="I1429" s="44">
        <v>249915</v>
      </c>
      <c r="J1429" s="44">
        <v>0</v>
      </c>
      <c r="K1429" s="44">
        <v>2641806</v>
      </c>
    </row>
    <row r="1430" spans="1:11" outlineLevel="2" x14ac:dyDescent="0.2">
      <c r="A1430" s="41" t="s">
        <v>131</v>
      </c>
      <c r="B1430" s="41" t="s">
        <v>62</v>
      </c>
      <c r="C1430" s="41" t="s">
        <v>22</v>
      </c>
      <c r="D1430" s="42" t="s">
        <v>21</v>
      </c>
      <c r="E1430" s="41" t="s">
        <v>1323</v>
      </c>
      <c r="F1430" s="43">
        <f t="shared" si="30"/>
        <v>8385331</v>
      </c>
      <c r="G1430" s="44">
        <v>3666698</v>
      </c>
      <c r="H1430" s="44">
        <v>4596081</v>
      </c>
      <c r="I1430" s="44">
        <v>122552</v>
      </c>
      <c r="J1430" s="44">
        <v>0</v>
      </c>
      <c r="K1430" s="44">
        <v>2104207</v>
      </c>
    </row>
    <row r="1431" spans="1:11" outlineLevel="2" x14ac:dyDescent="0.2">
      <c r="A1431" s="41" t="s">
        <v>131</v>
      </c>
      <c r="B1431" s="41" t="s">
        <v>62</v>
      </c>
      <c r="C1431" s="41" t="s">
        <v>24</v>
      </c>
      <c r="D1431" s="42" t="s">
        <v>21</v>
      </c>
      <c r="E1431" s="41" t="s">
        <v>1321</v>
      </c>
      <c r="F1431" s="43">
        <f t="shared" si="30"/>
        <v>17784725</v>
      </c>
      <c r="G1431" s="44">
        <v>7992516</v>
      </c>
      <c r="H1431" s="44">
        <v>9161116</v>
      </c>
      <c r="I1431" s="44">
        <v>631093</v>
      </c>
      <c r="J1431" s="44">
        <v>0</v>
      </c>
      <c r="K1431" s="44">
        <v>3686391</v>
      </c>
    </row>
    <row r="1432" spans="1:11" outlineLevel="2" x14ac:dyDescent="0.2">
      <c r="A1432" s="41" t="s">
        <v>131</v>
      </c>
      <c r="B1432" s="41" t="s">
        <v>62</v>
      </c>
      <c r="C1432" s="41" t="s">
        <v>27</v>
      </c>
      <c r="D1432" s="42" t="s">
        <v>25</v>
      </c>
      <c r="E1432" s="41" t="s">
        <v>1324</v>
      </c>
      <c r="F1432" s="43">
        <f t="shared" si="30"/>
        <v>16742456</v>
      </c>
      <c r="G1432" s="44">
        <v>6781922</v>
      </c>
      <c r="H1432" s="44">
        <v>9405160</v>
      </c>
      <c r="I1432" s="44">
        <v>555374</v>
      </c>
      <c r="J1432" s="44">
        <v>0</v>
      </c>
      <c r="K1432" s="44">
        <v>3049716</v>
      </c>
    </row>
    <row r="1433" spans="1:11" outlineLevel="2" x14ac:dyDescent="0.2">
      <c r="A1433" s="41" t="s">
        <v>131</v>
      </c>
      <c r="B1433" s="41" t="s">
        <v>62</v>
      </c>
      <c r="C1433" s="41" t="s">
        <v>29</v>
      </c>
      <c r="D1433" s="42" t="s">
        <v>25</v>
      </c>
      <c r="E1433" s="41" t="s">
        <v>1325</v>
      </c>
      <c r="F1433" s="43">
        <f t="shared" si="30"/>
        <v>11163715</v>
      </c>
      <c r="G1433" s="44">
        <v>6262395</v>
      </c>
      <c r="H1433" s="44">
        <v>4901320</v>
      </c>
      <c r="I1433" s="44">
        <v>0</v>
      </c>
      <c r="J1433" s="44">
        <v>0</v>
      </c>
      <c r="K1433" s="44">
        <v>3859979</v>
      </c>
    </row>
    <row r="1434" spans="1:11" outlineLevel="2" x14ac:dyDescent="0.2">
      <c r="A1434" s="41" t="s">
        <v>131</v>
      </c>
      <c r="B1434" s="41" t="s">
        <v>62</v>
      </c>
      <c r="C1434" s="41" t="s">
        <v>36</v>
      </c>
      <c r="D1434" s="42" t="s">
        <v>21</v>
      </c>
      <c r="E1434" s="41" t="s">
        <v>1326</v>
      </c>
      <c r="F1434" s="43">
        <f t="shared" si="30"/>
        <v>6132852</v>
      </c>
      <c r="G1434" s="44">
        <v>3358288</v>
      </c>
      <c r="H1434" s="44">
        <v>2506361</v>
      </c>
      <c r="I1434" s="44">
        <v>268203</v>
      </c>
      <c r="J1434" s="44">
        <v>0</v>
      </c>
      <c r="K1434" s="44">
        <v>1386392</v>
      </c>
    </row>
    <row r="1435" spans="1:11" outlineLevel="2" x14ac:dyDescent="0.2">
      <c r="A1435" s="41" t="s">
        <v>131</v>
      </c>
      <c r="B1435" s="41" t="s">
        <v>62</v>
      </c>
      <c r="C1435" s="41" t="s">
        <v>60</v>
      </c>
      <c r="D1435" s="42" t="s">
        <v>21</v>
      </c>
      <c r="E1435" s="41" t="s">
        <v>1327</v>
      </c>
      <c r="F1435" s="43">
        <f t="shared" si="30"/>
        <v>8100502</v>
      </c>
      <c r="G1435" s="44">
        <v>3831132</v>
      </c>
      <c r="H1435" s="44">
        <v>4025421</v>
      </c>
      <c r="I1435" s="44">
        <v>243949</v>
      </c>
      <c r="J1435" s="44">
        <v>0</v>
      </c>
      <c r="K1435" s="44">
        <v>1350743</v>
      </c>
    </row>
    <row r="1436" spans="1:11" outlineLevel="2" x14ac:dyDescent="0.2">
      <c r="A1436" s="41" t="s">
        <v>131</v>
      </c>
      <c r="B1436" s="41" t="s">
        <v>75</v>
      </c>
      <c r="C1436" s="41" t="s">
        <v>18</v>
      </c>
      <c r="D1436" s="42" t="s">
        <v>19</v>
      </c>
      <c r="E1436" s="41" t="s">
        <v>1328</v>
      </c>
      <c r="F1436" s="43">
        <f t="shared" si="30"/>
        <v>16082999</v>
      </c>
      <c r="G1436" s="44">
        <v>16082999</v>
      </c>
      <c r="H1436" s="44">
        <v>0</v>
      </c>
      <c r="I1436" s="44">
        <v>0</v>
      </c>
      <c r="J1436" s="44">
        <v>0</v>
      </c>
      <c r="K1436" s="44">
        <v>19512013</v>
      </c>
    </row>
    <row r="1437" spans="1:11" outlineLevel="2" x14ac:dyDescent="0.2">
      <c r="A1437" s="41" t="s">
        <v>131</v>
      </c>
      <c r="B1437" s="41" t="s">
        <v>75</v>
      </c>
      <c r="C1437" s="41" t="s">
        <v>17</v>
      </c>
      <c r="D1437" s="42" t="s">
        <v>21</v>
      </c>
      <c r="E1437" s="41" t="s">
        <v>914</v>
      </c>
      <c r="F1437" s="43">
        <f t="shared" si="30"/>
        <v>13127295</v>
      </c>
      <c r="G1437" s="44">
        <v>8361259</v>
      </c>
      <c r="H1437" s="44">
        <v>4691093</v>
      </c>
      <c r="I1437" s="44">
        <v>74943</v>
      </c>
      <c r="J1437" s="44">
        <v>0</v>
      </c>
      <c r="K1437" s="44">
        <v>5635704</v>
      </c>
    </row>
    <row r="1438" spans="1:11" outlineLevel="2" x14ac:dyDescent="0.2">
      <c r="A1438" s="41" t="s">
        <v>131</v>
      </c>
      <c r="B1438" s="41" t="s">
        <v>75</v>
      </c>
      <c r="C1438" s="41" t="s">
        <v>22</v>
      </c>
      <c r="D1438" s="42" t="s">
        <v>21</v>
      </c>
      <c r="E1438" s="41" t="s">
        <v>1270</v>
      </c>
      <c r="F1438" s="43">
        <f t="shared" si="30"/>
        <v>17555154</v>
      </c>
      <c r="G1438" s="44">
        <v>12484747</v>
      </c>
      <c r="H1438" s="44">
        <v>5070407</v>
      </c>
      <c r="I1438" s="44">
        <v>0</v>
      </c>
      <c r="J1438" s="44">
        <v>0</v>
      </c>
      <c r="K1438" s="44">
        <v>8622301</v>
      </c>
    </row>
    <row r="1439" spans="1:11" outlineLevel="2" x14ac:dyDescent="0.2">
      <c r="A1439" s="41" t="s">
        <v>131</v>
      </c>
      <c r="B1439" s="41" t="s">
        <v>75</v>
      </c>
      <c r="C1439" s="41" t="s">
        <v>24</v>
      </c>
      <c r="D1439" s="42" t="s">
        <v>21</v>
      </c>
      <c r="E1439" s="41" t="s">
        <v>1328</v>
      </c>
      <c r="F1439" s="43">
        <f t="shared" si="30"/>
        <v>35306294</v>
      </c>
      <c r="G1439" s="44">
        <v>22977303</v>
      </c>
      <c r="H1439" s="44">
        <v>12328991</v>
      </c>
      <c r="I1439" s="44">
        <v>0</v>
      </c>
      <c r="J1439" s="44">
        <v>0</v>
      </c>
      <c r="K1439" s="44">
        <v>16254431</v>
      </c>
    </row>
    <row r="1440" spans="1:11" outlineLevel="2" x14ac:dyDescent="0.2">
      <c r="A1440" s="41" t="s">
        <v>131</v>
      </c>
      <c r="B1440" s="41" t="s">
        <v>75</v>
      </c>
      <c r="C1440" s="41" t="s">
        <v>27</v>
      </c>
      <c r="D1440" s="42" t="s">
        <v>21</v>
      </c>
      <c r="E1440" s="41" t="s">
        <v>1329</v>
      </c>
      <c r="F1440" s="43">
        <f t="shared" si="30"/>
        <v>10608487</v>
      </c>
      <c r="G1440" s="44">
        <v>6594549</v>
      </c>
      <c r="H1440" s="44">
        <v>3769650</v>
      </c>
      <c r="I1440" s="44">
        <v>244288</v>
      </c>
      <c r="J1440" s="44">
        <v>0</v>
      </c>
      <c r="K1440" s="44">
        <v>3463470</v>
      </c>
    </row>
    <row r="1441" spans="1:11" outlineLevel="2" x14ac:dyDescent="0.2">
      <c r="A1441" s="41" t="s">
        <v>131</v>
      </c>
      <c r="B1441" s="41" t="s">
        <v>75</v>
      </c>
      <c r="C1441" s="41" t="s">
        <v>29</v>
      </c>
      <c r="D1441" s="42" t="s">
        <v>21</v>
      </c>
      <c r="E1441" s="41" t="s">
        <v>1330</v>
      </c>
      <c r="F1441" s="43">
        <f t="shared" si="30"/>
        <v>13657942</v>
      </c>
      <c r="G1441" s="44">
        <v>7946726</v>
      </c>
      <c r="H1441" s="44">
        <v>5289644</v>
      </c>
      <c r="I1441" s="44">
        <v>421572</v>
      </c>
      <c r="J1441" s="44">
        <v>0</v>
      </c>
      <c r="K1441" s="44">
        <v>4408279</v>
      </c>
    </row>
    <row r="1442" spans="1:11" outlineLevel="2" x14ac:dyDescent="0.2">
      <c r="A1442" s="41" t="s">
        <v>131</v>
      </c>
      <c r="B1442" s="41" t="s">
        <v>75</v>
      </c>
      <c r="C1442" s="41" t="s">
        <v>36</v>
      </c>
      <c r="D1442" s="42" t="s">
        <v>21</v>
      </c>
      <c r="E1442" s="41" t="s">
        <v>1331</v>
      </c>
      <c r="F1442" s="43">
        <f t="shared" si="30"/>
        <v>12005770</v>
      </c>
      <c r="G1442" s="44">
        <v>7952897</v>
      </c>
      <c r="H1442" s="44">
        <v>3879166</v>
      </c>
      <c r="I1442" s="44">
        <v>173707</v>
      </c>
      <c r="J1442" s="44">
        <v>0</v>
      </c>
      <c r="K1442" s="44">
        <v>3716201</v>
      </c>
    </row>
    <row r="1443" spans="1:11" outlineLevel="2" x14ac:dyDescent="0.2">
      <c r="A1443" s="41" t="s">
        <v>131</v>
      </c>
      <c r="B1443" s="41" t="s">
        <v>77</v>
      </c>
      <c r="C1443" s="41" t="s">
        <v>18</v>
      </c>
      <c r="D1443" s="42" t="s">
        <v>19</v>
      </c>
      <c r="E1443" s="41" t="s">
        <v>1332</v>
      </c>
      <c r="F1443" s="43">
        <f t="shared" si="30"/>
        <v>50205281</v>
      </c>
      <c r="G1443" s="44">
        <v>50205281</v>
      </c>
      <c r="H1443" s="44">
        <v>0</v>
      </c>
      <c r="I1443" s="44">
        <v>0</v>
      </c>
      <c r="J1443" s="44">
        <v>0</v>
      </c>
      <c r="K1443" s="44">
        <v>67676425</v>
      </c>
    </row>
    <row r="1444" spans="1:11" outlineLevel="2" x14ac:dyDescent="0.2">
      <c r="A1444" s="41" t="s">
        <v>131</v>
      </c>
      <c r="B1444" s="41" t="s">
        <v>77</v>
      </c>
      <c r="C1444" s="41" t="s">
        <v>17</v>
      </c>
      <c r="D1444" s="42" t="s">
        <v>21</v>
      </c>
      <c r="E1444" s="41" t="s">
        <v>1333</v>
      </c>
      <c r="F1444" s="43">
        <f t="shared" si="30"/>
        <v>8463809</v>
      </c>
      <c r="G1444" s="44">
        <v>4507927</v>
      </c>
      <c r="H1444" s="44">
        <v>3878243</v>
      </c>
      <c r="I1444" s="44">
        <v>77639</v>
      </c>
      <c r="J1444" s="44">
        <v>0</v>
      </c>
      <c r="K1444" s="44">
        <v>3400319</v>
      </c>
    </row>
    <row r="1445" spans="1:11" outlineLevel="2" x14ac:dyDescent="0.2">
      <c r="A1445" s="41" t="s">
        <v>131</v>
      </c>
      <c r="B1445" s="41" t="s">
        <v>77</v>
      </c>
      <c r="C1445" s="41" t="s">
        <v>22</v>
      </c>
      <c r="D1445" s="42" t="s">
        <v>21</v>
      </c>
      <c r="E1445" s="41" t="s">
        <v>1334</v>
      </c>
      <c r="F1445" s="43">
        <f t="shared" si="30"/>
        <v>11778582</v>
      </c>
      <c r="G1445" s="44">
        <v>7150701</v>
      </c>
      <c r="H1445" s="44">
        <v>4576306</v>
      </c>
      <c r="I1445" s="44">
        <v>51575</v>
      </c>
      <c r="J1445" s="44">
        <v>0</v>
      </c>
      <c r="K1445" s="44">
        <v>4174969</v>
      </c>
    </row>
    <row r="1446" spans="1:11" outlineLevel="2" x14ac:dyDescent="0.2">
      <c r="A1446" s="41" t="s">
        <v>131</v>
      </c>
      <c r="B1446" s="41" t="s">
        <v>77</v>
      </c>
      <c r="C1446" s="41" t="s">
        <v>24</v>
      </c>
      <c r="D1446" s="42" t="s">
        <v>21</v>
      </c>
      <c r="E1446" s="41" t="s">
        <v>1335</v>
      </c>
      <c r="F1446" s="43">
        <f t="shared" si="30"/>
        <v>4294595</v>
      </c>
      <c r="G1446" s="44">
        <v>1836812</v>
      </c>
      <c r="H1446" s="44">
        <v>2354898</v>
      </c>
      <c r="I1446" s="44">
        <v>102885</v>
      </c>
      <c r="J1446" s="44">
        <v>0</v>
      </c>
      <c r="K1446" s="44">
        <v>1299766</v>
      </c>
    </row>
    <row r="1447" spans="1:11" outlineLevel="2" x14ac:dyDescent="0.2">
      <c r="A1447" s="41" t="s">
        <v>131</v>
      </c>
      <c r="B1447" s="41" t="s">
        <v>77</v>
      </c>
      <c r="C1447" s="41" t="s">
        <v>27</v>
      </c>
      <c r="D1447" s="42" t="s">
        <v>21</v>
      </c>
      <c r="E1447" s="41" t="s">
        <v>1332</v>
      </c>
      <c r="F1447" s="43">
        <f t="shared" si="30"/>
        <v>17013532</v>
      </c>
      <c r="G1447" s="44">
        <v>13212679</v>
      </c>
      <c r="H1447" s="44">
        <v>3800853</v>
      </c>
      <c r="I1447" s="44">
        <v>0</v>
      </c>
      <c r="J1447" s="44">
        <v>0</v>
      </c>
      <c r="K1447" s="44">
        <v>13910883</v>
      </c>
    </row>
    <row r="1448" spans="1:11" outlineLevel="2" x14ac:dyDescent="0.2">
      <c r="A1448" s="41" t="s">
        <v>131</v>
      </c>
      <c r="B1448" s="41" t="s">
        <v>77</v>
      </c>
      <c r="C1448" s="41" t="s">
        <v>29</v>
      </c>
      <c r="D1448" s="42" t="s">
        <v>21</v>
      </c>
      <c r="E1448" s="41" t="s">
        <v>1336</v>
      </c>
      <c r="F1448" s="43">
        <f t="shared" si="30"/>
        <v>9454653</v>
      </c>
      <c r="G1448" s="44">
        <v>5270965</v>
      </c>
      <c r="H1448" s="44">
        <v>3955123</v>
      </c>
      <c r="I1448" s="44">
        <v>228565</v>
      </c>
      <c r="J1448" s="44">
        <v>0</v>
      </c>
      <c r="K1448" s="44">
        <v>2840996</v>
      </c>
    </row>
    <row r="1449" spans="1:11" outlineLevel="2" x14ac:dyDescent="0.2">
      <c r="A1449" s="41" t="s">
        <v>131</v>
      </c>
      <c r="B1449" s="41" t="s">
        <v>77</v>
      </c>
      <c r="C1449" s="41" t="s">
        <v>36</v>
      </c>
      <c r="D1449" s="42" t="s">
        <v>25</v>
      </c>
      <c r="E1449" s="41" t="s">
        <v>1337</v>
      </c>
      <c r="F1449" s="43">
        <f t="shared" si="30"/>
        <v>21296520</v>
      </c>
      <c r="G1449" s="44">
        <v>12714793</v>
      </c>
      <c r="H1449" s="44">
        <v>8377900</v>
      </c>
      <c r="I1449" s="44">
        <v>203827</v>
      </c>
      <c r="J1449" s="44">
        <v>0</v>
      </c>
      <c r="K1449" s="44">
        <v>7097324</v>
      </c>
    </row>
    <row r="1450" spans="1:11" outlineLevel="2" x14ac:dyDescent="0.2">
      <c r="A1450" s="41" t="s">
        <v>131</v>
      </c>
      <c r="B1450" s="41" t="s">
        <v>77</v>
      </c>
      <c r="C1450" s="41" t="s">
        <v>60</v>
      </c>
      <c r="D1450" s="42" t="s">
        <v>25</v>
      </c>
      <c r="E1450" s="41" t="s">
        <v>1338</v>
      </c>
      <c r="F1450" s="43">
        <f t="shared" si="30"/>
        <v>28509689</v>
      </c>
      <c r="G1450" s="44">
        <v>17956459</v>
      </c>
      <c r="H1450" s="44">
        <v>10030500</v>
      </c>
      <c r="I1450" s="44">
        <v>522730</v>
      </c>
      <c r="J1450" s="44">
        <v>0</v>
      </c>
      <c r="K1450" s="44">
        <v>7928259</v>
      </c>
    </row>
    <row r="1451" spans="1:11" outlineLevel="2" x14ac:dyDescent="0.2">
      <c r="A1451" s="41" t="s">
        <v>131</v>
      </c>
      <c r="B1451" s="41" t="s">
        <v>77</v>
      </c>
      <c r="C1451" s="41" t="s">
        <v>62</v>
      </c>
      <c r="D1451" s="42" t="s">
        <v>21</v>
      </c>
      <c r="E1451" s="41" t="s">
        <v>1339</v>
      </c>
      <c r="F1451" s="43">
        <f t="shared" si="30"/>
        <v>12166387</v>
      </c>
      <c r="G1451" s="44">
        <v>7712616</v>
      </c>
      <c r="H1451" s="44">
        <v>4453771</v>
      </c>
      <c r="I1451" s="44">
        <v>0</v>
      </c>
      <c r="J1451" s="44">
        <v>0</v>
      </c>
      <c r="K1451" s="44">
        <v>6391973</v>
      </c>
    </row>
    <row r="1452" spans="1:11" outlineLevel="2" x14ac:dyDescent="0.2">
      <c r="A1452" s="41" t="s">
        <v>131</v>
      </c>
      <c r="B1452" s="41" t="s">
        <v>77</v>
      </c>
      <c r="C1452" s="41" t="s">
        <v>75</v>
      </c>
      <c r="D1452" s="42" t="s">
        <v>21</v>
      </c>
      <c r="E1452" s="41" t="s">
        <v>1340</v>
      </c>
      <c r="F1452" s="43">
        <f t="shared" si="30"/>
        <v>12387473</v>
      </c>
      <c r="G1452" s="44">
        <v>7440333</v>
      </c>
      <c r="H1452" s="44">
        <v>4921718</v>
      </c>
      <c r="I1452" s="44">
        <v>25422</v>
      </c>
      <c r="J1452" s="44">
        <v>0</v>
      </c>
      <c r="K1452" s="44">
        <v>5017864</v>
      </c>
    </row>
    <row r="1453" spans="1:11" outlineLevel="2" x14ac:dyDescent="0.2">
      <c r="A1453" s="41" t="s">
        <v>131</v>
      </c>
      <c r="B1453" s="41" t="s">
        <v>78</v>
      </c>
      <c r="C1453" s="41" t="s">
        <v>18</v>
      </c>
      <c r="D1453" s="42" t="s">
        <v>21</v>
      </c>
      <c r="E1453" s="41" t="s">
        <v>1341</v>
      </c>
      <c r="F1453" s="43">
        <f t="shared" si="30"/>
        <v>13676310</v>
      </c>
      <c r="G1453" s="44">
        <v>5432551</v>
      </c>
      <c r="H1453" s="44">
        <v>7723481</v>
      </c>
      <c r="I1453" s="44">
        <v>520278</v>
      </c>
      <c r="J1453" s="44">
        <v>0</v>
      </c>
      <c r="K1453" s="44">
        <v>2327416</v>
      </c>
    </row>
    <row r="1454" spans="1:11" outlineLevel="2" x14ac:dyDescent="0.2">
      <c r="A1454" s="41" t="s">
        <v>131</v>
      </c>
      <c r="B1454" s="41" t="s">
        <v>78</v>
      </c>
      <c r="C1454" s="41" t="s">
        <v>17</v>
      </c>
      <c r="D1454" s="42" t="s">
        <v>21</v>
      </c>
      <c r="E1454" s="41" t="s">
        <v>1342</v>
      </c>
      <c r="F1454" s="43">
        <f t="shared" si="30"/>
        <v>10962903</v>
      </c>
      <c r="G1454" s="44">
        <v>4535302</v>
      </c>
      <c r="H1454" s="44">
        <v>6019472</v>
      </c>
      <c r="I1454" s="44">
        <v>408129</v>
      </c>
      <c r="J1454" s="44">
        <v>0</v>
      </c>
      <c r="K1454" s="44">
        <v>2153678</v>
      </c>
    </row>
    <row r="1455" spans="1:11" outlineLevel="2" x14ac:dyDescent="0.2">
      <c r="A1455" s="41" t="s">
        <v>131</v>
      </c>
      <c r="B1455" s="41" t="s">
        <v>78</v>
      </c>
      <c r="C1455" s="41" t="s">
        <v>22</v>
      </c>
      <c r="D1455" s="42" t="s">
        <v>21</v>
      </c>
      <c r="E1455" s="41" t="s">
        <v>1343</v>
      </c>
      <c r="F1455" s="43">
        <f t="shared" si="30"/>
        <v>23843128</v>
      </c>
      <c r="G1455" s="44">
        <v>11978297</v>
      </c>
      <c r="H1455" s="44">
        <v>10994631</v>
      </c>
      <c r="I1455" s="44">
        <v>870200</v>
      </c>
      <c r="J1455" s="44">
        <v>0</v>
      </c>
      <c r="K1455" s="44">
        <v>4050581</v>
      </c>
    </row>
    <row r="1456" spans="1:11" outlineLevel="2" x14ac:dyDescent="0.2">
      <c r="A1456" s="41" t="s">
        <v>131</v>
      </c>
      <c r="B1456" s="41" t="s">
        <v>78</v>
      </c>
      <c r="C1456" s="41" t="s">
        <v>24</v>
      </c>
      <c r="D1456" s="42" t="s">
        <v>21</v>
      </c>
      <c r="E1456" s="41" t="s">
        <v>1344</v>
      </c>
      <c r="F1456" s="43">
        <f t="shared" si="30"/>
        <v>7275209</v>
      </c>
      <c r="G1456" s="44">
        <v>2774870</v>
      </c>
      <c r="H1456" s="44">
        <v>4169072</v>
      </c>
      <c r="I1456" s="44">
        <v>331267</v>
      </c>
      <c r="J1456" s="44">
        <v>0</v>
      </c>
      <c r="K1456" s="44">
        <v>1787167</v>
      </c>
    </row>
    <row r="1457" spans="1:11" outlineLevel="2" x14ac:dyDescent="0.2">
      <c r="A1457" s="41" t="s">
        <v>131</v>
      </c>
      <c r="B1457" s="41" t="s">
        <v>78</v>
      </c>
      <c r="C1457" s="41" t="s">
        <v>27</v>
      </c>
      <c r="D1457" s="42" t="s">
        <v>25</v>
      </c>
      <c r="E1457" s="41" t="s">
        <v>1345</v>
      </c>
      <c r="F1457" s="43">
        <f t="shared" si="30"/>
        <v>19556623</v>
      </c>
      <c r="G1457" s="44">
        <v>14610345</v>
      </c>
      <c r="H1457" s="44">
        <v>4861094</v>
      </c>
      <c r="I1457" s="44">
        <v>85184</v>
      </c>
      <c r="J1457" s="44">
        <v>0</v>
      </c>
      <c r="K1457" s="44">
        <v>21085162</v>
      </c>
    </row>
    <row r="1458" spans="1:11" outlineLevel="2" x14ac:dyDescent="0.2">
      <c r="A1458" s="41" t="s">
        <v>131</v>
      </c>
      <c r="B1458" s="41" t="s">
        <v>78</v>
      </c>
      <c r="C1458" s="41" t="s">
        <v>29</v>
      </c>
      <c r="D1458" s="42" t="s">
        <v>25</v>
      </c>
      <c r="E1458" s="41" t="s">
        <v>1346</v>
      </c>
      <c r="F1458" s="43">
        <f t="shared" si="30"/>
        <v>14182168</v>
      </c>
      <c r="G1458" s="44">
        <v>6548626</v>
      </c>
      <c r="H1458" s="44">
        <v>7066985</v>
      </c>
      <c r="I1458" s="44">
        <v>566557</v>
      </c>
      <c r="J1458" s="44">
        <v>0</v>
      </c>
      <c r="K1458" s="44">
        <v>5530107</v>
      </c>
    </row>
    <row r="1459" spans="1:11" outlineLevel="2" x14ac:dyDescent="0.2">
      <c r="A1459" s="41" t="s">
        <v>131</v>
      </c>
      <c r="B1459" s="41" t="s">
        <v>78</v>
      </c>
      <c r="C1459" s="41" t="s">
        <v>36</v>
      </c>
      <c r="D1459" s="42" t="s">
        <v>25</v>
      </c>
      <c r="E1459" s="41" t="s">
        <v>1347</v>
      </c>
      <c r="F1459" s="43">
        <f t="shared" si="30"/>
        <v>15260632</v>
      </c>
      <c r="G1459" s="44">
        <v>6205796</v>
      </c>
      <c r="H1459" s="44">
        <v>8539766</v>
      </c>
      <c r="I1459" s="44">
        <v>515070</v>
      </c>
      <c r="J1459" s="44">
        <v>0</v>
      </c>
      <c r="K1459" s="44">
        <v>3680016</v>
      </c>
    </row>
    <row r="1460" spans="1:11" outlineLevel="2" x14ac:dyDescent="0.2">
      <c r="A1460" s="41" t="s">
        <v>131</v>
      </c>
      <c r="B1460" s="41" t="s">
        <v>80</v>
      </c>
      <c r="C1460" s="41" t="s">
        <v>18</v>
      </c>
      <c r="D1460" s="42" t="s">
        <v>21</v>
      </c>
      <c r="E1460" s="41" t="s">
        <v>1348</v>
      </c>
      <c r="F1460" s="43">
        <f t="shared" si="30"/>
        <v>12418551</v>
      </c>
      <c r="G1460" s="44">
        <v>5389992</v>
      </c>
      <c r="H1460" s="44">
        <v>6840623</v>
      </c>
      <c r="I1460" s="44">
        <v>187936</v>
      </c>
      <c r="J1460" s="44">
        <v>0</v>
      </c>
      <c r="K1460" s="44">
        <v>3347287</v>
      </c>
    </row>
    <row r="1461" spans="1:11" outlineLevel="2" x14ac:dyDescent="0.2">
      <c r="A1461" s="41" t="s">
        <v>131</v>
      </c>
      <c r="B1461" s="41" t="s">
        <v>80</v>
      </c>
      <c r="C1461" s="41" t="s">
        <v>17</v>
      </c>
      <c r="D1461" s="42" t="s">
        <v>21</v>
      </c>
      <c r="E1461" s="41" t="s">
        <v>1349</v>
      </c>
      <c r="F1461" s="43">
        <f t="shared" si="30"/>
        <v>20615494</v>
      </c>
      <c r="G1461" s="44">
        <v>9814735</v>
      </c>
      <c r="H1461" s="44">
        <v>10186722</v>
      </c>
      <c r="I1461" s="44">
        <v>614037</v>
      </c>
      <c r="J1461" s="44">
        <v>0</v>
      </c>
      <c r="K1461" s="44">
        <v>3684648</v>
      </c>
    </row>
    <row r="1462" spans="1:11" outlineLevel="2" x14ac:dyDescent="0.2">
      <c r="A1462" s="41" t="s">
        <v>131</v>
      </c>
      <c r="B1462" s="41" t="s">
        <v>80</v>
      </c>
      <c r="C1462" s="41" t="s">
        <v>22</v>
      </c>
      <c r="D1462" s="42" t="s">
        <v>21</v>
      </c>
      <c r="E1462" s="41" t="s">
        <v>1350</v>
      </c>
      <c r="F1462" s="43">
        <f t="shared" si="30"/>
        <v>10110783</v>
      </c>
      <c r="G1462" s="44">
        <v>4231956</v>
      </c>
      <c r="H1462" s="44">
        <v>5679069</v>
      </c>
      <c r="I1462" s="44">
        <v>199758</v>
      </c>
      <c r="J1462" s="44">
        <v>0</v>
      </c>
      <c r="K1462" s="44">
        <v>2299531</v>
      </c>
    </row>
    <row r="1463" spans="1:11" outlineLevel="2" x14ac:dyDescent="0.2">
      <c r="A1463" s="41" t="s">
        <v>131</v>
      </c>
      <c r="B1463" s="41" t="s">
        <v>80</v>
      </c>
      <c r="C1463" s="41" t="s">
        <v>24</v>
      </c>
      <c r="D1463" s="42" t="s">
        <v>21</v>
      </c>
      <c r="E1463" s="41" t="s">
        <v>1351</v>
      </c>
      <c r="F1463" s="43">
        <f t="shared" si="30"/>
        <v>6322514</v>
      </c>
      <c r="G1463" s="44">
        <v>3585583</v>
      </c>
      <c r="H1463" s="44">
        <v>2736931</v>
      </c>
      <c r="I1463" s="44">
        <v>0</v>
      </c>
      <c r="J1463" s="44">
        <v>0</v>
      </c>
      <c r="K1463" s="44">
        <v>4943875</v>
      </c>
    </row>
    <row r="1464" spans="1:11" outlineLevel="2" x14ac:dyDescent="0.2">
      <c r="A1464" s="41" t="s">
        <v>131</v>
      </c>
      <c r="B1464" s="41" t="s">
        <v>80</v>
      </c>
      <c r="C1464" s="41" t="s">
        <v>27</v>
      </c>
      <c r="D1464" s="42" t="s">
        <v>21</v>
      </c>
      <c r="E1464" s="41" t="s">
        <v>1352</v>
      </c>
      <c r="F1464" s="43">
        <f t="shared" si="30"/>
        <v>10580166</v>
      </c>
      <c r="G1464" s="44">
        <v>4590109</v>
      </c>
      <c r="H1464" s="44">
        <v>5640227</v>
      </c>
      <c r="I1464" s="44">
        <v>349830</v>
      </c>
      <c r="J1464" s="44">
        <v>0</v>
      </c>
      <c r="K1464" s="44">
        <v>1730252</v>
      </c>
    </row>
    <row r="1465" spans="1:11" outlineLevel="2" x14ac:dyDescent="0.2">
      <c r="A1465" s="41" t="s">
        <v>131</v>
      </c>
      <c r="B1465" s="41" t="s">
        <v>80</v>
      </c>
      <c r="C1465" s="41" t="s">
        <v>29</v>
      </c>
      <c r="D1465" s="42" t="s">
        <v>21</v>
      </c>
      <c r="E1465" s="41" t="s">
        <v>1353</v>
      </c>
      <c r="F1465" s="43">
        <f t="shared" si="30"/>
        <v>9215248</v>
      </c>
      <c r="G1465" s="44">
        <v>5567765</v>
      </c>
      <c r="H1465" s="44">
        <v>3435606</v>
      </c>
      <c r="I1465" s="44">
        <v>211877</v>
      </c>
      <c r="J1465" s="44">
        <v>0</v>
      </c>
      <c r="K1465" s="44">
        <v>3294473</v>
      </c>
    </row>
    <row r="1466" spans="1:11" outlineLevel="2" x14ac:dyDescent="0.2">
      <c r="A1466" s="41" t="s">
        <v>131</v>
      </c>
      <c r="B1466" s="41" t="s">
        <v>80</v>
      </c>
      <c r="C1466" s="41" t="s">
        <v>36</v>
      </c>
      <c r="D1466" s="42" t="s">
        <v>21</v>
      </c>
      <c r="E1466" s="41" t="s">
        <v>1354</v>
      </c>
      <c r="F1466" s="43">
        <f t="shared" si="30"/>
        <v>17135036</v>
      </c>
      <c r="G1466" s="44">
        <v>11486824</v>
      </c>
      <c r="H1466" s="44">
        <v>5451507</v>
      </c>
      <c r="I1466" s="44">
        <v>196705</v>
      </c>
      <c r="J1466" s="44">
        <v>0</v>
      </c>
      <c r="K1466" s="44">
        <v>4950619</v>
      </c>
    </row>
    <row r="1467" spans="1:11" outlineLevel="2" x14ac:dyDescent="0.2">
      <c r="A1467" s="41" t="s">
        <v>131</v>
      </c>
      <c r="B1467" s="41" t="s">
        <v>80</v>
      </c>
      <c r="C1467" s="41" t="s">
        <v>60</v>
      </c>
      <c r="D1467" s="42" t="s">
        <v>21</v>
      </c>
      <c r="E1467" s="41" t="s">
        <v>1355</v>
      </c>
      <c r="F1467" s="43">
        <f t="shared" si="30"/>
        <v>14165576</v>
      </c>
      <c r="G1467" s="44">
        <v>8758948</v>
      </c>
      <c r="H1467" s="44">
        <v>5406628</v>
      </c>
      <c r="I1467" s="44">
        <v>0</v>
      </c>
      <c r="J1467" s="44">
        <v>0</v>
      </c>
      <c r="K1467" s="44">
        <v>7980983</v>
      </c>
    </row>
    <row r="1468" spans="1:11" outlineLevel="2" x14ac:dyDescent="0.2">
      <c r="A1468" s="41" t="s">
        <v>131</v>
      </c>
      <c r="B1468" s="41" t="s">
        <v>80</v>
      </c>
      <c r="C1468" s="41" t="s">
        <v>62</v>
      </c>
      <c r="D1468" s="42" t="s">
        <v>21</v>
      </c>
      <c r="E1468" s="41" t="s">
        <v>1356</v>
      </c>
      <c r="F1468" s="43">
        <f t="shared" si="30"/>
        <v>7536391</v>
      </c>
      <c r="G1468" s="44">
        <v>3170246</v>
      </c>
      <c r="H1468" s="44">
        <v>4181305</v>
      </c>
      <c r="I1468" s="44">
        <v>184840</v>
      </c>
      <c r="J1468" s="44">
        <v>0</v>
      </c>
      <c r="K1468" s="44">
        <v>1338250</v>
      </c>
    </row>
    <row r="1469" spans="1:11" outlineLevel="2" x14ac:dyDescent="0.2">
      <c r="A1469" s="41" t="s">
        <v>131</v>
      </c>
      <c r="B1469" s="41" t="s">
        <v>80</v>
      </c>
      <c r="C1469" s="41" t="s">
        <v>75</v>
      </c>
      <c r="D1469" s="42" t="s">
        <v>21</v>
      </c>
      <c r="E1469" s="41" t="s">
        <v>1357</v>
      </c>
      <c r="F1469" s="43">
        <f t="shared" si="30"/>
        <v>17546293</v>
      </c>
      <c r="G1469" s="44">
        <v>12478575</v>
      </c>
      <c r="H1469" s="44">
        <v>5000527</v>
      </c>
      <c r="I1469" s="44">
        <v>67191</v>
      </c>
      <c r="J1469" s="44">
        <v>0</v>
      </c>
      <c r="K1469" s="44">
        <v>8485291</v>
      </c>
    </row>
    <row r="1470" spans="1:11" outlineLevel="2" x14ac:dyDescent="0.2">
      <c r="A1470" s="41" t="s">
        <v>131</v>
      </c>
      <c r="B1470" s="41" t="s">
        <v>82</v>
      </c>
      <c r="C1470" s="41" t="s">
        <v>18</v>
      </c>
      <c r="D1470" s="42" t="s">
        <v>19</v>
      </c>
      <c r="E1470" s="41" t="s">
        <v>1358</v>
      </c>
      <c r="F1470" s="43">
        <f t="shared" si="30"/>
        <v>14637022</v>
      </c>
      <c r="G1470" s="44">
        <v>13752884</v>
      </c>
      <c r="H1470" s="44">
        <v>884138</v>
      </c>
      <c r="I1470" s="44">
        <v>0</v>
      </c>
      <c r="J1470" s="44">
        <v>0</v>
      </c>
      <c r="K1470" s="44">
        <v>15660310</v>
      </c>
    </row>
    <row r="1471" spans="1:11" outlineLevel="2" x14ac:dyDescent="0.2">
      <c r="A1471" s="41" t="s">
        <v>131</v>
      </c>
      <c r="B1471" s="41" t="s">
        <v>82</v>
      </c>
      <c r="C1471" s="41" t="s">
        <v>17</v>
      </c>
      <c r="D1471" s="42" t="s">
        <v>21</v>
      </c>
      <c r="E1471" s="41" t="s">
        <v>1359</v>
      </c>
      <c r="F1471" s="43">
        <f t="shared" si="30"/>
        <v>8489961</v>
      </c>
      <c r="G1471" s="44">
        <v>3787245</v>
      </c>
      <c r="H1471" s="44">
        <v>4392054</v>
      </c>
      <c r="I1471" s="44">
        <v>310662</v>
      </c>
      <c r="J1471" s="44">
        <v>0</v>
      </c>
      <c r="K1471" s="44">
        <v>1620489</v>
      </c>
    </row>
    <row r="1472" spans="1:11" outlineLevel="2" x14ac:dyDescent="0.2">
      <c r="A1472" s="41" t="s">
        <v>131</v>
      </c>
      <c r="B1472" s="41" t="s">
        <v>82</v>
      </c>
      <c r="C1472" s="41" t="s">
        <v>22</v>
      </c>
      <c r="D1472" s="42" t="s">
        <v>21</v>
      </c>
      <c r="E1472" s="41" t="s">
        <v>1360</v>
      </c>
      <c r="F1472" s="43">
        <f t="shared" si="30"/>
        <v>8036390</v>
      </c>
      <c r="G1472" s="44">
        <v>4519299</v>
      </c>
      <c r="H1472" s="44">
        <v>3330536</v>
      </c>
      <c r="I1472" s="44">
        <v>186555</v>
      </c>
      <c r="J1472" s="44">
        <v>0</v>
      </c>
      <c r="K1472" s="44">
        <v>2200172</v>
      </c>
    </row>
    <row r="1473" spans="1:11" outlineLevel="2" x14ac:dyDescent="0.2">
      <c r="A1473" s="41" t="s">
        <v>131</v>
      </c>
      <c r="B1473" s="41" t="s">
        <v>82</v>
      </c>
      <c r="C1473" s="41" t="s">
        <v>24</v>
      </c>
      <c r="D1473" s="42" t="s">
        <v>21</v>
      </c>
      <c r="E1473" s="41" t="s">
        <v>1361</v>
      </c>
      <c r="F1473" s="43">
        <f t="shared" si="30"/>
        <v>9500888</v>
      </c>
      <c r="G1473" s="44">
        <v>4942083</v>
      </c>
      <c r="H1473" s="44">
        <v>4308855</v>
      </c>
      <c r="I1473" s="44">
        <v>249950</v>
      </c>
      <c r="J1473" s="44">
        <v>0</v>
      </c>
      <c r="K1473" s="44">
        <v>2237295</v>
      </c>
    </row>
    <row r="1474" spans="1:11" outlineLevel="2" x14ac:dyDescent="0.2">
      <c r="A1474" s="41" t="s">
        <v>131</v>
      </c>
      <c r="B1474" s="41" t="s">
        <v>82</v>
      </c>
      <c r="C1474" s="41" t="s">
        <v>27</v>
      </c>
      <c r="D1474" s="42" t="s">
        <v>25</v>
      </c>
      <c r="E1474" s="41" t="s">
        <v>1362</v>
      </c>
      <c r="F1474" s="43">
        <f t="shared" si="30"/>
        <v>23993932</v>
      </c>
      <c r="G1474" s="44">
        <v>15142630</v>
      </c>
      <c r="H1474" s="44">
        <v>8406637</v>
      </c>
      <c r="I1474" s="44">
        <v>444665</v>
      </c>
      <c r="J1474" s="44">
        <v>0</v>
      </c>
      <c r="K1474" s="44">
        <v>6383539</v>
      </c>
    </row>
    <row r="1475" spans="1:11" outlineLevel="2" x14ac:dyDescent="0.2">
      <c r="A1475" s="41" t="s">
        <v>131</v>
      </c>
      <c r="B1475" s="41" t="s">
        <v>82</v>
      </c>
      <c r="C1475" s="41" t="s">
        <v>29</v>
      </c>
      <c r="D1475" s="42" t="s">
        <v>21</v>
      </c>
      <c r="E1475" s="41" t="s">
        <v>1358</v>
      </c>
      <c r="F1475" s="43">
        <f t="shared" si="30"/>
        <v>24763707</v>
      </c>
      <c r="G1475" s="44">
        <v>13655846</v>
      </c>
      <c r="H1475" s="44">
        <v>10760754</v>
      </c>
      <c r="I1475" s="44">
        <v>347107</v>
      </c>
      <c r="J1475" s="44">
        <v>0</v>
      </c>
      <c r="K1475" s="44">
        <v>9139663</v>
      </c>
    </row>
    <row r="1476" spans="1:11" outlineLevel="2" x14ac:dyDescent="0.2">
      <c r="A1476" s="41" t="s">
        <v>131</v>
      </c>
      <c r="B1476" s="41" t="s">
        <v>82</v>
      </c>
      <c r="C1476" s="41" t="s">
        <v>36</v>
      </c>
      <c r="D1476" s="42" t="s">
        <v>25</v>
      </c>
      <c r="E1476" s="41" t="s">
        <v>1363</v>
      </c>
      <c r="F1476" s="43">
        <f t="shared" si="30"/>
        <v>12702913</v>
      </c>
      <c r="G1476" s="44">
        <v>6108120</v>
      </c>
      <c r="H1476" s="44">
        <v>6219552</v>
      </c>
      <c r="I1476" s="44">
        <v>375241</v>
      </c>
      <c r="J1476" s="44">
        <v>0</v>
      </c>
      <c r="K1476" s="44">
        <v>3306153</v>
      </c>
    </row>
    <row r="1477" spans="1:11" outlineLevel="2" x14ac:dyDescent="0.2">
      <c r="A1477" s="41" t="s">
        <v>131</v>
      </c>
      <c r="B1477" s="41" t="s">
        <v>82</v>
      </c>
      <c r="C1477" s="41" t="s">
        <v>60</v>
      </c>
      <c r="D1477" s="42" t="s">
        <v>21</v>
      </c>
      <c r="E1477" s="41" t="s">
        <v>1364</v>
      </c>
      <c r="F1477" s="43">
        <f t="shared" si="30"/>
        <v>12144556</v>
      </c>
      <c r="G1477" s="44">
        <v>8729809</v>
      </c>
      <c r="H1477" s="44">
        <v>3279362</v>
      </c>
      <c r="I1477" s="44">
        <v>135385</v>
      </c>
      <c r="J1477" s="44">
        <v>0</v>
      </c>
      <c r="K1477" s="44">
        <v>5767896</v>
      </c>
    </row>
    <row r="1478" spans="1:11" outlineLevel="2" x14ac:dyDescent="0.2">
      <c r="A1478" s="41" t="s">
        <v>131</v>
      </c>
      <c r="B1478" s="41" t="s">
        <v>82</v>
      </c>
      <c r="C1478" s="41" t="s">
        <v>62</v>
      </c>
      <c r="D1478" s="42" t="s">
        <v>21</v>
      </c>
      <c r="E1478" s="41" t="s">
        <v>1365</v>
      </c>
      <c r="F1478" s="43">
        <f t="shared" si="30"/>
        <v>16727199</v>
      </c>
      <c r="G1478" s="44">
        <v>9991135</v>
      </c>
      <c r="H1478" s="44">
        <v>6350021</v>
      </c>
      <c r="I1478" s="44">
        <v>386043</v>
      </c>
      <c r="J1478" s="44">
        <v>0</v>
      </c>
      <c r="K1478" s="44">
        <v>3385089</v>
      </c>
    </row>
    <row r="1479" spans="1:11" outlineLevel="2" x14ac:dyDescent="0.2">
      <c r="A1479" s="41" t="s">
        <v>131</v>
      </c>
      <c r="B1479" s="41" t="s">
        <v>114</v>
      </c>
      <c r="C1479" s="41" t="s">
        <v>18</v>
      </c>
      <c r="D1479" s="42" t="s">
        <v>21</v>
      </c>
      <c r="E1479" s="41" t="s">
        <v>1366</v>
      </c>
      <c r="F1479" s="43">
        <f t="shared" si="30"/>
        <v>12265426</v>
      </c>
      <c r="G1479" s="44">
        <v>7689784</v>
      </c>
      <c r="H1479" s="44">
        <v>4575642</v>
      </c>
      <c r="I1479" s="44">
        <v>0</v>
      </c>
      <c r="J1479" s="44">
        <v>0</v>
      </c>
      <c r="K1479" s="44">
        <v>6084037</v>
      </c>
    </row>
    <row r="1480" spans="1:11" outlineLevel="2" x14ac:dyDescent="0.2">
      <c r="A1480" s="41" t="s">
        <v>131</v>
      </c>
      <c r="B1480" s="41" t="s">
        <v>114</v>
      </c>
      <c r="C1480" s="41" t="s">
        <v>17</v>
      </c>
      <c r="D1480" s="42" t="s">
        <v>21</v>
      </c>
      <c r="E1480" s="41" t="s">
        <v>1367</v>
      </c>
      <c r="F1480" s="43">
        <f t="shared" si="30"/>
        <v>12281165</v>
      </c>
      <c r="G1480" s="44">
        <v>7795768</v>
      </c>
      <c r="H1480" s="44">
        <v>4222553</v>
      </c>
      <c r="I1480" s="44">
        <v>262844</v>
      </c>
      <c r="J1480" s="44">
        <v>0</v>
      </c>
      <c r="K1480" s="44">
        <v>4074031</v>
      </c>
    </row>
    <row r="1481" spans="1:11" outlineLevel="2" x14ac:dyDescent="0.2">
      <c r="A1481" s="41" t="s">
        <v>131</v>
      </c>
      <c r="B1481" s="41" t="s">
        <v>114</v>
      </c>
      <c r="C1481" s="41" t="s">
        <v>22</v>
      </c>
      <c r="D1481" s="42" t="s">
        <v>25</v>
      </c>
      <c r="E1481" s="41" t="s">
        <v>1368</v>
      </c>
      <c r="F1481" s="43">
        <f t="shared" si="30"/>
        <v>34425937</v>
      </c>
      <c r="G1481" s="44">
        <v>26107318</v>
      </c>
      <c r="H1481" s="44">
        <v>8318619</v>
      </c>
      <c r="I1481" s="44">
        <v>0</v>
      </c>
      <c r="J1481" s="44">
        <v>0</v>
      </c>
      <c r="K1481" s="44">
        <v>19567640</v>
      </c>
    </row>
    <row r="1482" spans="1:11" outlineLevel="2" x14ac:dyDescent="0.2">
      <c r="A1482" s="41" t="s">
        <v>131</v>
      </c>
      <c r="B1482" s="41" t="s">
        <v>114</v>
      </c>
      <c r="C1482" s="41" t="s">
        <v>24</v>
      </c>
      <c r="D1482" s="42" t="s">
        <v>25</v>
      </c>
      <c r="E1482" s="41" t="s">
        <v>1369</v>
      </c>
      <c r="F1482" s="43">
        <f t="shared" si="30"/>
        <v>34378867</v>
      </c>
      <c r="G1482" s="44">
        <v>22043159</v>
      </c>
      <c r="H1482" s="44">
        <v>11940065</v>
      </c>
      <c r="I1482" s="44">
        <v>395643</v>
      </c>
      <c r="J1482" s="44">
        <v>0</v>
      </c>
      <c r="K1482" s="44">
        <v>16282662</v>
      </c>
    </row>
    <row r="1483" spans="1:11" outlineLevel="2" x14ac:dyDescent="0.2">
      <c r="A1483" s="41" t="s">
        <v>131</v>
      </c>
      <c r="B1483" s="41" t="s">
        <v>114</v>
      </c>
      <c r="C1483" s="41" t="s">
        <v>27</v>
      </c>
      <c r="D1483" s="42" t="s">
        <v>21</v>
      </c>
      <c r="E1483" s="41" t="s">
        <v>1370</v>
      </c>
      <c r="F1483" s="43">
        <f t="shared" ref="F1483:F1546" si="31">G1483+H1483+I1483</f>
        <v>17540844</v>
      </c>
      <c r="G1483" s="44">
        <v>7836604</v>
      </c>
      <c r="H1483" s="44">
        <v>9102324</v>
      </c>
      <c r="I1483" s="44">
        <v>601916</v>
      </c>
      <c r="J1483" s="44">
        <v>0</v>
      </c>
      <c r="K1483" s="44">
        <v>3354722</v>
      </c>
    </row>
    <row r="1484" spans="1:11" outlineLevel="2" x14ac:dyDescent="0.2">
      <c r="A1484" s="41" t="s">
        <v>131</v>
      </c>
      <c r="B1484" s="41" t="s">
        <v>118</v>
      </c>
      <c r="C1484" s="41" t="s">
        <v>18</v>
      </c>
      <c r="D1484" s="42" t="s">
        <v>19</v>
      </c>
      <c r="E1484" s="41" t="s">
        <v>1371</v>
      </c>
      <c r="F1484" s="43">
        <f t="shared" si="31"/>
        <v>10462179</v>
      </c>
      <c r="G1484" s="44">
        <v>6234558</v>
      </c>
      <c r="H1484" s="44">
        <v>4227621</v>
      </c>
      <c r="I1484" s="44">
        <v>0</v>
      </c>
      <c r="J1484" s="44">
        <v>0</v>
      </c>
      <c r="K1484" s="44">
        <v>3464540</v>
      </c>
    </row>
    <row r="1485" spans="1:11" outlineLevel="2" x14ac:dyDescent="0.2">
      <c r="A1485" s="41" t="s">
        <v>131</v>
      </c>
      <c r="B1485" s="41" t="s">
        <v>118</v>
      </c>
      <c r="C1485" s="41" t="s">
        <v>17</v>
      </c>
      <c r="D1485" s="42" t="s">
        <v>25</v>
      </c>
      <c r="E1485" s="41" t="s">
        <v>1372</v>
      </c>
      <c r="F1485" s="43">
        <f t="shared" si="31"/>
        <v>23878438</v>
      </c>
      <c r="G1485" s="44">
        <v>13399523</v>
      </c>
      <c r="H1485" s="44">
        <v>9978681</v>
      </c>
      <c r="I1485" s="44">
        <v>500234</v>
      </c>
      <c r="J1485" s="44">
        <v>0</v>
      </c>
      <c r="K1485" s="44">
        <v>5978269</v>
      </c>
    </row>
    <row r="1486" spans="1:11" outlineLevel="2" x14ac:dyDescent="0.2">
      <c r="A1486" s="41" t="s">
        <v>131</v>
      </c>
      <c r="B1486" s="41" t="s">
        <v>118</v>
      </c>
      <c r="C1486" s="41" t="s">
        <v>22</v>
      </c>
      <c r="D1486" s="42" t="s">
        <v>25</v>
      </c>
      <c r="E1486" s="41" t="s">
        <v>1373</v>
      </c>
      <c r="F1486" s="43">
        <f t="shared" si="31"/>
        <v>27279591</v>
      </c>
      <c r="G1486" s="44">
        <v>21681185</v>
      </c>
      <c r="H1486" s="44">
        <v>5598406</v>
      </c>
      <c r="I1486" s="44">
        <v>0</v>
      </c>
      <c r="J1486" s="44">
        <v>0</v>
      </c>
      <c r="K1486" s="44">
        <v>21958244</v>
      </c>
    </row>
    <row r="1487" spans="1:11" outlineLevel="2" x14ac:dyDescent="0.2">
      <c r="A1487" s="41" t="s">
        <v>131</v>
      </c>
      <c r="B1487" s="41" t="s">
        <v>118</v>
      </c>
      <c r="C1487" s="41" t="s">
        <v>24</v>
      </c>
      <c r="D1487" s="42" t="s">
        <v>21</v>
      </c>
      <c r="E1487" s="41" t="s">
        <v>1374</v>
      </c>
      <c r="F1487" s="43">
        <f t="shared" si="31"/>
        <v>12072730</v>
      </c>
      <c r="G1487" s="44">
        <v>8030569</v>
      </c>
      <c r="H1487" s="44">
        <v>4042161</v>
      </c>
      <c r="I1487" s="44">
        <v>0</v>
      </c>
      <c r="J1487" s="44">
        <v>0</v>
      </c>
      <c r="K1487" s="44">
        <v>5903816</v>
      </c>
    </row>
    <row r="1488" spans="1:11" outlineLevel="2" x14ac:dyDescent="0.2">
      <c r="A1488" s="41" t="s">
        <v>131</v>
      </c>
      <c r="B1488" s="41" t="s">
        <v>118</v>
      </c>
      <c r="C1488" s="41" t="s">
        <v>27</v>
      </c>
      <c r="D1488" s="42" t="s">
        <v>21</v>
      </c>
      <c r="E1488" s="41" t="s">
        <v>1371</v>
      </c>
      <c r="F1488" s="43">
        <f t="shared" si="31"/>
        <v>14918416</v>
      </c>
      <c r="G1488" s="44">
        <v>6669028</v>
      </c>
      <c r="H1488" s="44">
        <v>7759216</v>
      </c>
      <c r="I1488" s="44">
        <v>490172</v>
      </c>
      <c r="J1488" s="44">
        <v>0</v>
      </c>
      <c r="K1488" s="44">
        <v>2692460</v>
      </c>
    </row>
    <row r="1489" spans="1:11" outlineLevel="2" x14ac:dyDescent="0.2">
      <c r="A1489" s="41" t="s">
        <v>131</v>
      </c>
      <c r="B1489" s="41" t="s">
        <v>118</v>
      </c>
      <c r="C1489" s="41" t="s">
        <v>29</v>
      </c>
      <c r="D1489" s="42" t="s">
        <v>25</v>
      </c>
      <c r="E1489" s="41" t="s">
        <v>1375</v>
      </c>
      <c r="F1489" s="43">
        <f t="shared" si="31"/>
        <v>17722256</v>
      </c>
      <c r="G1489" s="44">
        <v>17722256</v>
      </c>
      <c r="H1489" s="44">
        <v>0</v>
      </c>
      <c r="I1489" s="44">
        <v>0</v>
      </c>
      <c r="J1489" s="44">
        <v>0</v>
      </c>
      <c r="K1489" s="44">
        <v>19156264</v>
      </c>
    </row>
    <row r="1490" spans="1:11" outlineLevel="2" x14ac:dyDescent="0.2">
      <c r="A1490" s="41" t="s">
        <v>131</v>
      </c>
      <c r="B1490" s="41" t="s">
        <v>118</v>
      </c>
      <c r="C1490" s="41" t="s">
        <v>36</v>
      </c>
      <c r="D1490" s="42" t="s">
        <v>21</v>
      </c>
      <c r="E1490" s="41" t="s">
        <v>1376</v>
      </c>
      <c r="F1490" s="43">
        <f t="shared" si="31"/>
        <v>14898002</v>
      </c>
      <c r="G1490" s="44">
        <v>8433685</v>
      </c>
      <c r="H1490" s="44">
        <v>6102275</v>
      </c>
      <c r="I1490" s="44">
        <v>362042</v>
      </c>
      <c r="J1490" s="44">
        <v>0</v>
      </c>
      <c r="K1490" s="44">
        <v>3431485</v>
      </c>
    </row>
    <row r="1491" spans="1:11" outlineLevel="2" x14ac:dyDescent="0.2">
      <c r="A1491" s="41" t="s">
        <v>131</v>
      </c>
      <c r="B1491" s="41" t="s">
        <v>118</v>
      </c>
      <c r="C1491" s="41" t="s">
        <v>60</v>
      </c>
      <c r="D1491" s="42" t="s">
        <v>21</v>
      </c>
      <c r="E1491" s="41" t="s">
        <v>363</v>
      </c>
      <c r="F1491" s="43">
        <f t="shared" si="31"/>
        <v>17378447</v>
      </c>
      <c r="G1491" s="44">
        <v>10535666</v>
      </c>
      <c r="H1491" s="44">
        <v>6481179</v>
      </c>
      <c r="I1491" s="44">
        <v>361602</v>
      </c>
      <c r="J1491" s="44">
        <v>0</v>
      </c>
      <c r="K1491" s="44">
        <v>4446396</v>
      </c>
    </row>
    <row r="1492" spans="1:11" outlineLevel="2" x14ac:dyDescent="0.2">
      <c r="A1492" s="41" t="s">
        <v>131</v>
      </c>
      <c r="B1492" s="41" t="s">
        <v>118</v>
      </c>
      <c r="C1492" s="41" t="s">
        <v>62</v>
      </c>
      <c r="D1492" s="42" t="s">
        <v>21</v>
      </c>
      <c r="E1492" s="41" t="s">
        <v>1081</v>
      </c>
      <c r="F1492" s="43">
        <f t="shared" si="31"/>
        <v>12575822</v>
      </c>
      <c r="G1492" s="44">
        <v>12162882</v>
      </c>
      <c r="H1492" s="44">
        <v>412940</v>
      </c>
      <c r="I1492" s="44">
        <v>0</v>
      </c>
      <c r="J1492" s="44">
        <v>0</v>
      </c>
      <c r="K1492" s="44">
        <v>12438690</v>
      </c>
    </row>
    <row r="1493" spans="1:11" outlineLevel="2" x14ac:dyDescent="0.2">
      <c r="A1493" s="41" t="s">
        <v>131</v>
      </c>
      <c r="B1493" s="41" t="s">
        <v>118</v>
      </c>
      <c r="C1493" s="41" t="s">
        <v>75</v>
      </c>
      <c r="D1493" s="42" t="s">
        <v>21</v>
      </c>
      <c r="E1493" s="41" t="s">
        <v>1377</v>
      </c>
      <c r="F1493" s="43">
        <f t="shared" si="31"/>
        <v>10509552</v>
      </c>
      <c r="G1493" s="44">
        <v>6687303</v>
      </c>
      <c r="H1493" s="44">
        <v>3797898</v>
      </c>
      <c r="I1493" s="44">
        <v>24351</v>
      </c>
      <c r="J1493" s="44">
        <v>0</v>
      </c>
      <c r="K1493" s="44">
        <v>4371313</v>
      </c>
    </row>
    <row r="1494" spans="1:11" outlineLevel="2" x14ac:dyDescent="0.2">
      <c r="A1494" s="41" t="s">
        <v>131</v>
      </c>
      <c r="B1494" s="41" t="s">
        <v>118</v>
      </c>
      <c r="C1494" s="41" t="s">
        <v>77</v>
      </c>
      <c r="D1494" s="42" t="s">
        <v>25</v>
      </c>
      <c r="E1494" s="41" t="s">
        <v>1378</v>
      </c>
      <c r="F1494" s="43">
        <f t="shared" si="31"/>
        <v>33591187</v>
      </c>
      <c r="G1494" s="44">
        <v>20059829</v>
      </c>
      <c r="H1494" s="44">
        <v>12859720</v>
      </c>
      <c r="I1494" s="44">
        <v>671638</v>
      </c>
      <c r="J1494" s="44">
        <v>0</v>
      </c>
      <c r="K1494" s="44">
        <v>10456125</v>
      </c>
    </row>
    <row r="1495" spans="1:11" outlineLevel="2" x14ac:dyDescent="0.2">
      <c r="A1495" s="41" t="s">
        <v>131</v>
      </c>
      <c r="B1495" s="41" t="s">
        <v>118</v>
      </c>
      <c r="C1495" s="41" t="s">
        <v>78</v>
      </c>
      <c r="D1495" s="42" t="s">
        <v>21</v>
      </c>
      <c r="E1495" s="41" t="s">
        <v>1379</v>
      </c>
      <c r="F1495" s="43">
        <f t="shared" si="31"/>
        <v>23721092</v>
      </c>
      <c r="G1495" s="44">
        <v>16332239</v>
      </c>
      <c r="H1495" s="44">
        <v>7388853</v>
      </c>
      <c r="I1495" s="44">
        <v>0</v>
      </c>
      <c r="J1495" s="44">
        <v>0</v>
      </c>
      <c r="K1495" s="44">
        <v>13078184</v>
      </c>
    </row>
    <row r="1496" spans="1:11" outlineLevel="2" x14ac:dyDescent="0.2">
      <c r="A1496" s="41" t="s">
        <v>131</v>
      </c>
      <c r="B1496" s="41" t="s">
        <v>118</v>
      </c>
      <c r="C1496" s="41" t="s">
        <v>80</v>
      </c>
      <c r="D1496" s="42" t="s">
        <v>21</v>
      </c>
      <c r="E1496" s="41" t="s">
        <v>1380</v>
      </c>
      <c r="F1496" s="43">
        <f t="shared" si="31"/>
        <v>24916901</v>
      </c>
      <c r="G1496" s="44">
        <v>24916901</v>
      </c>
      <c r="H1496" s="44">
        <v>0</v>
      </c>
      <c r="I1496" s="44">
        <v>0</v>
      </c>
      <c r="J1496" s="44">
        <v>0</v>
      </c>
      <c r="K1496" s="44">
        <v>20451994</v>
      </c>
    </row>
    <row r="1497" spans="1:11" outlineLevel="2" x14ac:dyDescent="0.2">
      <c r="A1497" s="41" t="s">
        <v>131</v>
      </c>
      <c r="B1497" s="41" t="s">
        <v>118</v>
      </c>
      <c r="C1497" s="41" t="s">
        <v>82</v>
      </c>
      <c r="D1497" s="42" t="s">
        <v>25</v>
      </c>
      <c r="E1497" s="41" t="s">
        <v>1381</v>
      </c>
      <c r="F1497" s="43">
        <f t="shared" si="31"/>
        <v>15712263</v>
      </c>
      <c r="G1497" s="44">
        <v>11848187</v>
      </c>
      <c r="H1497" s="44">
        <v>3864076</v>
      </c>
      <c r="I1497" s="44">
        <v>0</v>
      </c>
      <c r="J1497" s="44">
        <v>0</v>
      </c>
      <c r="K1497" s="44">
        <v>10557401</v>
      </c>
    </row>
    <row r="1498" spans="1:11" outlineLevel="2" x14ac:dyDescent="0.2">
      <c r="A1498" s="41" t="s">
        <v>131</v>
      </c>
      <c r="B1498" s="41" t="s">
        <v>125</v>
      </c>
      <c r="C1498" s="41" t="s">
        <v>18</v>
      </c>
      <c r="D1498" s="42" t="s">
        <v>19</v>
      </c>
      <c r="E1498" s="41" t="s">
        <v>1382</v>
      </c>
      <c r="F1498" s="43">
        <f t="shared" si="31"/>
        <v>38888947</v>
      </c>
      <c r="G1498" s="44">
        <v>31595454</v>
      </c>
      <c r="H1498" s="44">
        <v>7076064</v>
      </c>
      <c r="I1498" s="44">
        <v>217429</v>
      </c>
      <c r="J1498" s="44">
        <v>0</v>
      </c>
      <c r="K1498" s="44">
        <v>33542219</v>
      </c>
    </row>
    <row r="1499" spans="1:11" outlineLevel="2" x14ac:dyDescent="0.2">
      <c r="A1499" s="41" t="s">
        <v>131</v>
      </c>
      <c r="B1499" s="41" t="s">
        <v>125</v>
      </c>
      <c r="C1499" s="41" t="s">
        <v>17</v>
      </c>
      <c r="D1499" s="42" t="s">
        <v>21</v>
      </c>
      <c r="E1499" s="41" t="s">
        <v>1383</v>
      </c>
      <c r="F1499" s="43">
        <f t="shared" si="31"/>
        <v>9066331</v>
      </c>
      <c r="G1499" s="44">
        <v>5168240</v>
      </c>
      <c r="H1499" s="44">
        <v>3623795</v>
      </c>
      <c r="I1499" s="44">
        <v>274296</v>
      </c>
      <c r="J1499" s="44">
        <v>0</v>
      </c>
      <c r="K1499" s="44">
        <v>2063812</v>
      </c>
    </row>
    <row r="1500" spans="1:11" outlineLevel="2" x14ac:dyDescent="0.2">
      <c r="A1500" s="41" t="s">
        <v>131</v>
      </c>
      <c r="B1500" s="41" t="s">
        <v>125</v>
      </c>
      <c r="C1500" s="41" t="s">
        <v>22</v>
      </c>
      <c r="D1500" s="42" t="s">
        <v>21</v>
      </c>
      <c r="E1500" s="41" t="s">
        <v>1384</v>
      </c>
      <c r="F1500" s="43">
        <f t="shared" si="31"/>
        <v>11875853</v>
      </c>
      <c r="G1500" s="44">
        <v>7016387</v>
      </c>
      <c r="H1500" s="44">
        <v>4632574</v>
      </c>
      <c r="I1500" s="44">
        <v>226892</v>
      </c>
      <c r="J1500" s="44">
        <v>0</v>
      </c>
      <c r="K1500" s="44">
        <v>2787445</v>
      </c>
    </row>
    <row r="1501" spans="1:11" outlineLevel="2" x14ac:dyDescent="0.2">
      <c r="A1501" s="41" t="s">
        <v>131</v>
      </c>
      <c r="B1501" s="41" t="s">
        <v>125</v>
      </c>
      <c r="C1501" s="41" t="s">
        <v>24</v>
      </c>
      <c r="D1501" s="42" t="s">
        <v>21</v>
      </c>
      <c r="E1501" s="41" t="s">
        <v>1385</v>
      </c>
      <c r="F1501" s="43">
        <f t="shared" si="31"/>
        <v>7046958</v>
      </c>
      <c r="G1501" s="44">
        <v>3913375</v>
      </c>
      <c r="H1501" s="44">
        <v>3132539</v>
      </c>
      <c r="I1501" s="44">
        <v>1044</v>
      </c>
      <c r="J1501" s="44">
        <v>0</v>
      </c>
      <c r="K1501" s="44">
        <v>2243530</v>
      </c>
    </row>
    <row r="1502" spans="1:11" outlineLevel="2" x14ac:dyDescent="0.2">
      <c r="A1502" s="41" t="s">
        <v>131</v>
      </c>
      <c r="B1502" s="41" t="s">
        <v>125</v>
      </c>
      <c r="C1502" s="41" t="s">
        <v>27</v>
      </c>
      <c r="D1502" s="42" t="s">
        <v>21</v>
      </c>
      <c r="E1502" s="41" t="s">
        <v>1382</v>
      </c>
      <c r="F1502" s="43">
        <f t="shared" si="31"/>
        <v>26803163</v>
      </c>
      <c r="G1502" s="44">
        <v>14151869</v>
      </c>
      <c r="H1502" s="44">
        <v>12208649</v>
      </c>
      <c r="I1502" s="44">
        <v>442645</v>
      </c>
      <c r="J1502" s="44">
        <v>0</v>
      </c>
      <c r="K1502" s="44">
        <v>10465971</v>
      </c>
    </row>
    <row r="1503" spans="1:11" outlineLevel="2" x14ac:dyDescent="0.2">
      <c r="A1503" s="41" t="s">
        <v>131</v>
      </c>
      <c r="B1503" s="41" t="s">
        <v>125</v>
      </c>
      <c r="C1503" s="41" t="s">
        <v>29</v>
      </c>
      <c r="D1503" s="42" t="s">
        <v>21</v>
      </c>
      <c r="E1503" s="41" t="s">
        <v>1386</v>
      </c>
      <c r="F1503" s="43">
        <f t="shared" si="31"/>
        <v>4659734</v>
      </c>
      <c r="G1503" s="44">
        <v>2354373</v>
      </c>
      <c r="H1503" s="44">
        <v>2218226</v>
      </c>
      <c r="I1503" s="44">
        <v>87135</v>
      </c>
      <c r="J1503" s="44">
        <v>0</v>
      </c>
      <c r="K1503" s="44">
        <v>1013798</v>
      </c>
    </row>
    <row r="1504" spans="1:11" outlineLevel="2" x14ac:dyDescent="0.2">
      <c r="A1504" s="41" t="s">
        <v>131</v>
      </c>
      <c r="B1504" s="41" t="s">
        <v>125</v>
      </c>
      <c r="C1504" s="41" t="s">
        <v>36</v>
      </c>
      <c r="D1504" s="42" t="s">
        <v>25</v>
      </c>
      <c r="E1504" s="41" t="s">
        <v>1387</v>
      </c>
      <c r="F1504" s="43">
        <f t="shared" si="31"/>
        <v>19689599</v>
      </c>
      <c r="G1504" s="44">
        <v>10971955</v>
      </c>
      <c r="H1504" s="44">
        <v>8555757</v>
      </c>
      <c r="I1504" s="44">
        <v>161887</v>
      </c>
      <c r="J1504" s="44">
        <v>0</v>
      </c>
      <c r="K1504" s="44">
        <v>8920768</v>
      </c>
    </row>
    <row r="1505" spans="1:11" outlineLevel="2" x14ac:dyDescent="0.2">
      <c r="A1505" s="41" t="s">
        <v>131</v>
      </c>
      <c r="B1505" s="41" t="s">
        <v>125</v>
      </c>
      <c r="C1505" s="41" t="s">
        <v>60</v>
      </c>
      <c r="D1505" s="42" t="s">
        <v>21</v>
      </c>
      <c r="E1505" s="41" t="s">
        <v>1388</v>
      </c>
      <c r="F1505" s="43">
        <f t="shared" si="31"/>
        <v>16868675</v>
      </c>
      <c r="G1505" s="44">
        <v>8984852</v>
      </c>
      <c r="H1505" s="44">
        <v>7683145</v>
      </c>
      <c r="I1505" s="44">
        <v>200678</v>
      </c>
      <c r="J1505" s="44">
        <v>0</v>
      </c>
      <c r="K1505" s="44">
        <v>5222128</v>
      </c>
    </row>
    <row r="1506" spans="1:11" outlineLevel="2" x14ac:dyDescent="0.2">
      <c r="A1506" s="41" t="s">
        <v>131</v>
      </c>
      <c r="B1506" s="41" t="s">
        <v>131</v>
      </c>
      <c r="C1506" s="41" t="s">
        <v>18</v>
      </c>
      <c r="D1506" s="42" t="s">
        <v>19</v>
      </c>
      <c r="E1506" s="41" t="s">
        <v>1389</v>
      </c>
      <c r="F1506" s="43">
        <f t="shared" si="31"/>
        <v>49457531</v>
      </c>
      <c r="G1506" s="44">
        <v>49457531</v>
      </c>
      <c r="H1506" s="44">
        <v>0</v>
      </c>
      <c r="I1506" s="44">
        <v>0</v>
      </c>
      <c r="J1506" s="44">
        <v>0</v>
      </c>
      <c r="K1506" s="44">
        <v>55738884</v>
      </c>
    </row>
    <row r="1507" spans="1:11" outlineLevel="2" x14ac:dyDescent="0.2">
      <c r="A1507" s="41" t="s">
        <v>131</v>
      </c>
      <c r="B1507" s="41" t="s">
        <v>131</v>
      </c>
      <c r="C1507" s="41" t="s">
        <v>17</v>
      </c>
      <c r="D1507" s="42" t="s">
        <v>21</v>
      </c>
      <c r="E1507" s="41" t="s">
        <v>1390</v>
      </c>
      <c r="F1507" s="43">
        <f t="shared" si="31"/>
        <v>16150311</v>
      </c>
      <c r="G1507" s="44">
        <v>7088475</v>
      </c>
      <c r="H1507" s="44">
        <v>8559214</v>
      </c>
      <c r="I1507" s="44">
        <v>502622</v>
      </c>
      <c r="J1507" s="44">
        <v>0</v>
      </c>
      <c r="K1507" s="44">
        <v>3537343</v>
      </c>
    </row>
    <row r="1508" spans="1:11" outlineLevel="2" x14ac:dyDescent="0.2">
      <c r="A1508" s="41" t="s">
        <v>131</v>
      </c>
      <c r="B1508" s="41" t="s">
        <v>131</v>
      </c>
      <c r="C1508" s="41" t="s">
        <v>22</v>
      </c>
      <c r="D1508" s="42" t="s">
        <v>21</v>
      </c>
      <c r="E1508" s="41" t="s">
        <v>1391</v>
      </c>
      <c r="F1508" s="43">
        <f t="shared" si="31"/>
        <v>15097035</v>
      </c>
      <c r="G1508" s="44">
        <v>8982375</v>
      </c>
      <c r="H1508" s="44">
        <v>6114660</v>
      </c>
      <c r="I1508" s="44">
        <v>0</v>
      </c>
      <c r="J1508" s="44">
        <v>0</v>
      </c>
      <c r="K1508" s="44">
        <v>9891639</v>
      </c>
    </row>
    <row r="1509" spans="1:11" outlineLevel="2" x14ac:dyDescent="0.2">
      <c r="A1509" s="41" t="s">
        <v>131</v>
      </c>
      <c r="B1509" s="41" t="s">
        <v>131</v>
      </c>
      <c r="C1509" s="41" t="s">
        <v>24</v>
      </c>
      <c r="D1509" s="42" t="s">
        <v>21</v>
      </c>
      <c r="E1509" s="41" t="s">
        <v>1392</v>
      </c>
      <c r="F1509" s="43">
        <f t="shared" si="31"/>
        <v>13927553</v>
      </c>
      <c r="G1509" s="44">
        <v>7116038</v>
      </c>
      <c r="H1509" s="44">
        <v>6658924</v>
      </c>
      <c r="I1509" s="44">
        <v>152591</v>
      </c>
      <c r="J1509" s="44">
        <v>0</v>
      </c>
      <c r="K1509" s="44">
        <v>4916631</v>
      </c>
    </row>
    <row r="1510" spans="1:11" outlineLevel="2" x14ac:dyDescent="0.2">
      <c r="A1510" s="41" t="s">
        <v>131</v>
      </c>
      <c r="B1510" s="41" t="s">
        <v>131</v>
      </c>
      <c r="C1510" s="41" t="s">
        <v>27</v>
      </c>
      <c r="D1510" s="42" t="s">
        <v>25</v>
      </c>
      <c r="E1510" s="41" t="s">
        <v>1393</v>
      </c>
      <c r="F1510" s="43">
        <f t="shared" si="31"/>
        <v>15296443</v>
      </c>
      <c r="G1510" s="44">
        <v>7419639</v>
      </c>
      <c r="H1510" s="44">
        <v>7611438</v>
      </c>
      <c r="I1510" s="44">
        <v>265366</v>
      </c>
      <c r="J1510" s="44">
        <v>0</v>
      </c>
      <c r="K1510" s="44">
        <v>5096559</v>
      </c>
    </row>
    <row r="1511" spans="1:11" outlineLevel="2" x14ac:dyDescent="0.2">
      <c r="A1511" s="41" t="s">
        <v>131</v>
      </c>
      <c r="B1511" s="41" t="s">
        <v>131</v>
      </c>
      <c r="C1511" s="41" t="s">
        <v>29</v>
      </c>
      <c r="D1511" s="42" t="s">
        <v>21</v>
      </c>
      <c r="E1511" s="41" t="s">
        <v>1394</v>
      </c>
      <c r="F1511" s="43">
        <f t="shared" si="31"/>
        <v>14224865</v>
      </c>
      <c r="G1511" s="44">
        <v>10278955</v>
      </c>
      <c r="H1511" s="44">
        <v>3945910</v>
      </c>
      <c r="I1511" s="44">
        <v>0</v>
      </c>
      <c r="J1511" s="44">
        <v>0</v>
      </c>
      <c r="K1511" s="44">
        <v>8513815</v>
      </c>
    </row>
    <row r="1512" spans="1:11" outlineLevel="2" x14ac:dyDescent="0.2">
      <c r="A1512" s="41" t="s">
        <v>131</v>
      </c>
      <c r="B1512" s="41" t="s">
        <v>137</v>
      </c>
      <c r="C1512" s="41" t="s">
        <v>18</v>
      </c>
      <c r="D1512" s="42" t="s">
        <v>21</v>
      </c>
      <c r="E1512" s="41" t="s">
        <v>1395</v>
      </c>
      <c r="F1512" s="43">
        <f t="shared" si="31"/>
        <v>18918393</v>
      </c>
      <c r="G1512" s="44">
        <v>13391376</v>
      </c>
      <c r="H1512" s="44">
        <v>5527017</v>
      </c>
      <c r="I1512" s="44">
        <v>0</v>
      </c>
      <c r="J1512" s="44">
        <v>0</v>
      </c>
      <c r="K1512" s="44">
        <v>9900848</v>
      </c>
    </row>
    <row r="1513" spans="1:11" outlineLevel="2" x14ac:dyDescent="0.2">
      <c r="A1513" s="41" t="s">
        <v>131</v>
      </c>
      <c r="B1513" s="41" t="s">
        <v>137</v>
      </c>
      <c r="C1513" s="41" t="s">
        <v>17</v>
      </c>
      <c r="D1513" s="42" t="s">
        <v>21</v>
      </c>
      <c r="E1513" s="41" t="s">
        <v>1396</v>
      </c>
      <c r="F1513" s="43">
        <f t="shared" si="31"/>
        <v>18476757</v>
      </c>
      <c r="G1513" s="44">
        <v>10106208</v>
      </c>
      <c r="H1513" s="44">
        <v>7890680</v>
      </c>
      <c r="I1513" s="44">
        <v>479869</v>
      </c>
      <c r="J1513" s="44">
        <v>0</v>
      </c>
      <c r="K1513" s="44">
        <v>5465534</v>
      </c>
    </row>
    <row r="1514" spans="1:11" outlineLevel="2" x14ac:dyDescent="0.2">
      <c r="A1514" s="41" t="s">
        <v>131</v>
      </c>
      <c r="B1514" s="41" t="s">
        <v>137</v>
      </c>
      <c r="C1514" s="41" t="s">
        <v>22</v>
      </c>
      <c r="D1514" s="42" t="s">
        <v>21</v>
      </c>
      <c r="E1514" s="41" t="s">
        <v>1397</v>
      </c>
      <c r="F1514" s="43">
        <f t="shared" si="31"/>
        <v>20083394</v>
      </c>
      <c r="G1514" s="44">
        <v>11023017</v>
      </c>
      <c r="H1514" s="44">
        <v>8801764</v>
      </c>
      <c r="I1514" s="44">
        <v>258613</v>
      </c>
      <c r="J1514" s="44">
        <v>0</v>
      </c>
      <c r="K1514" s="44">
        <v>6533647</v>
      </c>
    </row>
    <row r="1515" spans="1:11" outlineLevel="2" x14ac:dyDescent="0.2">
      <c r="A1515" s="41" t="s">
        <v>131</v>
      </c>
      <c r="B1515" s="41" t="s">
        <v>137</v>
      </c>
      <c r="C1515" s="41" t="s">
        <v>24</v>
      </c>
      <c r="D1515" s="42" t="s">
        <v>25</v>
      </c>
      <c r="E1515" s="41" t="s">
        <v>1398</v>
      </c>
      <c r="F1515" s="43">
        <f t="shared" si="31"/>
        <v>32035472</v>
      </c>
      <c r="G1515" s="44">
        <v>17584182</v>
      </c>
      <c r="H1515" s="44">
        <v>14123127</v>
      </c>
      <c r="I1515" s="44">
        <v>328163</v>
      </c>
      <c r="J1515" s="44">
        <v>0</v>
      </c>
      <c r="K1515" s="44">
        <v>13709867</v>
      </c>
    </row>
    <row r="1516" spans="1:11" outlineLevel="2" x14ac:dyDescent="0.2">
      <c r="A1516" s="41" t="s">
        <v>131</v>
      </c>
      <c r="B1516" s="41" t="s">
        <v>137</v>
      </c>
      <c r="C1516" s="41" t="s">
        <v>27</v>
      </c>
      <c r="D1516" s="42" t="s">
        <v>21</v>
      </c>
      <c r="E1516" s="41" t="s">
        <v>825</v>
      </c>
      <c r="F1516" s="43">
        <f t="shared" si="31"/>
        <v>15694082</v>
      </c>
      <c r="G1516" s="44">
        <v>7885407</v>
      </c>
      <c r="H1516" s="44">
        <v>7468409</v>
      </c>
      <c r="I1516" s="44">
        <v>340266</v>
      </c>
      <c r="J1516" s="44">
        <v>0</v>
      </c>
      <c r="K1516" s="44">
        <v>3877432</v>
      </c>
    </row>
    <row r="1517" spans="1:11" outlineLevel="2" x14ac:dyDescent="0.2">
      <c r="A1517" s="41" t="s">
        <v>131</v>
      </c>
      <c r="B1517" s="41" t="s">
        <v>145</v>
      </c>
      <c r="C1517" s="41" t="s">
        <v>18</v>
      </c>
      <c r="D1517" s="42" t="s">
        <v>25</v>
      </c>
      <c r="E1517" s="41" t="s">
        <v>1399</v>
      </c>
      <c r="F1517" s="43">
        <f t="shared" si="31"/>
        <v>19252414</v>
      </c>
      <c r="G1517" s="44">
        <v>11501241</v>
      </c>
      <c r="H1517" s="44">
        <v>7533868</v>
      </c>
      <c r="I1517" s="44">
        <v>217305</v>
      </c>
      <c r="J1517" s="44">
        <v>0</v>
      </c>
      <c r="K1517" s="44">
        <v>6996698</v>
      </c>
    </row>
    <row r="1518" spans="1:11" outlineLevel="2" x14ac:dyDescent="0.2">
      <c r="A1518" s="41" t="s">
        <v>131</v>
      </c>
      <c r="B1518" s="41" t="s">
        <v>145</v>
      </c>
      <c r="C1518" s="41" t="s">
        <v>17</v>
      </c>
      <c r="D1518" s="42" t="s">
        <v>21</v>
      </c>
      <c r="E1518" s="41" t="s">
        <v>1400</v>
      </c>
      <c r="F1518" s="43">
        <f t="shared" si="31"/>
        <v>16614155</v>
      </c>
      <c r="G1518" s="44">
        <v>12849082</v>
      </c>
      <c r="H1518" s="44">
        <v>3765073</v>
      </c>
      <c r="I1518" s="44">
        <v>0</v>
      </c>
      <c r="J1518" s="44">
        <v>0</v>
      </c>
      <c r="K1518" s="44">
        <v>9740982</v>
      </c>
    </row>
    <row r="1519" spans="1:11" outlineLevel="2" x14ac:dyDescent="0.2">
      <c r="A1519" s="41" t="s">
        <v>131</v>
      </c>
      <c r="B1519" s="41" t="s">
        <v>145</v>
      </c>
      <c r="C1519" s="41" t="s">
        <v>22</v>
      </c>
      <c r="D1519" s="42" t="s">
        <v>21</v>
      </c>
      <c r="E1519" s="41" t="s">
        <v>1401</v>
      </c>
      <c r="F1519" s="43">
        <f t="shared" si="31"/>
        <v>17449992</v>
      </c>
      <c r="G1519" s="44">
        <v>10301038</v>
      </c>
      <c r="H1519" s="44">
        <v>6903114</v>
      </c>
      <c r="I1519" s="44">
        <v>245840</v>
      </c>
      <c r="J1519" s="44">
        <v>0</v>
      </c>
      <c r="K1519" s="44">
        <v>5965375</v>
      </c>
    </row>
    <row r="1520" spans="1:11" outlineLevel="2" x14ac:dyDescent="0.2">
      <c r="A1520" s="41" t="s">
        <v>131</v>
      </c>
      <c r="B1520" s="41" t="s">
        <v>145</v>
      </c>
      <c r="C1520" s="41" t="s">
        <v>24</v>
      </c>
      <c r="D1520" s="42" t="s">
        <v>25</v>
      </c>
      <c r="E1520" s="41" t="s">
        <v>1402</v>
      </c>
      <c r="F1520" s="43">
        <f t="shared" si="31"/>
        <v>13030888</v>
      </c>
      <c r="G1520" s="44">
        <v>11687555</v>
      </c>
      <c r="H1520" s="44">
        <v>940267</v>
      </c>
      <c r="I1520" s="44">
        <v>403066</v>
      </c>
      <c r="J1520" s="44">
        <v>0</v>
      </c>
      <c r="K1520" s="44">
        <v>12398506</v>
      </c>
    </row>
    <row r="1521" spans="1:11" outlineLevel="2" x14ac:dyDescent="0.2">
      <c r="A1521" s="41" t="s">
        <v>131</v>
      </c>
      <c r="B1521" s="41" t="s">
        <v>152</v>
      </c>
      <c r="C1521" s="41" t="s">
        <v>18</v>
      </c>
      <c r="D1521" s="42" t="s">
        <v>21</v>
      </c>
      <c r="E1521" s="41" t="s">
        <v>1403</v>
      </c>
      <c r="F1521" s="43">
        <f t="shared" si="31"/>
        <v>6155569</v>
      </c>
      <c r="G1521" s="44">
        <v>3097371</v>
      </c>
      <c r="H1521" s="44">
        <v>2934456</v>
      </c>
      <c r="I1521" s="44">
        <v>123742</v>
      </c>
      <c r="J1521" s="44">
        <v>0</v>
      </c>
      <c r="K1521" s="44">
        <v>1731602</v>
      </c>
    </row>
    <row r="1522" spans="1:11" outlineLevel="2" x14ac:dyDescent="0.2">
      <c r="A1522" s="41" t="s">
        <v>131</v>
      </c>
      <c r="B1522" s="41" t="s">
        <v>152</v>
      </c>
      <c r="C1522" s="41" t="s">
        <v>17</v>
      </c>
      <c r="D1522" s="42" t="s">
        <v>21</v>
      </c>
      <c r="E1522" s="41" t="s">
        <v>1404</v>
      </c>
      <c r="F1522" s="43">
        <f t="shared" si="31"/>
        <v>2299700</v>
      </c>
      <c r="G1522" s="44">
        <v>1709647</v>
      </c>
      <c r="H1522" s="44">
        <v>590053</v>
      </c>
      <c r="I1522" s="44">
        <v>0</v>
      </c>
      <c r="J1522" s="44">
        <v>0</v>
      </c>
      <c r="K1522" s="44">
        <v>1382343</v>
      </c>
    </row>
    <row r="1523" spans="1:11" outlineLevel="2" x14ac:dyDescent="0.2">
      <c r="A1523" s="41" t="s">
        <v>131</v>
      </c>
      <c r="B1523" s="41" t="s">
        <v>152</v>
      </c>
      <c r="C1523" s="41" t="s">
        <v>22</v>
      </c>
      <c r="D1523" s="42" t="s">
        <v>25</v>
      </c>
      <c r="E1523" s="41" t="s">
        <v>1405</v>
      </c>
      <c r="F1523" s="43">
        <f t="shared" si="31"/>
        <v>15187581</v>
      </c>
      <c r="G1523" s="44">
        <v>7859372</v>
      </c>
      <c r="H1523" s="44">
        <v>7024219</v>
      </c>
      <c r="I1523" s="44">
        <v>303990</v>
      </c>
      <c r="J1523" s="44">
        <v>0</v>
      </c>
      <c r="K1523" s="44">
        <v>6843973</v>
      </c>
    </row>
    <row r="1524" spans="1:11" outlineLevel="2" x14ac:dyDescent="0.2">
      <c r="A1524" s="41" t="s">
        <v>131</v>
      </c>
      <c r="B1524" s="41" t="s">
        <v>152</v>
      </c>
      <c r="C1524" s="41" t="s">
        <v>24</v>
      </c>
      <c r="D1524" s="42" t="s">
        <v>21</v>
      </c>
      <c r="E1524" s="41" t="s">
        <v>1406</v>
      </c>
      <c r="F1524" s="43">
        <f t="shared" si="31"/>
        <v>8901114</v>
      </c>
      <c r="G1524" s="44">
        <v>3853024</v>
      </c>
      <c r="H1524" s="44">
        <v>4797525</v>
      </c>
      <c r="I1524" s="44">
        <v>250565</v>
      </c>
      <c r="J1524" s="44">
        <v>0</v>
      </c>
      <c r="K1524" s="44">
        <v>2699999</v>
      </c>
    </row>
    <row r="1525" spans="1:11" outlineLevel="2" x14ac:dyDescent="0.2">
      <c r="A1525" s="41" t="s">
        <v>131</v>
      </c>
      <c r="B1525" s="41" t="s">
        <v>152</v>
      </c>
      <c r="C1525" s="41" t="s">
        <v>27</v>
      </c>
      <c r="D1525" s="42" t="s">
        <v>21</v>
      </c>
      <c r="E1525" s="41" t="s">
        <v>1407</v>
      </c>
      <c r="F1525" s="43">
        <f t="shared" si="31"/>
        <v>6315172</v>
      </c>
      <c r="G1525" s="44">
        <v>4739562</v>
      </c>
      <c r="H1525" s="44">
        <v>1453570</v>
      </c>
      <c r="I1525" s="44">
        <v>122040</v>
      </c>
      <c r="J1525" s="44">
        <v>0</v>
      </c>
      <c r="K1525" s="44">
        <v>3060010</v>
      </c>
    </row>
    <row r="1526" spans="1:11" outlineLevel="2" x14ac:dyDescent="0.2">
      <c r="A1526" s="41" t="s">
        <v>131</v>
      </c>
      <c r="B1526" s="41" t="s">
        <v>196</v>
      </c>
      <c r="C1526" s="41" t="s">
        <v>18</v>
      </c>
      <c r="D1526" s="42" t="s">
        <v>19</v>
      </c>
      <c r="E1526" s="41" t="s">
        <v>2268</v>
      </c>
      <c r="F1526" s="43">
        <f t="shared" si="31"/>
        <v>37959550</v>
      </c>
      <c r="G1526" s="44">
        <v>37959550</v>
      </c>
      <c r="H1526" s="44">
        <v>0</v>
      </c>
      <c r="I1526" s="44">
        <v>0</v>
      </c>
      <c r="J1526" s="44">
        <v>0</v>
      </c>
      <c r="K1526" s="44">
        <v>47077967</v>
      </c>
    </row>
    <row r="1527" spans="1:11" outlineLevel="2" x14ac:dyDescent="0.2">
      <c r="A1527" s="41" t="s">
        <v>131</v>
      </c>
      <c r="B1527" s="41" t="s">
        <v>197</v>
      </c>
      <c r="C1527" s="41" t="s">
        <v>18</v>
      </c>
      <c r="D1527" s="42" t="s">
        <v>19</v>
      </c>
      <c r="E1527" s="41" t="s">
        <v>1355</v>
      </c>
      <c r="F1527" s="43">
        <f t="shared" si="31"/>
        <v>60399787</v>
      </c>
      <c r="G1527" s="44">
        <v>45761527</v>
      </c>
      <c r="H1527" s="44">
        <v>12966278</v>
      </c>
      <c r="I1527" s="44">
        <v>1671982</v>
      </c>
      <c r="J1527" s="44">
        <v>0</v>
      </c>
      <c r="K1527" s="44">
        <v>50592663</v>
      </c>
    </row>
    <row r="1528" spans="1:11" outlineLevel="2" x14ac:dyDescent="0.2">
      <c r="A1528" s="41" t="s">
        <v>131</v>
      </c>
      <c r="B1528" s="41" t="s">
        <v>327</v>
      </c>
      <c r="C1528" s="41" t="s">
        <v>18</v>
      </c>
      <c r="D1528" s="42" t="s">
        <v>19</v>
      </c>
      <c r="E1528" s="41" t="s">
        <v>2269</v>
      </c>
      <c r="F1528" s="43">
        <f t="shared" si="31"/>
        <v>156430240</v>
      </c>
      <c r="G1528" s="44">
        <v>155827881</v>
      </c>
      <c r="H1528" s="44">
        <v>0</v>
      </c>
      <c r="I1528" s="44">
        <v>602359</v>
      </c>
      <c r="J1528" s="44">
        <v>0</v>
      </c>
      <c r="K1528" s="44">
        <v>260138665</v>
      </c>
    </row>
    <row r="1529" spans="1:11" outlineLevel="2" x14ac:dyDescent="0.2">
      <c r="A1529" s="41" t="s">
        <v>131</v>
      </c>
      <c r="B1529" s="41" t="s">
        <v>198</v>
      </c>
      <c r="C1529" s="41" t="s">
        <v>18</v>
      </c>
      <c r="D1529" s="42" t="s">
        <v>19</v>
      </c>
      <c r="E1529" s="41" t="s">
        <v>2270</v>
      </c>
      <c r="F1529" s="43">
        <f t="shared" si="31"/>
        <v>48882464</v>
      </c>
      <c r="G1529" s="44">
        <v>36458672</v>
      </c>
      <c r="H1529" s="44">
        <v>12276078</v>
      </c>
      <c r="I1529" s="44">
        <v>147714</v>
      </c>
      <c r="J1529" s="44">
        <v>0</v>
      </c>
      <c r="K1529" s="44">
        <v>43001479</v>
      </c>
    </row>
    <row r="1530" spans="1:11" outlineLevel="1" x14ac:dyDescent="0.2">
      <c r="A1530" s="35" t="s">
        <v>2315</v>
      </c>
      <c r="B1530" s="41"/>
      <c r="C1530" s="41"/>
      <c r="D1530" s="42"/>
      <c r="E1530" s="41"/>
      <c r="F1530" s="43">
        <f t="shared" ref="F1530:K1530" si="32">SUBTOTAL(9,F1370:F1529)</f>
        <v>2957176941</v>
      </c>
      <c r="G1530" s="44">
        <f t="shared" si="32"/>
        <v>1942039847</v>
      </c>
      <c r="H1530" s="44">
        <f t="shared" si="32"/>
        <v>970787238</v>
      </c>
      <c r="I1530" s="44">
        <f t="shared" si="32"/>
        <v>44349856</v>
      </c>
      <c r="J1530" s="44">
        <f t="shared" si="32"/>
        <v>0</v>
      </c>
      <c r="K1530" s="44">
        <f t="shared" si="32"/>
        <v>1634160582</v>
      </c>
    </row>
    <row r="1531" spans="1:11" outlineLevel="2" x14ac:dyDescent="0.2">
      <c r="A1531" s="41" t="s">
        <v>145</v>
      </c>
      <c r="B1531" s="41" t="s">
        <v>18</v>
      </c>
      <c r="C1531" s="41" t="s">
        <v>18</v>
      </c>
      <c r="D1531" s="42" t="s">
        <v>19</v>
      </c>
      <c r="E1531" s="41" t="s">
        <v>1408</v>
      </c>
      <c r="F1531" s="43">
        <f t="shared" si="31"/>
        <v>26334468</v>
      </c>
      <c r="G1531" s="44">
        <v>22537470</v>
      </c>
      <c r="H1531" s="44">
        <v>3796998</v>
      </c>
      <c r="I1531" s="44">
        <v>0</v>
      </c>
      <c r="J1531" s="44">
        <v>0</v>
      </c>
      <c r="K1531" s="44">
        <v>33607060</v>
      </c>
    </row>
    <row r="1532" spans="1:11" outlineLevel="2" x14ac:dyDescent="0.2">
      <c r="A1532" s="41" t="s">
        <v>145</v>
      </c>
      <c r="B1532" s="41" t="s">
        <v>18</v>
      </c>
      <c r="C1532" s="41" t="s">
        <v>17</v>
      </c>
      <c r="D1532" s="42" t="s">
        <v>21</v>
      </c>
      <c r="E1532" s="41" t="s">
        <v>1408</v>
      </c>
      <c r="F1532" s="43">
        <f t="shared" si="31"/>
        <v>14204526</v>
      </c>
      <c r="G1532" s="44">
        <v>6941020</v>
      </c>
      <c r="H1532" s="44">
        <v>7074279</v>
      </c>
      <c r="I1532" s="44">
        <v>189227</v>
      </c>
      <c r="J1532" s="44">
        <v>0</v>
      </c>
      <c r="K1532" s="44">
        <v>2763065</v>
      </c>
    </row>
    <row r="1533" spans="1:11" outlineLevel="2" x14ac:dyDescent="0.2">
      <c r="A1533" s="41" t="s">
        <v>145</v>
      </c>
      <c r="B1533" s="41" t="s">
        <v>18</v>
      </c>
      <c r="C1533" s="41" t="s">
        <v>22</v>
      </c>
      <c r="D1533" s="42" t="s">
        <v>21</v>
      </c>
      <c r="E1533" s="41" t="s">
        <v>1409</v>
      </c>
      <c r="F1533" s="43">
        <f t="shared" si="31"/>
        <v>11637545</v>
      </c>
      <c r="G1533" s="44">
        <v>4559749</v>
      </c>
      <c r="H1533" s="44">
        <v>6752623</v>
      </c>
      <c r="I1533" s="44">
        <v>325173</v>
      </c>
      <c r="J1533" s="44">
        <v>0</v>
      </c>
      <c r="K1533" s="44">
        <v>1826394</v>
      </c>
    </row>
    <row r="1534" spans="1:11" outlineLevel="2" x14ac:dyDescent="0.2">
      <c r="A1534" s="41" t="s">
        <v>145</v>
      </c>
      <c r="B1534" s="41" t="s">
        <v>18</v>
      </c>
      <c r="C1534" s="41" t="s">
        <v>24</v>
      </c>
      <c r="D1534" s="42" t="s">
        <v>25</v>
      </c>
      <c r="E1534" s="41" t="s">
        <v>1410</v>
      </c>
      <c r="F1534" s="43">
        <f t="shared" si="31"/>
        <v>9502893</v>
      </c>
      <c r="G1534" s="44">
        <v>3398570</v>
      </c>
      <c r="H1534" s="44">
        <v>5765696</v>
      </c>
      <c r="I1534" s="44">
        <v>338627</v>
      </c>
      <c r="J1534" s="44">
        <v>0</v>
      </c>
      <c r="K1534" s="44">
        <v>1982026</v>
      </c>
    </row>
    <row r="1535" spans="1:11" outlineLevel="2" x14ac:dyDescent="0.2">
      <c r="A1535" s="41" t="s">
        <v>145</v>
      </c>
      <c r="B1535" s="41" t="s">
        <v>18</v>
      </c>
      <c r="C1535" s="41" t="s">
        <v>27</v>
      </c>
      <c r="D1535" s="42" t="s">
        <v>21</v>
      </c>
      <c r="E1535" s="41" t="s">
        <v>1411</v>
      </c>
      <c r="F1535" s="43">
        <f t="shared" si="31"/>
        <v>4747704</v>
      </c>
      <c r="G1535" s="44">
        <v>2304435</v>
      </c>
      <c r="H1535" s="44">
        <v>2443269</v>
      </c>
      <c r="I1535" s="44">
        <v>0</v>
      </c>
      <c r="J1535" s="44">
        <v>0</v>
      </c>
      <c r="K1535" s="44">
        <v>1586567</v>
      </c>
    </row>
    <row r="1536" spans="1:11" outlineLevel="2" x14ac:dyDescent="0.2">
      <c r="A1536" s="41" t="s">
        <v>145</v>
      </c>
      <c r="B1536" s="41" t="s">
        <v>18</v>
      </c>
      <c r="C1536" s="41" t="s">
        <v>29</v>
      </c>
      <c r="D1536" s="42" t="s">
        <v>21</v>
      </c>
      <c r="E1536" s="41" t="s">
        <v>1412</v>
      </c>
      <c r="F1536" s="43">
        <f t="shared" si="31"/>
        <v>3455402</v>
      </c>
      <c r="G1536" s="44">
        <v>2298834</v>
      </c>
      <c r="H1536" s="44">
        <v>1156568</v>
      </c>
      <c r="I1536" s="44">
        <v>0</v>
      </c>
      <c r="J1536" s="44">
        <v>0</v>
      </c>
      <c r="K1536" s="44">
        <v>1654938</v>
      </c>
    </row>
    <row r="1537" spans="1:11" outlineLevel="2" x14ac:dyDescent="0.2">
      <c r="A1537" s="41" t="s">
        <v>145</v>
      </c>
      <c r="B1537" s="41" t="s">
        <v>18</v>
      </c>
      <c r="C1537" s="41" t="s">
        <v>36</v>
      </c>
      <c r="D1537" s="42" t="s">
        <v>21</v>
      </c>
      <c r="E1537" s="41" t="s">
        <v>1413</v>
      </c>
      <c r="F1537" s="43">
        <f t="shared" si="31"/>
        <v>9752756</v>
      </c>
      <c r="G1537" s="44">
        <v>3616678</v>
      </c>
      <c r="H1537" s="44">
        <v>5841986</v>
      </c>
      <c r="I1537" s="44">
        <v>294092</v>
      </c>
      <c r="J1537" s="44">
        <v>0</v>
      </c>
      <c r="K1537" s="44">
        <v>1911873</v>
      </c>
    </row>
    <row r="1538" spans="1:11" outlineLevel="2" x14ac:dyDescent="0.2">
      <c r="A1538" s="41" t="s">
        <v>145</v>
      </c>
      <c r="B1538" s="41" t="s">
        <v>17</v>
      </c>
      <c r="C1538" s="41" t="s">
        <v>18</v>
      </c>
      <c r="D1538" s="42" t="s">
        <v>25</v>
      </c>
      <c r="E1538" s="41" t="s">
        <v>1414</v>
      </c>
      <c r="F1538" s="43">
        <f t="shared" si="31"/>
        <v>8138028</v>
      </c>
      <c r="G1538" s="44">
        <v>6873952</v>
      </c>
      <c r="H1538" s="44">
        <v>1264076</v>
      </c>
      <c r="I1538" s="44">
        <v>0</v>
      </c>
      <c r="J1538" s="44">
        <v>0</v>
      </c>
      <c r="K1538" s="44">
        <v>19930440</v>
      </c>
    </row>
    <row r="1539" spans="1:11" outlineLevel="2" x14ac:dyDescent="0.2">
      <c r="A1539" s="41" t="s">
        <v>145</v>
      </c>
      <c r="B1539" s="41" t="s">
        <v>17</v>
      </c>
      <c r="C1539" s="41" t="s">
        <v>17</v>
      </c>
      <c r="D1539" s="42" t="s">
        <v>25</v>
      </c>
      <c r="E1539" s="41" t="s">
        <v>1415</v>
      </c>
      <c r="F1539" s="43">
        <f t="shared" si="31"/>
        <v>15130263</v>
      </c>
      <c r="G1539" s="44">
        <v>7338276</v>
      </c>
      <c r="H1539" s="44">
        <v>7351628</v>
      </c>
      <c r="I1539" s="44">
        <v>440359</v>
      </c>
      <c r="J1539" s="44">
        <v>0</v>
      </c>
      <c r="K1539" s="44">
        <v>7307011</v>
      </c>
    </row>
    <row r="1540" spans="1:11" outlineLevel="2" x14ac:dyDescent="0.2">
      <c r="A1540" s="41" t="s">
        <v>145</v>
      </c>
      <c r="B1540" s="41" t="s">
        <v>17</v>
      </c>
      <c r="C1540" s="41" t="s">
        <v>22</v>
      </c>
      <c r="D1540" s="42" t="s">
        <v>21</v>
      </c>
      <c r="E1540" s="41" t="s">
        <v>1416</v>
      </c>
      <c r="F1540" s="43">
        <f t="shared" si="31"/>
        <v>14939350</v>
      </c>
      <c r="G1540" s="44">
        <v>9609709</v>
      </c>
      <c r="H1540" s="44">
        <v>5329641</v>
      </c>
      <c r="I1540" s="44">
        <v>0</v>
      </c>
      <c r="J1540" s="44">
        <v>0</v>
      </c>
      <c r="K1540" s="44">
        <v>8753900</v>
      </c>
    </row>
    <row r="1541" spans="1:11" outlineLevel="2" x14ac:dyDescent="0.2">
      <c r="A1541" s="41" t="s">
        <v>145</v>
      </c>
      <c r="B1541" s="41" t="s">
        <v>17</v>
      </c>
      <c r="C1541" s="41" t="s">
        <v>24</v>
      </c>
      <c r="D1541" s="42" t="s">
        <v>21</v>
      </c>
      <c r="E1541" s="41" t="s">
        <v>1417</v>
      </c>
      <c r="F1541" s="43">
        <f t="shared" si="31"/>
        <v>6888007</v>
      </c>
      <c r="G1541" s="44">
        <v>4817343</v>
      </c>
      <c r="H1541" s="44">
        <v>1986711</v>
      </c>
      <c r="I1541" s="44">
        <v>83953</v>
      </c>
      <c r="J1541" s="44">
        <v>0</v>
      </c>
      <c r="K1541" s="44">
        <v>3649078</v>
      </c>
    </row>
    <row r="1542" spans="1:11" outlineLevel="2" x14ac:dyDescent="0.2">
      <c r="A1542" s="41" t="s">
        <v>145</v>
      </c>
      <c r="B1542" s="41" t="s">
        <v>17</v>
      </c>
      <c r="C1542" s="41" t="s">
        <v>27</v>
      </c>
      <c r="D1542" s="42" t="s">
        <v>21</v>
      </c>
      <c r="E1542" s="41" t="s">
        <v>1418</v>
      </c>
      <c r="F1542" s="43">
        <f t="shared" si="31"/>
        <v>17128340</v>
      </c>
      <c r="G1542" s="44">
        <v>15859810</v>
      </c>
      <c r="H1542" s="44">
        <v>1268530</v>
      </c>
      <c r="I1542" s="44">
        <v>0</v>
      </c>
      <c r="J1542" s="44">
        <v>0</v>
      </c>
      <c r="K1542" s="44">
        <v>21228647</v>
      </c>
    </row>
    <row r="1543" spans="1:11" outlineLevel="2" x14ac:dyDescent="0.2">
      <c r="A1543" s="41" t="s">
        <v>145</v>
      </c>
      <c r="B1543" s="41" t="s">
        <v>17</v>
      </c>
      <c r="C1543" s="41" t="s">
        <v>29</v>
      </c>
      <c r="D1543" s="42" t="s">
        <v>25</v>
      </c>
      <c r="E1543" s="41" t="s">
        <v>1419</v>
      </c>
      <c r="F1543" s="43">
        <f t="shared" si="31"/>
        <v>27595912</v>
      </c>
      <c r="G1543" s="44">
        <v>15728695</v>
      </c>
      <c r="H1543" s="44">
        <v>11040325</v>
      </c>
      <c r="I1543" s="44">
        <v>826892</v>
      </c>
      <c r="J1543" s="44">
        <v>0</v>
      </c>
      <c r="K1543" s="44">
        <v>14623333</v>
      </c>
    </row>
    <row r="1544" spans="1:11" outlineLevel="2" x14ac:dyDescent="0.2">
      <c r="A1544" s="41" t="s">
        <v>145</v>
      </c>
      <c r="B1544" s="41" t="s">
        <v>17</v>
      </c>
      <c r="C1544" s="41" t="s">
        <v>36</v>
      </c>
      <c r="D1544" s="42" t="s">
        <v>25</v>
      </c>
      <c r="E1544" s="41" t="s">
        <v>1420</v>
      </c>
      <c r="F1544" s="43">
        <f t="shared" si="31"/>
        <v>8373870</v>
      </c>
      <c r="G1544" s="44">
        <v>6268829</v>
      </c>
      <c r="H1544" s="44">
        <v>2036502</v>
      </c>
      <c r="I1544" s="44">
        <v>68539</v>
      </c>
      <c r="J1544" s="44">
        <v>0</v>
      </c>
      <c r="K1544" s="44">
        <v>4189142</v>
      </c>
    </row>
    <row r="1545" spans="1:11" outlineLevel="2" x14ac:dyDescent="0.2">
      <c r="A1545" s="41" t="s">
        <v>145</v>
      </c>
      <c r="B1545" s="41" t="s">
        <v>17</v>
      </c>
      <c r="C1545" s="41" t="s">
        <v>60</v>
      </c>
      <c r="D1545" s="42" t="s">
        <v>21</v>
      </c>
      <c r="E1545" s="41" t="s">
        <v>642</v>
      </c>
      <c r="F1545" s="43">
        <f t="shared" si="31"/>
        <v>5296309</v>
      </c>
      <c r="G1545" s="44">
        <v>2382981</v>
      </c>
      <c r="H1545" s="44">
        <v>2734512</v>
      </c>
      <c r="I1545" s="44">
        <v>178816</v>
      </c>
      <c r="J1545" s="44">
        <v>0</v>
      </c>
      <c r="K1545" s="44">
        <v>1124037</v>
      </c>
    </row>
    <row r="1546" spans="1:11" outlineLevel="2" x14ac:dyDescent="0.2">
      <c r="A1546" s="41" t="s">
        <v>145</v>
      </c>
      <c r="B1546" s="41" t="s">
        <v>17</v>
      </c>
      <c r="C1546" s="41" t="s">
        <v>62</v>
      </c>
      <c r="D1546" s="42" t="s">
        <v>25</v>
      </c>
      <c r="E1546" s="41" t="s">
        <v>1421</v>
      </c>
      <c r="F1546" s="43">
        <f t="shared" si="31"/>
        <v>13491014</v>
      </c>
      <c r="G1546" s="44">
        <v>11683717</v>
      </c>
      <c r="H1546" s="44">
        <v>1807297</v>
      </c>
      <c r="I1546" s="44">
        <v>0</v>
      </c>
      <c r="J1546" s="44">
        <v>0</v>
      </c>
      <c r="K1546" s="44">
        <v>23839167</v>
      </c>
    </row>
    <row r="1547" spans="1:11" outlineLevel="2" x14ac:dyDescent="0.2">
      <c r="A1547" s="41" t="s">
        <v>145</v>
      </c>
      <c r="B1547" s="41" t="s">
        <v>17</v>
      </c>
      <c r="C1547" s="41" t="s">
        <v>75</v>
      </c>
      <c r="D1547" s="42" t="s">
        <v>25</v>
      </c>
      <c r="E1547" s="41" t="s">
        <v>1422</v>
      </c>
      <c r="F1547" s="43">
        <f t="shared" ref="F1547:F1610" si="33">G1547+H1547+I1547</f>
        <v>2237241</v>
      </c>
      <c r="G1547" s="44">
        <v>1573698</v>
      </c>
      <c r="H1547" s="44">
        <v>554976</v>
      </c>
      <c r="I1547" s="44">
        <v>108567</v>
      </c>
      <c r="J1547" s="44">
        <v>0</v>
      </c>
      <c r="K1547" s="44">
        <v>827222</v>
      </c>
    </row>
    <row r="1548" spans="1:11" outlineLevel="2" x14ac:dyDescent="0.2">
      <c r="A1548" s="41" t="s">
        <v>145</v>
      </c>
      <c r="B1548" s="41" t="s">
        <v>17</v>
      </c>
      <c r="C1548" s="41" t="s">
        <v>77</v>
      </c>
      <c r="D1548" s="42" t="s">
        <v>21</v>
      </c>
      <c r="E1548" s="41" t="s">
        <v>1423</v>
      </c>
      <c r="F1548" s="43">
        <f t="shared" si="33"/>
        <v>7400843</v>
      </c>
      <c r="G1548" s="44">
        <v>5967144</v>
      </c>
      <c r="H1548" s="44">
        <v>1433699</v>
      </c>
      <c r="I1548" s="44">
        <v>0</v>
      </c>
      <c r="J1548" s="44">
        <v>0</v>
      </c>
      <c r="K1548" s="44">
        <v>7647717</v>
      </c>
    </row>
    <row r="1549" spans="1:11" outlineLevel="2" x14ac:dyDescent="0.2">
      <c r="A1549" s="41" t="s">
        <v>145</v>
      </c>
      <c r="B1549" s="41" t="s">
        <v>17</v>
      </c>
      <c r="C1549" s="41" t="s">
        <v>78</v>
      </c>
      <c r="D1549" s="42" t="s">
        <v>25</v>
      </c>
      <c r="E1549" s="41" t="s">
        <v>1424</v>
      </c>
      <c r="F1549" s="43">
        <f t="shared" si="33"/>
        <v>11573848</v>
      </c>
      <c r="G1549" s="44">
        <v>5289245</v>
      </c>
      <c r="H1549" s="44">
        <v>5991055</v>
      </c>
      <c r="I1549" s="44">
        <v>293548</v>
      </c>
      <c r="J1549" s="44">
        <v>0</v>
      </c>
      <c r="K1549" s="44">
        <v>2863429</v>
      </c>
    </row>
    <row r="1550" spans="1:11" outlineLevel="2" x14ac:dyDescent="0.2">
      <c r="A1550" s="41" t="s">
        <v>145</v>
      </c>
      <c r="B1550" s="41" t="s">
        <v>17</v>
      </c>
      <c r="C1550" s="41" t="s">
        <v>80</v>
      </c>
      <c r="D1550" s="42" t="s">
        <v>25</v>
      </c>
      <c r="E1550" s="41" t="s">
        <v>1425</v>
      </c>
      <c r="F1550" s="43">
        <f t="shared" si="33"/>
        <v>12350260</v>
      </c>
      <c r="G1550" s="44">
        <v>12350260</v>
      </c>
      <c r="H1550" s="44">
        <v>0</v>
      </c>
      <c r="I1550" s="44">
        <v>0</v>
      </c>
      <c r="J1550" s="44">
        <v>0</v>
      </c>
      <c r="K1550" s="44">
        <v>25014279</v>
      </c>
    </row>
    <row r="1551" spans="1:11" outlineLevel="2" x14ac:dyDescent="0.2">
      <c r="A1551" s="41" t="s">
        <v>145</v>
      </c>
      <c r="B1551" s="41" t="s">
        <v>17</v>
      </c>
      <c r="C1551" s="41" t="s">
        <v>82</v>
      </c>
      <c r="D1551" s="42" t="s">
        <v>25</v>
      </c>
      <c r="E1551" s="41" t="s">
        <v>1426</v>
      </c>
      <c r="F1551" s="43">
        <f t="shared" si="33"/>
        <v>10899105</v>
      </c>
      <c r="G1551" s="44">
        <v>7106597</v>
      </c>
      <c r="H1551" s="44">
        <v>3791668</v>
      </c>
      <c r="I1551" s="44">
        <v>840</v>
      </c>
      <c r="J1551" s="44">
        <v>0</v>
      </c>
      <c r="K1551" s="44">
        <v>6910246</v>
      </c>
    </row>
    <row r="1552" spans="1:11" outlineLevel="2" x14ac:dyDescent="0.2">
      <c r="A1552" s="41" t="s">
        <v>145</v>
      </c>
      <c r="B1552" s="41" t="s">
        <v>17</v>
      </c>
      <c r="C1552" s="41" t="s">
        <v>114</v>
      </c>
      <c r="D1552" s="42" t="s">
        <v>21</v>
      </c>
      <c r="E1552" s="41" t="s">
        <v>1427</v>
      </c>
      <c r="F1552" s="43">
        <f t="shared" si="33"/>
        <v>5944595</v>
      </c>
      <c r="G1552" s="44">
        <v>2150696</v>
      </c>
      <c r="H1552" s="44">
        <v>3542135</v>
      </c>
      <c r="I1552" s="44">
        <v>251764</v>
      </c>
      <c r="J1552" s="44">
        <v>0</v>
      </c>
      <c r="K1552" s="44">
        <v>735582</v>
      </c>
    </row>
    <row r="1553" spans="1:11" outlineLevel="2" x14ac:dyDescent="0.2">
      <c r="A1553" s="41" t="s">
        <v>145</v>
      </c>
      <c r="B1553" s="41" t="s">
        <v>22</v>
      </c>
      <c r="C1553" s="41" t="s">
        <v>18</v>
      </c>
      <c r="D1553" s="42" t="s">
        <v>19</v>
      </c>
      <c r="E1553" s="41" t="s">
        <v>1428</v>
      </c>
      <c r="F1553" s="43">
        <f t="shared" si="33"/>
        <v>18937745</v>
      </c>
      <c r="G1553" s="44">
        <v>18937745</v>
      </c>
      <c r="H1553" s="44">
        <v>0</v>
      </c>
      <c r="I1553" s="44">
        <v>0</v>
      </c>
      <c r="J1553" s="44">
        <v>0</v>
      </c>
      <c r="K1553" s="44">
        <v>25569425</v>
      </c>
    </row>
    <row r="1554" spans="1:11" outlineLevel="2" x14ac:dyDescent="0.2">
      <c r="A1554" s="41" t="s">
        <v>145</v>
      </c>
      <c r="B1554" s="41" t="s">
        <v>22</v>
      </c>
      <c r="C1554" s="41" t="s">
        <v>17</v>
      </c>
      <c r="D1554" s="42" t="s">
        <v>19</v>
      </c>
      <c r="E1554" s="41" t="s">
        <v>1429</v>
      </c>
      <c r="F1554" s="43">
        <f t="shared" si="33"/>
        <v>3745162</v>
      </c>
      <c r="G1554" s="44">
        <v>3667651</v>
      </c>
      <c r="H1554" s="44">
        <v>77511</v>
      </c>
      <c r="I1554" s="44">
        <v>0</v>
      </c>
      <c r="J1554" s="44">
        <v>0</v>
      </c>
      <c r="K1554" s="44">
        <v>3831157</v>
      </c>
    </row>
    <row r="1555" spans="1:11" outlineLevel="2" x14ac:dyDescent="0.2">
      <c r="A1555" s="41" t="s">
        <v>145</v>
      </c>
      <c r="B1555" s="41" t="s">
        <v>22</v>
      </c>
      <c r="C1555" s="41" t="s">
        <v>22</v>
      </c>
      <c r="D1555" s="42" t="s">
        <v>21</v>
      </c>
      <c r="E1555" s="41" t="s">
        <v>1428</v>
      </c>
      <c r="F1555" s="43">
        <f t="shared" si="33"/>
        <v>7979000</v>
      </c>
      <c r="G1555" s="44">
        <v>4456296</v>
      </c>
      <c r="H1555" s="44">
        <v>3522704</v>
      </c>
      <c r="I1555" s="44">
        <v>0</v>
      </c>
      <c r="J1555" s="44">
        <v>0</v>
      </c>
      <c r="K1555" s="44">
        <v>4111316</v>
      </c>
    </row>
    <row r="1556" spans="1:11" outlineLevel="2" x14ac:dyDescent="0.2">
      <c r="A1556" s="41" t="s">
        <v>145</v>
      </c>
      <c r="B1556" s="41" t="s">
        <v>22</v>
      </c>
      <c r="C1556" s="41" t="s">
        <v>24</v>
      </c>
      <c r="D1556" s="42" t="s">
        <v>21</v>
      </c>
      <c r="E1556" s="41" t="s">
        <v>1430</v>
      </c>
      <c r="F1556" s="43">
        <f t="shared" si="33"/>
        <v>7969269</v>
      </c>
      <c r="G1556" s="44">
        <v>2942568</v>
      </c>
      <c r="H1556" s="44">
        <v>4901470</v>
      </c>
      <c r="I1556" s="44">
        <v>125231</v>
      </c>
      <c r="J1556" s="44">
        <v>0</v>
      </c>
      <c r="K1556" s="44">
        <v>1630078</v>
      </c>
    </row>
    <row r="1557" spans="1:11" outlineLevel="2" x14ac:dyDescent="0.2">
      <c r="A1557" s="41" t="s">
        <v>145</v>
      </c>
      <c r="B1557" s="41" t="s">
        <v>22</v>
      </c>
      <c r="C1557" s="41" t="s">
        <v>27</v>
      </c>
      <c r="D1557" s="42" t="s">
        <v>21</v>
      </c>
      <c r="E1557" s="41" t="s">
        <v>1429</v>
      </c>
      <c r="F1557" s="43">
        <f t="shared" si="33"/>
        <v>10546188</v>
      </c>
      <c r="G1557" s="44">
        <v>3499236</v>
      </c>
      <c r="H1557" s="44">
        <v>6763231</v>
      </c>
      <c r="I1557" s="44">
        <v>283721</v>
      </c>
      <c r="J1557" s="44">
        <v>0</v>
      </c>
      <c r="K1557" s="44">
        <v>1765329</v>
      </c>
    </row>
    <row r="1558" spans="1:11" outlineLevel="2" x14ac:dyDescent="0.2">
      <c r="A1558" s="41" t="s">
        <v>145</v>
      </c>
      <c r="B1558" s="41" t="s">
        <v>22</v>
      </c>
      <c r="C1558" s="41" t="s">
        <v>29</v>
      </c>
      <c r="D1558" s="42" t="s">
        <v>21</v>
      </c>
      <c r="E1558" s="41" t="s">
        <v>1431</v>
      </c>
      <c r="F1558" s="43">
        <f t="shared" si="33"/>
        <v>1921841</v>
      </c>
      <c r="G1558" s="44">
        <v>1921841</v>
      </c>
      <c r="H1558" s="44">
        <v>0</v>
      </c>
      <c r="I1558" s="44">
        <v>0</v>
      </c>
      <c r="J1558" s="44">
        <v>27566</v>
      </c>
      <c r="K1558" s="44">
        <v>1334725</v>
      </c>
    </row>
    <row r="1559" spans="1:11" outlineLevel="2" x14ac:dyDescent="0.2">
      <c r="A1559" s="41" t="s">
        <v>145</v>
      </c>
      <c r="B1559" s="41" t="s">
        <v>22</v>
      </c>
      <c r="C1559" s="41" t="s">
        <v>36</v>
      </c>
      <c r="D1559" s="42" t="s">
        <v>21</v>
      </c>
      <c r="E1559" s="41" t="s">
        <v>1432</v>
      </c>
      <c r="F1559" s="43">
        <f t="shared" si="33"/>
        <v>3821320</v>
      </c>
      <c r="G1559" s="44">
        <v>1668655</v>
      </c>
      <c r="H1559" s="44">
        <v>2087058</v>
      </c>
      <c r="I1559" s="44">
        <v>65607</v>
      </c>
      <c r="J1559" s="44">
        <v>0</v>
      </c>
      <c r="K1559" s="44">
        <v>706134</v>
      </c>
    </row>
    <row r="1560" spans="1:11" outlineLevel="2" x14ac:dyDescent="0.2">
      <c r="A1560" s="41" t="s">
        <v>145</v>
      </c>
      <c r="B1560" s="41" t="s">
        <v>22</v>
      </c>
      <c r="C1560" s="41" t="s">
        <v>60</v>
      </c>
      <c r="D1560" s="42" t="s">
        <v>21</v>
      </c>
      <c r="E1560" s="41" t="s">
        <v>1433</v>
      </c>
      <c r="F1560" s="43">
        <f t="shared" si="33"/>
        <v>8953225</v>
      </c>
      <c r="G1560" s="44">
        <v>3954178</v>
      </c>
      <c r="H1560" s="44">
        <v>4844433</v>
      </c>
      <c r="I1560" s="44">
        <v>154614</v>
      </c>
      <c r="J1560" s="44">
        <v>0</v>
      </c>
      <c r="K1560" s="44">
        <v>1923728</v>
      </c>
    </row>
    <row r="1561" spans="1:11" outlineLevel="2" x14ac:dyDescent="0.2">
      <c r="A1561" s="41" t="s">
        <v>145</v>
      </c>
      <c r="B1561" s="41" t="s">
        <v>24</v>
      </c>
      <c r="C1561" s="41" t="s">
        <v>18</v>
      </c>
      <c r="D1561" s="42" t="s">
        <v>19</v>
      </c>
      <c r="E1561" s="41" t="s">
        <v>1434</v>
      </c>
      <c r="F1561" s="43">
        <f t="shared" si="33"/>
        <v>18335058</v>
      </c>
      <c r="G1561" s="44">
        <v>15535853</v>
      </c>
      <c r="H1561" s="44">
        <v>2675689</v>
      </c>
      <c r="I1561" s="44">
        <v>123516</v>
      </c>
      <c r="J1561" s="44">
        <v>0</v>
      </c>
      <c r="K1561" s="44">
        <v>19204242</v>
      </c>
    </row>
    <row r="1562" spans="1:11" outlineLevel="2" x14ac:dyDescent="0.2">
      <c r="A1562" s="41" t="s">
        <v>145</v>
      </c>
      <c r="B1562" s="41" t="s">
        <v>24</v>
      </c>
      <c r="C1562" s="41" t="s">
        <v>17</v>
      </c>
      <c r="D1562" s="42" t="s">
        <v>21</v>
      </c>
      <c r="E1562" s="41" t="s">
        <v>1434</v>
      </c>
      <c r="F1562" s="43">
        <f t="shared" si="33"/>
        <v>10986482</v>
      </c>
      <c r="G1562" s="44">
        <v>4688062</v>
      </c>
      <c r="H1562" s="44">
        <v>6025178</v>
      </c>
      <c r="I1562" s="44">
        <v>273242</v>
      </c>
      <c r="J1562" s="44">
        <v>0</v>
      </c>
      <c r="K1562" s="44">
        <v>2994318</v>
      </c>
    </row>
    <row r="1563" spans="1:11" outlineLevel="2" x14ac:dyDescent="0.2">
      <c r="A1563" s="41" t="s">
        <v>145</v>
      </c>
      <c r="B1563" s="41" t="s">
        <v>24</v>
      </c>
      <c r="C1563" s="41" t="s">
        <v>22</v>
      </c>
      <c r="D1563" s="42" t="s">
        <v>21</v>
      </c>
      <c r="E1563" s="41" t="s">
        <v>1435</v>
      </c>
      <c r="F1563" s="43">
        <f t="shared" si="33"/>
        <v>11112158</v>
      </c>
      <c r="G1563" s="44">
        <v>4206640</v>
      </c>
      <c r="H1563" s="44">
        <v>6422153</v>
      </c>
      <c r="I1563" s="44">
        <v>483365</v>
      </c>
      <c r="J1563" s="44">
        <v>0</v>
      </c>
      <c r="K1563" s="44">
        <v>1300262</v>
      </c>
    </row>
    <row r="1564" spans="1:11" outlineLevel="2" x14ac:dyDescent="0.2">
      <c r="A1564" s="41" t="s">
        <v>145</v>
      </c>
      <c r="B1564" s="41" t="s">
        <v>24</v>
      </c>
      <c r="C1564" s="41" t="s">
        <v>24</v>
      </c>
      <c r="D1564" s="42" t="s">
        <v>25</v>
      </c>
      <c r="E1564" s="41" t="s">
        <v>1436</v>
      </c>
      <c r="F1564" s="43">
        <f t="shared" si="33"/>
        <v>7905813</v>
      </c>
      <c r="G1564" s="44">
        <v>3758010</v>
      </c>
      <c r="H1564" s="44">
        <v>4041160</v>
      </c>
      <c r="I1564" s="44">
        <v>106643</v>
      </c>
      <c r="J1564" s="44">
        <v>0</v>
      </c>
      <c r="K1564" s="44">
        <v>2799604</v>
      </c>
    </row>
    <row r="1565" spans="1:11" outlineLevel="2" x14ac:dyDescent="0.2">
      <c r="A1565" s="41" t="s">
        <v>145</v>
      </c>
      <c r="B1565" s="41" t="s">
        <v>24</v>
      </c>
      <c r="C1565" s="41" t="s">
        <v>27</v>
      </c>
      <c r="D1565" s="42" t="s">
        <v>25</v>
      </c>
      <c r="E1565" s="41" t="s">
        <v>1437</v>
      </c>
      <c r="F1565" s="43">
        <f t="shared" si="33"/>
        <v>11281088</v>
      </c>
      <c r="G1565" s="44">
        <v>5424161</v>
      </c>
      <c r="H1565" s="44">
        <v>5473479</v>
      </c>
      <c r="I1565" s="44">
        <v>383448</v>
      </c>
      <c r="J1565" s="44">
        <v>0</v>
      </c>
      <c r="K1565" s="44">
        <v>2745842</v>
      </c>
    </row>
    <row r="1566" spans="1:11" outlineLevel="2" x14ac:dyDescent="0.2">
      <c r="A1566" s="41" t="s">
        <v>145</v>
      </c>
      <c r="B1566" s="41" t="s">
        <v>24</v>
      </c>
      <c r="C1566" s="41" t="s">
        <v>29</v>
      </c>
      <c r="D1566" s="42" t="s">
        <v>21</v>
      </c>
      <c r="E1566" s="41" t="s">
        <v>46</v>
      </c>
      <c r="F1566" s="43">
        <f t="shared" si="33"/>
        <v>7126280</v>
      </c>
      <c r="G1566" s="44">
        <v>3165857</v>
      </c>
      <c r="H1566" s="44">
        <v>3604438</v>
      </c>
      <c r="I1566" s="44">
        <v>355985</v>
      </c>
      <c r="J1566" s="44">
        <v>0</v>
      </c>
      <c r="K1566" s="44">
        <v>1005921</v>
      </c>
    </row>
    <row r="1567" spans="1:11" outlineLevel="2" x14ac:dyDescent="0.2">
      <c r="A1567" s="41" t="s">
        <v>145</v>
      </c>
      <c r="B1567" s="41" t="s">
        <v>27</v>
      </c>
      <c r="C1567" s="41" t="s">
        <v>18</v>
      </c>
      <c r="D1567" s="42" t="s">
        <v>19</v>
      </c>
      <c r="E1567" s="41" t="s">
        <v>1438</v>
      </c>
      <c r="F1567" s="43">
        <f t="shared" si="33"/>
        <v>20063968</v>
      </c>
      <c r="G1567" s="44">
        <v>15492997</v>
      </c>
      <c r="H1567" s="44">
        <v>4075366</v>
      </c>
      <c r="I1567" s="44">
        <v>495605</v>
      </c>
      <c r="J1567" s="44">
        <v>0</v>
      </c>
      <c r="K1567" s="44">
        <v>18464428</v>
      </c>
    </row>
    <row r="1568" spans="1:11" outlineLevel="2" x14ac:dyDescent="0.2">
      <c r="A1568" s="41" t="s">
        <v>145</v>
      </c>
      <c r="B1568" s="41" t="s">
        <v>27</v>
      </c>
      <c r="C1568" s="41" t="s">
        <v>17</v>
      </c>
      <c r="D1568" s="42" t="s">
        <v>21</v>
      </c>
      <c r="E1568" s="41" t="s">
        <v>1439</v>
      </c>
      <c r="F1568" s="43">
        <f t="shared" si="33"/>
        <v>2120834</v>
      </c>
      <c r="G1568" s="44">
        <v>1407925</v>
      </c>
      <c r="H1568" s="44">
        <v>712909</v>
      </c>
      <c r="I1568" s="44">
        <v>0</v>
      </c>
      <c r="J1568" s="44">
        <v>0</v>
      </c>
      <c r="K1568" s="44">
        <v>1781378</v>
      </c>
    </row>
    <row r="1569" spans="1:11" outlineLevel="2" x14ac:dyDescent="0.2">
      <c r="A1569" s="41" t="s">
        <v>145</v>
      </c>
      <c r="B1569" s="41" t="s">
        <v>27</v>
      </c>
      <c r="C1569" s="41" t="s">
        <v>22</v>
      </c>
      <c r="D1569" s="42" t="s">
        <v>21</v>
      </c>
      <c r="E1569" s="41" t="s">
        <v>1440</v>
      </c>
      <c r="F1569" s="43">
        <f t="shared" si="33"/>
        <v>4426880</v>
      </c>
      <c r="G1569" s="44">
        <v>2189475</v>
      </c>
      <c r="H1569" s="44">
        <v>2226160</v>
      </c>
      <c r="I1569" s="44">
        <v>11245</v>
      </c>
      <c r="J1569" s="44">
        <v>0</v>
      </c>
      <c r="K1569" s="44">
        <v>2120207</v>
      </c>
    </row>
    <row r="1570" spans="1:11" outlineLevel="2" x14ac:dyDescent="0.2">
      <c r="A1570" s="41" t="s">
        <v>145</v>
      </c>
      <c r="B1570" s="41" t="s">
        <v>27</v>
      </c>
      <c r="C1570" s="41" t="s">
        <v>24</v>
      </c>
      <c r="D1570" s="42" t="s">
        <v>21</v>
      </c>
      <c r="E1570" s="41" t="s">
        <v>1441</v>
      </c>
      <c r="F1570" s="43">
        <f t="shared" si="33"/>
        <v>3208618</v>
      </c>
      <c r="G1570" s="44">
        <v>1707875</v>
      </c>
      <c r="H1570" s="44">
        <v>1500743</v>
      </c>
      <c r="I1570" s="44">
        <v>0</v>
      </c>
      <c r="J1570" s="44">
        <v>0</v>
      </c>
      <c r="K1570" s="44">
        <v>897126</v>
      </c>
    </row>
    <row r="1571" spans="1:11" outlineLevel="2" x14ac:dyDescent="0.2">
      <c r="A1571" s="41" t="s">
        <v>145</v>
      </c>
      <c r="B1571" s="41" t="s">
        <v>27</v>
      </c>
      <c r="C1571" s="41" t="s">
        <v>27</v>
      </c>
      <c r="D1571" s="42" t="s">
        <v>21</v>
      </c>
      <c r="E1571" s="41" t="s">
        <v>1442</v>
      </c>
      <c r="F1571" s="43">
        <f t="shared" si="33"/>
        <v>1986697</v>
      </c>
      <c r="G1571" s="44">
        <v>895553</v>
      </c>
      <c r="H1571" s="44">
        <v>1091144</v>
      </c>
      <c r="I1571" s="44">
        <v>0</v>
      </c>
      <c r="J1571" s="44">
        <v>0</v>
      </c>
      <c r="K1571" s="44">
        <v>804389</v>
      </c>
    </row>
    <row r="1572" spans="1:11" outlineLevel="2" x14ac:dyDescent="0.2">
      <c r="A1572" s="41" t="s">
        <v>145</v>
      </c>
      <c r="B1572" s="41" t="s">
        <v>27</v>
      </c>
      <c r="C1572" s="41" t="s">
        <v>29</v>
      </c>
      <c r="D1572" s="42" t="s">
        <v>21</v>
      </c>
      <c r="E1572" s="41" t="s">
        <v>1438</v>
      </c>
      <c r="F1572" s="43">
        <f t="shared" si="33"/>
        <v>4382568</v>
      </c>
      <c r="G1572" s="44">
        <v>2712709</v>
      </c>
      <c r="H1572" s="44">
        <v>1669859</v>
      </c>
      <c r="I1572" s="44">
        <v>0</v>
      </c>
      <c r="J1572" s="44">
        <v>0</v>
      </c>
      <c r="K1572" s="44">
        <v>2675700</v>
      </c>
    </row>
    <row r="1573" spans="1:11" outlineLevel="2" x14ac:dyDescent="0.2">
      <c r="A1573" s="41" t="s">
        <v>145</v>
      </c>
      <c r="B1573" s="41" t="s">
        <v>27</v>
      </c>
      <c r="C1573" s="41" t="s">
        <v>36</v>
      </c>
      <c r="D1573" s="42" t="s">
        <v>25</v>
      </c>
      <c r="E1573" s="41" t="s">
        <v>1443</v>
      </c>
      <c r="F1573" s="43">
        <f t="shared" si="33"/>
        <v>3921747</v>
      </c>
      <c r="G1573" s="44">
        <v>1539722</v>
      </c>
      <c r="H1573" s="44">
        <v>2318787</v>
      </c>
      <c r="I1573" s="44">
        <v>63238</v>
      </c>
      <c r="J1573" s="44">
        <v>0</v>
      </c>
      <c r="K1573" s="44">
        <v>1208498</v>
      </c>
    </row>
    <row r="1574" spans="1:11" outlineLevel="2" x14ac:dyDescent="0.2">
      <c r="A1574" s="41" t="s">
        <v>145</v>
      </c>
      <c r="B1574" s="41" t="s">
        <v>27</v>
      </c>
      <c r="C1574" s="41" t="s">
        <v>60</v>
      </c>
      <c r="D1574" s="42" t="s">
        <v>21</v>
      </c>
      <c r="E1574" s="41" t="s">
        <v>1444</v>
      </c>
      <c r="F1574" s="43">
        <f t="shared" si="33"/>
        <v>3787329</v>
      </c>
      <c r="G1574" s="44">
        <v>2698730</v>
      </c>
      <c r="H1574" s="44">
        <v>1088599</v>
      </c>
      <c r="I1574" s="44">
        <v>0</v>
      </c>
      <c r="J1574" s="44">
        <v>0</v>
      </c>
      <c r="K1574" s="44">
        <v>2244885</v>
      </c>
    </row>
    <row r="1575" spans="1:11" outlineLevel="2" x14ac:dyDescent="0.2">
      <c r="A1575" s="41" t="s">
        <v>145</v>
      </c>
      <c r="B1575" s="41" t="s">
        <v>27</v>
      </c>
      <c r="C1575" s="41" t="s">
        <v>62</v>
      </c>
      <c r="D1575" s="42" t="s">
        <v>21</v>
      </c>
      <c r="E1575" s="41" t="s">
        <v>1445</v>
      </c>
      <c r="F1575" s="43">
        <f t="shared" si="33"/>
        <v>3897001</v>
      </c>
      <c r="G1575" s="44">
        <v>2721246</v>
      </c>
      <c r="H1575" s="44">
        <v>1175755</v>
      </c>
      <c r="I1575" s="44">
        <v>0</v>
      </c>
      <c r="J1575" s="44">
        <v>0</v>
      </c>
      <c r="K1575" s="44">
        <v>2260639</v>
      </c>
    </row>
    <row r="1576" spans="1:11" outlineLevel="2" x14ac:dyDescent="0.2">
      <c r="A1576" s="41" t="s">
        <v>145</v>
      </c>
      <c r="B1576" s="41" t="s">
        <v>29</v>
      </c>
      <c r="C1576" s="41" t="s">
        <v>18</v>
      </c>
      <c r="D1576" s="42" t="s">
        <v>19</v>
      </c>
      <c r="E1576" s="41" t="s">
        <v>1446</v>
      </c>
      <c r="F1576" s="43">
        <f t="shared" si="33"/>
        <v>11144672</v>
      </c>
      <c r="G1576" s="44">
        <v>7681787</v>
      </c>
      <c r="H1576" s="44">
        <v>3462885</v>
      </c>
      <c r="I1576" s="44">
        <v>0</v>
      </c>
      <c r="J1576" s="44">
        <v>0</v>
      </c>
      <c r="K1576" s="44">
        <v>7918306</v>
      </c>
    </row>
    <row r="1577" spans="1:11" outlineLevel="2" x14ac:dyDescent="0.2">
      <c r="A1577" s="41" t="s">
        <v>145</v>
      </c>
      <c r="B1577" s="41" t="s">
        <v>29</v>
      </c>
      <c r="C1577" s="41" t="s">
        <v>17</v>
      </c>
      <c r="D1577" s="42" t="s">
        <v>21</v>
      </c>
      <c r="E1577" s="41" t="s">
        <v>1447</v>
      </c>
      <c r="F1577" s="43">
        <f t="shared" si="33"/>
        <v>7024160</v>
      </c>
      <c r="G1577" s="44">
        <v>2994982</v>
      </c>
      <c r="H1577" s="44">
        <v>3771415</v>
      </c>
      <c r="I1577" s="44">
        <v>257763</v>
      </c>
      <c r="J1577" s="44">
        <v>0</v>
      </c>
      <c r="K1577" s="44">
        <v>1047548</v>
      </c>
    </row>
    <row r="1578" spans="1:11" outlineLevel="2" x14ac:dyDescent="0.2">
      <c r="A1578" s="41" t="s">
        <v>145</v>
      </c>
      <c r="B1578" s="41" t="s">
        <v>29</v>
      </c>
      <c r="C1578" s="41" t="s">
        <v>22</v>
      </c>
      <c r="D1578" s="42" t="s">
        <v>21</v>
      </c>
      <c r="E1578" s="41" t="s">
        <v>1446</v>
      </c>
      <c r="F1578" s="43">
        <f t="shared" si="33"/>
        <v>18415851</v>
      </c>
      <c r="G1578" s="44">
        <v>7198258</v>
      </c>
      <c r="H1578" s="44">
        <v>10621221</v>
      </c>
      <c r="I1578" s="44">
        <v>596372</v>
      </c>
      <c r="J1578" s="44">
        <v>0</v>
      </c>
      <c r="K1578" s="44">
        <v>3182800</v>
      </c>
    </row>
    <row r="1579" spans="1:11" outlineLevel="2" x14ac:dyDescent="0.2">
      <c r="A1579" s="41" t="s">
        <v>145</v>
      </c>
      <c r="B1579" s="41" t="s">
        <v>29</v>
      </c>
      <c r="C1579" s="41" t="s">
        <v>24</v>
      </c>
      <c r="D1579" s="42" t="s">
        <v>21</v>
      </c>
      <c r="E1579" s="41" t="s">
        <v>1448</v>
      </c>
      <c r="F1579" s="43">
        <f t="shared" si="33"/>
        <v>10748749</v>
      </c>
      <c r="G1579" s="44">
        <v>4126531</v>
      </c>
      <c r="H1579" s="44">
        <v>6157754</v>
      </c>
      <c r="I1579" s="44">
        <v>464464</v>
      </c>
      <c r="J1579" s="44">
        <v>0</v>
      </c>
      <c r="K1579" s="44">
        <v>1476234</v>
      </c>
    </row>
    <row r="1580" spans="1:11" outlineLevel="2" x14ac:dyDescent="0.2">
      <c r="A1580" s="41" t="s">
        <v>145</v>
      </c>
      <c r="B1580" s="41" t="s">
        <v>29</v>
      </c>
      <c r="C1580" s="41" t="s">
        <v>27</v>
      </c>
      <c r="D1580" s="42" t="s">
        <v>25</v>
      </c>
      <c r="E1580" s="41" t="s">
        <v>1449</v>
      </c>
      <c r="F1580" s="43">
        <f t="shared" si="33"/>
        <v>11220480</v>
      </c>
      <c r="G1580" s="44">
        <v>4445805</v>
      </c>
      <c r="H1580" s="44">
        <v>6286264</v>
      </c>
      <c r="I1580" s="44">
        <v>488411</v>
      </c>
      <c r="J1580" s="44">
        <v>0</v>
      </c>
      <c r="K1580" s="44">
        <v>2614590</v>
      </c>
    </row>
    <row r="1581" spans="1:11" outlineLevel="2" x14ac:dyDescent="0.2">
      <c r="A1581" s="41" t="s">
        <v>145</v>
      </c>
      <c r="B1581" s="41" t="s">
        <v>29</v>
      </c>
      <c r="C1581" s="41" t="s">
        <v>29</v>
      </c>
      <c r="D1581" s="42" t="s">
        <v>21</v>
      </c>
      <c r="E1581" s="41" t="s">
        <v>1450</v>
      </c>
      <c r="F1581" s="43">
        <f t="shared" si="33"/>
        <v>13961005</v>
      </c>
      <c r="G1581" s="44">
        <v>6002186</v>
      </c>
      <c r="H1581" s="44">
        <v>7390447</v>
      </c>
      <c r="I1581" s="44">
        <v>568372</v>
      </c>
      <c r="J1581" s="44">
        <v>0</v>
      </c>
      <c r="K1581" s="44">
        <v>1518077</v>
      </c>
    </row>
    <row r="1582" spans="1:11" outlineLevel="2" x14ac:dyDescent="0.2">
      <c r="A1582" s="41" t="s">
        <v>145</v>
      </c>
      <c r="B1582" s="41" t="s">
        <v>36</v>
      </c>
      <c r="C1582" s="41" t="s">
        <v>18</v>
      </c>
      <c r="D1582" s="42" t="s">
        <v>25</v>
      </c>
      <c r="E1582" s="41" t="s">
        <v>1451</v>
      </c>
      <c r="F1582" s="43">
        <f t="shared" si="33"/>
        <v>9874260</v>
      </c>
      <c r="G1582" s="44">
        <v>4400413</v>
      </c>
      <c r="H1582" s="44">
        <v>5084418</v>
      </c>
      <c r="I1582" s="44">
        <v>389429</v>
      </c>
      <c r="J1582" s="44">
        <v>0</v>
      </c>
      <c r="K1582" s="44">
        <v>2082217</v>
      </c>
    </row>
    <row r="1583" spans="1:11" outlineLevel="2" x14ac:dyDescent="0.2">
      <c r="A1583" s="41" t="s">
        <v>145</v>
      </c>
      <c r="B1583" s="41" t="s">
        <v>36</v>
      </c>
      <c r="C1583" s="41" t="s">
        <v>17</v>
      </c>
      <c r="D1583" s="42" t="s">
        <v>21</v>
      </c>
      <c r="E1583" s="41" t="s">
        <v>1452</v>
      </c>
      <c r="F1583" s="43">
        <f t="shared" si="33"/>
        <v>12479952</v>
      </c>
      <c r="G1583" s="44">
        <v>7954256</v>
      </c>
      <c r="H1583" s="44">
        <v>4525696</v>
      </c>
      <c r="I1583" s="44">
        <v>0</v>
      </c>
      <c r="J1583" s="44">
        <v>0</v>
      </c>
      <c r="K1583" s="44">
        <v>11969818</v>
      </c>
    </row>
    <row r="1584" spans="1:11" outlineLevel="2" x14ac:dyDescent="0.2">
      <c r="A1584" s="41" t="s">
        <v>145</v>
      </c>
      <c r="B1584" s="41" t="s">
        <v>36</v>
      </c>
      <c r="C1584" s="41" t="s">
        <v>22</v>
      </c>
      <c r="D1584" s="42" t="s">
        <v>21</v>
      </c>
      <c r="E1584" s="41" t="s">
        <v>1453</v>
      </c>
      <c r="F1584" s="43">
        <f t="shared" si="33"/>
        <v>8625522</v>
      </c>
      <c r="G1584" s="44">
        <v>4490459</v>
      </c>
      <c r="H1584" s="44">
        <v>3765417</v>
      </c>
      <c r="I1584" s="44">
        <v>369646</v>
      </c>
      <c r="J1584" s="44">
        <v>0</v>
      </c>
      <c r="K1584" s="44">
        <v>1801063</v>
      </c>
    </row>
    <row r="1585" spans="1:11" outlineLevel="2" x14ac:dyDescent="0.2">
      <c r="A1585" s="41" t="s">
        <v>145</v>
      </c>
      <c r="B1585" s="41" t="s">
        <v>36</v>
      </c>
      <c r="C1585" s="41" t="s">
        <v>24</v>
      </c>
      <c r="D1585" s="42" t="s">
        <v>25</v>
      </c>
      <c r="E1585" s="41" t="s">
        <v>1454</v>
      </c>
      <c r="F1585" s="43">
        <f t="shared" si="33"/>
        <v>7149593</v>
      </c>
      <c r="G1585" s="44">
        <v>3462300</v>
      </c>
      <c r="H1585" s="44">
        <v>3580563</v>
      </c>
      <c r="I1585" s="44">
        <v>106730</v>
      </c>
      <c r="J1585" s="44">
        <v>0</v>
      </c>
      <c r="K1585" s="44">
        <v>3472161</v>
      </c>
    </row>
    <row r="1586" spans="1:11" outlineLevel="2" x14ac:dyDescent="0.2">
      <c r="A1586" s="41" t="s">
        <v>145</v>
      </c>
      <c r="B1586" s="41" t="s">
        <v>36</v>
      </c>
      <c r="C1586" s="41" t="s">
        <v>27</v>
      </c>
      <c r="D1586" s="42" t="s">
        <v>21</v>
      </c>
      <c r="E1586" s="41" t="s">
        <v>1455</v>
      </c>
      <c r="F1586" s="43">
        <f t="shared" si="33"/>
        <v>19029824</v>
      </c>
      <c r="G1586" s="44">
        <v>10303195</v>
      </c>
      <c r="H1586" s="44">
        <v>8222623</v>
      </c>
      <c r="I1586" s="44">
        <v>504006</v>
      </c>
      <c r="J1586" s="44">
        <v>0</v>
      </c>
      <c r="K1586" s="44">
        <v>5922635</v>
      </c>
    </row>
    <row r="1587" spans="1:11" outlineLevel="2" x14ac:dyDescent="0.2">
      <c r="A1587" s="41" t="s">
        <v>145</v>
      </c>
      <c r="B1587" s="41" t="s">
        <v>36</v>
      </c>
      <c r="C1587" s="41" t="s">
        <v>29</v>
      </c>
      <c r="D1587" s="42" t="s">
        <v>21</v>
      </c>
      <c r="E1587" s="41" t="s">
        <v>1456</v>
      </c>
      <c r="F1587" s="43">
        <f t="shared" si="33"/>
        <v>5414014</v>
      </c>
      <c r="G1587" s="44">
        <v>2104807</v>
      </c>
      <c r="H1587" s="44">
        <v>3081051</v>
      </c>
      <c r="I1587" s="44">
        <v>228156</v>
      </c>
      <c r="J1587" s="44">
        <v>0</v>
      </c>
      <c r="K1587" s="44">
        <v>498658</v>
      </c>
    </row>
    <row r="1588" spans="1:11" outlineLevel="2" x14ac:dyDescent="0.2">
      <c r="A1588" s="41" t="s">
        <v>145</v>
      </c>
      <c r="B1588" s="41" t="s">
        <v>36</v>
      </c>
      <c r="C1588" s="41" t="s">
        <v>36</v>
      </c>
      <c r="D1588" s="42" t="s">
        <v>21</v>
      </c>
      <c r="E1588" s="41" t="s">
        <v>1457</v>
      </c>
      <c r="F1588" s="43">
        <f t="shared" si="33"/>
        <v>11044865</v>
      </c>
      <c r="G1588" s="44">
        <v>5164743</v>
      </c>
      <c r="H1588" s="44">
        <v>5455140</v>
      </c>
      <c r="I1588" s="44">
        <v>424982</v>
      </c>
      <c r="J1588" s="44">
        <v>0</v>
      </c>
      <c r="K1588" s="44">
        <v>1907292</v>
      </c>
    </row>
    <row r="1589" spans="1:11" outlineLevel="2" x14ac:dyDescent="0.2">
      <c r="A1589" s="41" t="s">
        <v>145</v>
      </c>
      <c r="B1589" s="41" t="s">
        <v>36</v>
      </c>
      <c r="C1589" s="41" t="s">
        <v>60</v>
      </c>
      <c r="D1589" s="42" t="s">
        <v>21</v>
      </c>
      <c r="E1589" s="41" t="s">
        <v>1458</v>
      </c>
      <c r="F1589" s="43">
        <f t="shared" si="33"/>
        <v>8143020</v>
      </c>
      <c r="G1589" s="44">
        <v>3634083</v>
      </c>
      <c r="H1589" s="44">
        <v>4209767</v>
      </c>
      <c r="I1589" s="44">
        <v>299170</v>
      </c>
      <c r="J1589" s="44">
        <v>0</v>
      </c>
      <c r="K1589" s="44">
        <v>1296794</v>
      </c>
    </row>
    <row r="1590" spans="1:11" outlineLevel="2" x14ac:dyDescent="0.2">
      <c r="A1590" s="41" t="s">
        <v>145</v>
      </c>
      <c r="B1590" s="41" t="s">
        <v>36</v>
      </c>
      <c r="C1590" s="41" t="s">
        <v>62</v>
      </c>
      <c r="D1590" s="42" t="s">
        <v>21</v>
      </c>
      <c r="E1590" s="41" t="s">
        <v>1459</v>
      </c>
      <c r="F1590" s="43">
        <f t="shared" si="33"/>
        <v>9873192</v>
      </c>
      <c r="G1590" s="44">
        <v>3852877</v>
      </c>
      <c r="H1590" s="44">
        <v>5627222</v>
      </c>
      <c r="I1590" s="44">
        <v>393093</v>
      </c>
      <c r="J1590" s="44">
        <v>0</v>
      </c>
      <c r="K1590" s="44">
        <v>1568362</v>
      </c>
    </row>
    <row r="1591" spans="1:11" outlineLevel="2" x14ac:dyDescent="0.2">
      <c r="A1591" s="41" t="s">
        <v>145</v>
      </c>
      <c r="B1591" s="41" t="s">
        <v>60</v>
      </c>
      <c r="C1591" s="41" t="s">
        <v>18</v>
      </c>
      <c r="D1591" s="42" t="s">
        <v>25</v>
      </c>
      <c r="E1591" s="41" t="s">
        <v>1460</v>
      </c>
      <c r="F1591" s="43">
        <f t="shared" si="33"/>
        <v>9404300</v>
      </c>
      <c r="G1591" s="44">
        <v>3982894</v>
      </c>
      <c r="H1591" s="44">
        <v>5117987</v>
      </c>
      <c r="I1591" s="44">
        <v>303419</v>
      </c>
      <c r="J1591" s="44">
        <v>0</v>
      </c>
      <c r="K1591" s="44">
        <v>1949594</v>
      </c>
    </row>
    <row r="1592" spans="1:11" outlineLevel="2" x14ac:dyDescent="0.2">
      <c r="A1592" s="41" t="s">
        <v>145</v>
      </c>
      <c r="B1592" s="41" t="s">
        <v>60</v>
      </c>
      <c r="C1592" s="41" t="s">
        <v>17</v>
      </c>
      <c r="D1592" s="42" t="s">
        <v>21</v>
      </c>
      <c r="E1592" s="41" t="s">
        <v>1461</v>
      </c>
      <c r="F1592" s="43">
        <f t="shared" si="33"/>
        <v>4812613</v>
      </c>
      <c r="G1592" s="44">
        <v>1893798</v>
      </c>
      <c r="H1592" s="44">
        <v>2829100</v>
      </c>
      <c r="I1592" s="44">
        <v>89715</v>
      </c>
      <c r="J1592" s="44">
        <v>0</v>
      </c>
      <c r="K1592" s="44">
        <v>1420231</v>
      </c>
    </row>
    <row r="1593" spans="1:11" outlineLevel="2" x14ac:dyDescent="0.2">
      <c r="A1593" s="41" t="s">
        <v>145</v>
      </c>
      <c r="B1593" s="41" t="s">
        <v>60</v>
      </c>
      <c r="C1593" s="41" t="s">
        <v>22</v>
      </c>
      <c r="D1593" s="42" t="s">
        <v>21</v>
      </c>
      <c r="E1593" s="41" t="s">
        <v>1462</v>
      </c>
      <c r="F1593" s="43">
        <f t="shared" si="33"/>
        <v>9471394</v>
      </c>
      <c r="G1593" s="44">
        <v>3372092</v>
      </c>
      <c r="H1593" s="44">
        <v>5800968</v>
      </c>
      <c r="I1593" s="44">
        <v>298334</v>
      </c>
      <c r="J1593" s="44">
        <v>0</v>
      </c>
      <c r="K1593" s="44">
        <v>1487824</v>
      </c>
    </row>
    <row r="1594" spans="1:11" outlineLevel="2" x14ac:dyDescent="0.2">
      <c r="A1594" s="41" t="s">
        <v>145</v>
      </c>
      <c r="B1594" s="41" t="s">
        <v>60</v>
      </c>
      <c r="C1594" s="41" t="s">
        <v>24</v>
      </c>
      <c r="D1594" s="42" t="s">
        <v>25</v>
      </c>
      <c r="E1594" s="41" t="s">
        <v>1463</v>
      </c>
      <c r="F1594" s="43">
        <f t="shared" si="33"/>
        <v>10022599</v>
      </c>
      <c r="G1594" s="44">
        <v>4358768</v>
      </c>
      <c r="H1594" s="44">
        <v>5355047</v>
      </c>
      <c r="I1594" s="44">
        <v>308784</v>
      </c>
      <c r="J1594" s="44">
        <v>0</v>
      </c>
      <c r="K1594" s="44">
        <v>2316160</v>
      </c>
    </row>
    <row r="1595" spans="1:11" outlineLevel="2" x14ac:dyDescent="0.2">
      <c r="A1595" s="41" t="s">
        <v>145</v>
      </c>
      <c r="B1595" s="41" t="s">
        <v>60</v>
      </c>
      <c r="C1595" s="41" t="s">
        <v>27</v>
      </c>
      <c r="D1595" s="42" t="s">
        <v>21</v>
      </c>
      <c r="E1595" s="41" t="s">
        <v>1464</v>
      </c>
      <c r="F1595" s="43">
        <f t="shared" si="33"/>
        <v>8311125</v>
      </c>
      <c r="G1595" s="44">
        <v>2793185</v>
      </c>
      <c r="H1595" s="44">
        <v>5199104</v>
      </c>
      <c r="I1595" s="44">
        <v>318836</v>
      </c>
      <c r="J1595" s="44">
        <v>0</v>
      </c>
      <c r="K1595" s="44">
        <v>1386867</v>
      </c>
    </row>
    <row r="1596" spans="1:11" outlineLevel="2" x14ac:dyDescent="0.2">
      <c r="A1596" s="41" t="s">
        <v>145</v>
      </c>
      <c r="B1596" s="41" t="s">
        <v>60</v>
      </c>
      <c r="C1596" s="41" t="s">
        <v>29</v>
      </c>
      <c r="D1596" s="42" t="s">
        <v>25</v>
      </c>
      <c r="E1596" s="41" t="s">
        <v>1465</v>
      </c>
      <c r="F1596" s="43">
        <f t="shared" si="33"/>
        <v>19989767</v>
      </c>
      <c r="G1596" s="44">
        <v>10117523</v>
      </c>
      <c r="H1596" s="44">
        <v>9283860</v>
      </c>
      <c r="I1596" s="44">
        <v>588384</v>
      </c>
      <c r="J1596" s="44">
        <v>0</v>
      </c>
      <c r="K1596" s="44">
        <v>8940895</v>
      </c>
    </row>
    <row r="1597" spans="1:11" outlineLevel="2" x14ac:dyDescent="0.2">
      <c r="A1597" s="41" t="s">
        <v>145</v>
      </c>
      <c r="B1597" s="41" t="s">
        <v>60</v>
      </c>
      <c r="C1597" s="41" t="s">
        <v>36</v>
      </c>
      <c r="D1597" s="42" t="s">
        <v>21</v>
      </c>
      <c r="E1597" s="41" t="s">
        <v>1466</v>
      </c>
      <c r="F1597" s="43">
        <f t="shared" si="33"/>
        <v>9973055</v>
      </c>
      <c r="G1597" s="44">
        <v>3595370</v>
      </c>
      <c r="H1597" s="44">
        <v>5968443</v>
      </c>
      <c r="I1597" s="44">
        <v>409242</v>
      </c>
      <c r="J1597" s="44">
        <v>0</v>
      </c>
      <c r="K1597" s="44">
        <v>1070093</v>
      </c>
    </row>
    <row r="1598" spans="1:11" outlineLevel="2" x14ac:dyDescent="0.2">
      <c r="A1598" s="41" t="s">
        <v>145</v>
      </c>
      <c r="B1598" s="41" t="s">
        <v>62</v>
      </c>
      <c r="C1598" s="41" t="s">
        <v>18</v>
      </c>
      <c r="D1598" s="42" t="s">
        <v>19</v>
      </c>
      <c r="E1598" s="41" t="s">
        <v>1467</v>
      </c>
      <c r="F1598" s="43">
        <f t="shared" si="33"/>
        <v>7348383</v>
      </c>
      <c r="G1598" s="44">
        <v>5088758</v>
      </c>
      <c r="H1598" s="44">
        <v>2244739</v>
      </c>
      <c r="I1598" s="44">
        <v>14886</v>
      </c>
      <c r="J1598" s="44">
        <v>0</v>
      </c>
      <c r="K1598" s="44">
        <v>3974450</v>
      </c>
    </row>
    <row r="1599" spans="1:11" outlineLevel="2" x14ac:dyDescent="0.2">
      <c r="A1599" s="41" t="s">
        <v>145</v>
      </c>
      <c r="B1599" s="41" t="s">
        <v>62</v>
      </c>
      <c r="C1599" s="41" t="s">
        <v>17</v>
      </c>
      <c r="D1599" s="42" t="s">
        <v>21</v>
      </c>
      <c r="E1599" s="41" t="s">
        <v>1468</v>
      </c>
      <c r="F1599" s="43">
        <f t="shared" si="33"/>
        <v>2971398</v>
      </c>
      <c r="G1599" s="44">
        <v>1369677</v>
      </c>
      <c r="H1599" s="44">
        <v>1601721</v>
      </c>
      <c r="I1599" s="44">
        <v>0</v>
      </c>
      <c r="J1599" s="44">
        <v>0</v>
      </c>
      <c r="K1599" s="44">
        <v>1795031</v>
      </c>
    </row>
    <row r="1600" spans="1:11" outlineLevel="2" x14ac:dyDescent="0.2">
      <c r="A1600" s="41" t="s">
        <v>145</v>
      </c>
      <c r="B1600" s="41" t="s">
        <v>62</v>
      </c>
      <c r="C1600" s="41" t="s">
        <v>22</v>
      </c>
      <c r="D1600" s="42" t="s">
        <v>21</v>
      </c>
      <c r="E1600" s="41" t="s">
        <v>1469</v>
      </c>
      <c r="F1600" s="43">
        <f t="shared" si="33"/>
        <v>6649534</v>
      </c>
      <c r="G1600" s="44">
        <v>2554055</v>
      </c>
      <c r="H1600" s="44">
        <v>3930149</v>
      </c>
      <c r="I1600" s="44">
        <v>165330</v>
      </c>
      <c r="J1600" s="44">
        <v>0</v>
      </c>
      <c r="K1600" s="44">
        <v>1551105</v>
      </c>
    </row>
    <row r="1601" spans="1:11" outlineLevel="2" x14ac:dyDescent="0.2">
      <c r="A1601" s="41" t="s">
        <v>145</v>
      </c>
      <c r="B1601" s="41" t="s">
        <v>62</v>
      </c>
      <c r="C1601" s="41" t="s">
        <v>24</v>
      </c>
      <c r="D1601" s="42" t="s">
        <v>21</v>
      </c>
      <c r="E1601" s="41" t="s">
        <v>1470</v>
      </c>
      <c r="F1601" s="43">
        <f t="shared" si="33"/>
        <v>7337558</v>
      </c>
      <c r="G1601" s="44">
        <v>4730917</v>
      </c>
      <c r="H1601" s="44">
        <v>2490182</v>
      </c>
      <c r="I1601" s="44">
        <v>116459</v>
      </c>
      <c r="J1601" s="44">
        <v>0</v>
      </c>
      <c r="K1601" s="44">
        <v>1947568</v>
      </c>
    </row>
    <row r="1602" spans="1:11" outlineLevel="2" x14ac:dyDescent="0.2">
      <c r="A1602" s="41" t="s">
        <v>145</v>
      </c>
      <c r="B1602" s="41" t="s">
        <v>62</v>
      </c>
      <c r="C1602" s="41" t="s">
        <v>27</v>
      </c>
      <c r="D1602" s="42" t="s">
        <v>21</v>
      </c>
      <c r="E1602" s="41" t="s">
        <v>1467</v>
      </c>
      <c r="F1602" s="43">
        <f t="shared" si="33"/>
        <v>5622755</v>
      </c>
      <c r="G1602" s="44">
        <v>2475415</v>
      </c>
      <c r="H1602" s="44">
        <v>3118378</v>
      </c>
      <c r="I1602" s="44">
        <v>28962</v>
      </c>
      <c r="J1602" s="44">
        <v>0</v>
      </c>
      <c r="K1602" s="44">
        <v>2017753</v>
      </c>
    </row>
    <row r="1603" spans="1:11" outlineLevel="2" x14ac:dyDescent="0.2">
      <c r="A1603" s="41" t="s">
        <v>145</v>
      </c>
      <c r="B1603" s="41" t="s">
        <v>75</v>
      </c>
      <c r="C1603" s="41" t="s">
        <v>18</v>
      </c>
      <c r="D1603" s="42" t="s">
        <v>19</v>
      </c>
      <c r="E1603" s="41" t="s">
        <v>1471</v>
      </c>
      <c r="F1603" s="43">
        <f t="shared" si="33"/>
        <v>13258914</v>
      </c>
      <c r="G1603" s="44">
        <v>11766429</v>
      </c>
      <c r="H1603" s="44">
        <v>1492485</v>
      </c>
      <c r="I1603" s="44">
        <v>0</v>
      </c>
      <c r="J1603" s="44">
        <v>0</v>
      </c>
      <c r="K1603" s="44">
        <v>12689033</v>
      </c>
    </row>
    <row r="1604" spans="1:11" outlineLevel="2" x14ac:dyDescent="0.2">
      <c r="A1604" s="41" t="s">
        <v>145</v>
      </c>
      <c r="B1604" s="41" t="s">
        <v>75</v>
      </c>
      <c r="C1604" s="41" t="s">
        <v>17</v>
      </c>
      <c r="D1604" s="42" t="s">
        <v>25</v>
      </c>
      <c r="E1604" s="41" t="s">
        <v>1472</v>
      </c>
      <c r="F1604" s="43">
        <f t="shared" si="33"/>
        <v>11080557</v>
      </c>
      <c r="G1604" s="44">
        <v>5335634</v>
      </c>
      <c r="H1604" s="44">
        <v>5567378</v>
      </c>
      <c r="I1604" s="44">
        <v>177545</v>
      </c>
      <c r="J1604" s="44">
        <v>0</v>
      </c>
      <c r="K1604" s="44">
        <v>2484879</v>
      </c>
    </row>
    <row r="1605" spans="1:11" outlineLevel="2" x14ac:dyDescent="0.2">
      <c r="A1605" s="41" t="s">
        <v>145</v>
      </c>
      <c r="B1605" s="41" t="s">
        <v>75</v>
      </c>
      <c r="C1605" s="41" t="s">
        <v>22</v>
      </c>
      <c r="D1605" s="42" t="s">
        <v>21</v>
      </c>
      <c r="E1605" s="41" t="s">
        <v>1473</v>
      </c>
      <c r="F1605" s="43">
        <f t="shared" si="33"/>
        <v>4750640</v>
      </c>
      <c r="G1605" s="44">
        <v>1879330</v>
      </c>
      <c r="H1605" s="44">
        <v>2716146</v>
      </c>
      <c r="I1605" s="44">
        <v>155164</v>
      </c>
      <c r="J1605" s="44">
        <v>0</v>
      </c>
      <c r="K1605" s="44">
        <v>1879256</v>
      </c>
    </row>
    <row r="1606" spans="1:11" outlineLevel="2" x14ac:dyDescent="0.2">
      <c r="A1606" s="41" t="s">
        <v>145</v>
      </c>
      <c r="B1606" s="41" t="s">
        <v>75</v>
      </c>
      <c r="C1606" s="41" t="s">
        <v>24</v>
      </c>
      <c r="D1606" s="42" t="s">
        <v>21</v>
      </c>
      <c r="E1606" s="41" t="s">
        <v>1474</v>
      </c>
      <c r="F1606" s="43">
        <f t="shared" si="33"/>
        <v>6272338</v>
      </c>
      <c r="G1606" s="44">
        <v>2493569</v>
      </c>
      <c r="H1606" s="44">
        <v>3677096</v>
      </c>
      <c r="I1606" s="44">
        <v>101673</v>
      </c>
      <c r="J1606" s="44">
        <v>0</v>
      </c>
      <c r="K1606" s="44">
        <v>1578612</v>
      </c>
    </row>
    <row r="1607" spans="1:11" outlineLevel="2" x14ac:dyDescent="0.2">
      <c r="A1607" s="41" t="s">
        <v>145</v>
      </c>
      <c r="B1607" s="41" t="s">
        <v>75</v>
      </c>
      <c r="C1607" s="41" t="s">
        <v>27</v>
      </c>
      <c r="D1607" s="42" t="s">
        <v>21</v>
      </c>
      <c r="E1607" s="41" t="s">
        <v>1475</v>
      </c>
      <c r="F1607" s="43">
        <f t="shared" si="33"/>
        <v>1567770</v>
      </c>
      <c r="G1607" s="44">
        <v>1567770</v>
      </c>
      <c r="H1607" s="44">
        <v>0</v>
      </c>
      <c r="I1607" s="44">
        <v>0</v>
      </c>
      <c r="J1607" s="44">
        <v>1807953</v>
      </c>
      <c r="K1607" s="44">
        <v>1502700</v>
      </c>
    </row>
    <row r="1608" spans="1:11" outlineLevel="2" x14ac:dyDescent="0.2">
      <c r="A1608" s="41" t="s">
        <v>145</v>
      </c>
      <c r="B1608" s="41" t="s">
        <v>75</v>
      </c>
      <c r="C1608" s="41" t="s">
        <v>29</v>
      </c>
      <c r="D1608" s="42" t="s">
        <v>21</v>
      </c>
      <c r="E1608" s="41" t="s">
        <v>1476</v>
      </c>
      <c r="F1608" s="43">
        <f t="shared" si="33"/>
        <v>2597325</v>
      </c>
      <c r="G1608" s="44">
        <v>954069</v>
      </c>
      <c r="H1608" s="44">
        <v>1640784</v>
      </c>
      <c r="I1608" s="44">
        <v>2472</v>
      </c>
      <c r="J1608" s="44">
        <v>0</v>
      </c>
      <c r="K1608" s="44">
        <v>782323</v>
      </c>
    </row>
    <row r="1609" spans="1:11" outlineLevel="2" x14ac:dyDescent="0.2">
      <c r="A1609" s="41" t="s">
        <v>145</v>
      </c>
      <c r="B1609" s="41" t="s">
        <v>75</v>
      </c>
      <c r="C1609" s="41" t="s">
        <v>36</v>
      </c>
      <c r="D1609" s="42" t="s">
        <v>21</v>
      </c>
      <c r="E1609" s="41" t="s">
        <v>1477</v>
      </c>
      <c r="F1609" s="43">
        <f t="shared" si="33"/>
        <v>6537316</v>
      </c>
      <c r="G1609" s="44">
        <v>2134099</v>
      </c>
      <c r="H1609" s="44">
        <v>4243583</v>
      </c>
      <c r="I1609" s="44">
        <v>159634</v>
      </c>
      <c r="J1609" s="44">
        <v>0</v>
      </c>
      <c r="K1609" s="44">
        <v>1670398</v>
      </c>
    </row>
    <row r="1610" spans="1:11" outlineLevel="2" x14ac:dyDescent="0.2">
      <c r="A1610" s="41" t="s">
        <v>145</v>
      </c>
      <c r="B1610" s="41" t="s">
        <v>75</v>
      </c>
      <c r="C1610" s="41" t="s">
        <v>60</v>
      </c>
      <c r="D1610" s="42" t="s">
        <v>21</v>
      </c>
      <c r="E1610" s="41" t="s">
        <v>1478</v>
      </c>
      <c r="F1610" s="43">
        <f t="shared" si="33"/>
        <v>5349923</v>
      </c>
      <c r="G1610" s="44">
        <v>1803998</v>
      </c>
      <c r="H1610" s="44">
        <v>3359853</v>
      </c>
      <c r="I1610" s="44">
        <v>186072</v>
      </c>
      <c r="J1610" s="44">
        <v>0</v>
      </c>
      <c r="K1610" s="44">
        <v>760324</v>
      </c>
    </row>
    <row r="1611" spans="1:11" outlineLevel="2" x14ac:dyDescent="0.2">
      <c r="A1611" s="41" t="s">
        <v>145</v>
      </c>
      <c r="B1611" s="41" t="s">
        <v>75</v>
      </c>
      <c r="C1611" s="41" t="s">
        <v>62</v>
      </c>
      <c r="D1611" s="42" t="s">
        <v>21</v>
      </c>
      <c r="E1611" s="41" t="s">
        <v>1471</v>
      </c>
      <c r="F1611" s="43">
        <f t="shared" ref="F1611:F1674" si="34">G1611+H1611+I1611</f>
        <v>8261149</v>
      </c>
      <c r="G1611" s="44">
        <v>3544955</v>
      </c>
      <c r="H1611" s="44">
        <v>4408108</v>
      </c>
      <c r="I1611" s="44">
        <v>308086</v>
      </c>
      <c r="J1611" s="44">
        <v>0</v>
      </c>
      <c r="K1611" s="44">
        <v>2521535</v>
      </c>
    </row>
    <row r="1612" spans="1:11" outlineLevel="2" x14ac:dyDescent="0.2">
      <c r="A1612" s="41" t="s">
        <v>145</v>
      </c>
      <c r="B1612" s="41" t="s">
        <v>77</v>
      </c>
      <c r="C1612" s="41" t="s">
        <v>18</v>
      </c>
      <c r="D1612" s="42" t="s">
        <v>25</v>
      </c>
      <c r="E1612" s="41" t="s">
        <v>1479</v>
      </c>
      <c r="F1612" s="43">
        <f t="shared" si="34"/>
        <v>18821581</v>
      </c>
      <c r="G1612" s="44">
        <v>7104183</v>
      </c>
      <c r="H1612" s="44">
        <v>10986429</v>
      </c>
      <c r="I1612" s="44">
        <v>730969</v>
      </c>
      <c r="J1612" s="44">
        <v>0</v>
      </c>
      <c r="K1612" s="44">
        <v>5852573</v>
      </c>
    </row>
    <row r="1613" spans="1:11" outlineLevel="2" x14ac:dyDescent="0.2">
      <c r="A1613" s="41" t="s">
        <v>145</v>
      </c>
      <c r="B1613" s="41" t="s">
        <v>77</v>
      </c>
      <c r="C1613" s="41" t="s">
        <v>17</v>
      </c>
      <c r="D1613" s="42" t="s">
        <v>21</v>
      </c>
      <c r="E1613" s="41" t="s">
        <v>1480</v>
      </c>
      <c r="F1613" s="43">
        <f t="shared" si="34"/>
        <v>7917026</v>
      </c>
      <c r="G1613" s="44">
        <v>3550554</v>
      </c>
      <c r="H1613" s="44">
        <v>4178825</v>
      </c>
      <c r="I1613" s="44">
        <v>187647</v>
      </c>
      <c r="J1613" s="44">
        <v>0</v>
      </c>
      <c r="K1613" s="44">
        <v>1704078</v>
      </c>
    </row>
    <row r="1614" spans="1:11" outlineLevel="2" x14ac:dyDescent="0.2">
      <c r="A1614" s="41" t="s">
        <v>145</v>
      </c>
      <c r="B1614" s="41" t="s">
        <v>77</v>
      </c>
      <c r="C1614" s="41" t="s">
        <v>22</v>
      </c>
      <c r="D1614" s="42" t="s">
        <v>21</v>
      </c>
      <c r="E1614" s="41" t="s">
        <v>1481</v>
      </c>
      <c r="F1614" s="43">
        <f t="shared" si="34"/>
        <v>6053746</v>
      </c>
      <c r="G1614" s="44">
        <v>2742617</v>
      </c>
      <c r="H1614" s="44">
        <v>3184334</v>
      </c>
      <c r="I1614" s="44">
        <v>126795</v>
      </c>
      <c r="J1614" s="44">
        <v>0</v>
      </c>
      <c r="K1614" s="44">
        <v>1595506</v>
      </c>
    </row>
    <row r="1615" spans="1:11" outlineLevel="2" x14ac:dyDescent="0.2">
      <c r="A1615" s="41" t="s">
        <v>145</v>
      </c>
      <c r="B1615" s="41" t="s">
        <v>77</v>
      </c>
      <c r="C1615" s="41" t="s">
        <v>24</v>
      </c>
      <c r="D1615" s="42" t="s">
        <v>25</v>
      </c>
      <c r="E1615" s="41" t="s">
        <v>1482</v>
      </c>
      <c r="F1615" s="43">
        <f t="shared" si="34"/>
        <v>4277521</v>
      </c>
      <c r="G1615" s="44">
        <v>1900446</v>
      </c>
      <c r="H1615" s="44">
        <v>2309833</v>
      </c>
      <c r="I1615" s="44">
        <v>67242</v>
      </c>
      <c r="J1615" s="44">
        <v>0</v>
      </c>
      <c r="K1615" s="44">
        <v>1488324</v>
      </c>
    </row>
    <row r="1616" spans="1:11" outlineLevel="2" x14ac:dyDescent="0.2">
      <c r="A1616" s="41" t="s">
        <v>145</v>
      </c>
      <c r="B1616" s="41" t="s">
        <v>77</v>
      </c>
      <c r="C1616" s="41" t="s">
        <v>27</v>
      </c>
      <c r="D1616" s="42" t="s">
        <v>21</v>
      </c>
      <c r="E1616" s="41" t="s">
        <v>1483</v>
      </c>
      <c r="F1616" s="43">
        <f t="shared" si="34"/>
        <v>5514579</v>
      </c>
      <c r="G1616" s="44">
        <v>2724516</v>
      </c>
      <c r="H1616" s="44">
        <v>2790063</v>
      </c>
      <c r="I1616" s="44">
        <v>0</v>
      </c>
      <c r="J1616" s="44">
        <v>0</v>
      </c>
      <c r="K1616" s="44">
        <v>2717490</v>
      </c>
    </row>
    <row r="1617" spans="1:11" outlineLevel="2" x14ac:dyDescent="0.2">
      <c r="A1617" s="41" t="s">
        <v>145</v>
      </c>
      <c r="B1617" s="41" t="s">
        <v>77</v>
      </c>
      <c r="C1617" s="41" t="s">
        <v>29</v>
      </c>
      <c r="D1617" s="42" t="s">
        <v>21</v>
      </c>
      <c r="E1617" s="41" t="s">
        <v>1484</v>
      </c>
      <c r="F1617" s="43">
        <f t="shared" si="34"/>
        <v>5566339</v>
      </c>
      <c r="G1617" s="44">
        <v>1733431</v>
      </c>
      <c r="H1617" s="44">
        <v>3628156</v>
      </c>
      <c r="I1617" s="44">
        <v>204752</v>
      </c>
      <c r="J1617" s="44">
        <v>0</v>
      </c>
      <c r="K1617" s="44">
        <v>653044</v>
      </c>
    </row>
    <row r="1618" spans="1:11" outlineLevel="2" x14ac:dyDescent="0.2">
      <c r="A1618" s="41" t="s">
        <v>145</v>
      </c>
      <c r="B1618" s="41" t="s">
        <v>77</v>
      </c>
      <c r="C1618" s="41" t="s">
        <v>36</v>
      </c>
      <c r="D1618" s="42" t="s">
        <v>21</v>
      </c>
      <c r="E1618" s="41" t="s">
        <v>1485</v>
      </c>
      <c r="F1618" s="43">
        <f t="shared" si="34"/>
        <v>6206545</v>
      </c>
      <c r="G1618" s="44">
        <v>2410603</v>
      </c>
      <c r="H1618" s="44">
        <v>3625890</v>
      </c>
      <c r="I1618" s="44">
        <v>170052</v>
      </c>
      <c r="J1618" s="44">
        <v>0</v>
      </c>
      <c r="K1618" s="44">
        <v>1258998</v>
      </c>
    </row>
    <row r="1619" spans="1:11" outlineLevel="2" x14ac:dyDescent="0.2">
      <c r="A1619" s="41" t="s">
        <v>145</v>
      </c>
      <c r="B1619" s="41" t="s">
        <v>77</v>
      </c>
      <c r="C1619" s="41" t="s">
        <v>60</v>
      </c>
      <c r="D1619" s="42" t="s">
        <v>25</v>
      </c>
      <c r="E1619" s="41" t="s">
        <v>1486</v>
      </c>
      <c r="F1619" s="43">
        <f t="shared" si="34"/>
        <v>26747229</v>
      </c>
      <c r="G1619" s="44">
        <v>20759221</v>
      </c>
      <c r="H1619" s="44">
        <v>5882797</v>
      </c>
      <c r="I1619" s="44">
        <v>105211</v>
      </c>
      <c r="J1619" s="44">
        <v>0</v>
      </c>
      <c r="K1619" s="44">
        <v>19101436</v>
      </c>
    </row>
    <row r="1620" spans="1:11" outlineLevel="2" x14ac:dyDescent="0.2">
      <c r="A1620" s="41" t="s">
        <v>145</v>
      </c>
      <c r="B1620" s="41" t="s">
        <v>77</v>
      </c>
      <c r="C1620" s="41" t="s">
        <v>62</v>
      </c>
      <c r="D1620" s="42" t="s">
        <v>25</v>
      </c>
      <c r="E1620" s="41" t="s">
        <v>1487</v>
      </c>
      <c r="F1620" s="43">
        <f t="shared" si="34"/>
        <v>15137551</v>
      </c>
      <c r="G1620" s="44">
        <v>5747897</v>
      </c>
      <c r="H1620" s="44">
        <v>8840904</v>
      </c>
      <c r="I1620" s="44">
        <v>548750</v>
      </c>
      <c r="J1620" s="44">
        <v>0</v>
      </c>
      <c r="K1620" s="44">
        <v>2468666</v>
      </c>
    </row>
    <row r="1621" spans="1:11" outlineLevel="2" x14ac:dyDescent="0.2">
      <c r="A1621" s="41" t="s">
        <v>145</v>
      </c>
      <c r="B1621" s="41" t="s">
        <v>77</v>
      </c>
      <c r="C1621" s="41" t="s">
        <v>75</v>
      </c>
      <c r="D1621" s="42" t="s">
        <v>21</v>
      </c>
      <c r="E1621" s="41" t="s">
        <v>1488</v>
      </c>
      <c r="F1621" s="43">
        <f t="shared" si="34"/>
        <v>4970373</v>
      </c>
      <c r="G1621" s="44">
        <v>2700812</v>
      </c>
      <c r="H1621" s="44">
        <v>2269561</v>
      </c>
      <c r="I1621" s="44">
        <v>0</v>
      </c>
      <c r="J1621" s="44">
        <v>0</v>
      </c>
      <c r="K1621" s="44">
        <v>1261686</v>
      </c>
    </row>
    <row r="1622" spans="1:11" outlineLevel="2" x14ac:dyDescent="0.2">
      <c r="A1622" s="41" t="s">
        <v>145</v>
      </c>
      <c r="B1622" s="41" t="s">
        <v>78</v>
      </c>
      <c r="C1622" s="41" t="s">
        <v>18</v>
      </c>
      <c r="D1622" s="42" t="s">
        <v>21</v>
      </c>
      <c r="E1622" s="41" t="s">
        <v>1489</v>
      </c>
      <c r="F1622" s="43">
        <f t="shared" si="34"/>
        <v>3866157</v>
      </c>
      <c r="G1622" s="44">
        <v>2522143</v>
      </c>
      <c r="H1622" s="44">
        <v>1229166</v>
      </c>
      <c r="I1622" s="44">
        <v>114848</v>
      </c>
      <c r="J1622" s="44">
        <v>0</v>
      </c>
      <c r="K1622" s="44">
        <v>1401041</v>
      </c>
    </row>
    <row r="1623" spans="1:11" outlineLevel="2" x14ac:dyDescent="0.2">
      <c r="A1623" s="41" t="s">
        <v>145</v>
      </c>
      <c r="B1623" s="41" t="s">
        <v>78</v>
      </c>
      <c r="C1623" s="41" t="s">
        <v>17</v>
      </c>
      <c r="D1623" s="42" t="s">
        <v>21</v>
      </c>
      <c r="E1623" s="41" t="s">
        <v>1490</v>
      </c>
      <c r="F1623" s="43">
        <f t="shared" si="34"/>
        <v>7894361</v>
      </c>
      <c r="G1623" s="44">
        <v>3470930</v>
      </c>
      <c r="H1623" s="44">
        <v>4111481</v>
      </c>
      <c r="I1623" s="44">
        <v>311950</v>
      </c>
      <c r="J1623" s="44">
        <v>0</v>
      </c>
      <c r="K1623" s="44">
        <v>1912816</v>
      </c>
    </row>
    <row r="1624" spans="1:11" outlineLevel="2" x14ac:dyDescent="0.2">
      <c r="A1624" s="41" t="s">
        <v>145</v>
      </c>
      <c r="B1624" s="41" t="s">
        <v>78</v>
      </c>
      <c r="C1624" s="41" t="s">
        <v>22</v>
      </c>
      <c r="D1624" s="42" t="s">
        <v>21</v>
      </c>
      <c r="E1624" s="41" t="s">
        <v>1491</v>
      </c>
      <c r="F1624" s="43">
        <f t="shared" si="34"/>
        <v>4671233</v>
      </c>
      <c r="G1624" s="44">
        <v>2584842</v>
      </c>
      <c r="H1624" s="44">
        <v>2086391</v>
      </c>
      <c r="I1624" s="44">
        <v>0</v>
      </c>
      <c r="J1624" s="44">
        <v>0</v>
      </c>
      <c r="K1624" s="44">
        <v>1908096</v>
      </c>
    </row>
    <row r="1625" spans="1:11" outlineLevel="2" x14ac:dyDescent="0.2">
      <c r="A1625" s="41" t="s">
        <v>145</v>
      </c>
      <c r="B1625" s="41" t="s">
        <v>78</v>
      </c>
      <c r="C1625" s="41" t="s">
        <v>24</v>
      </c>
      <c r="D1625" s="42" t="s">
        <v>21</v>
      </c>
      <c r="E1625" s="41" t="s">
        <v>1492</v>
      </c>
      <c r="F1625" s="43">
        <f t="shared" si="34"/>
        <v>4912754</v>
      </c>
      <c r="G1625" s="44">
        <v>2570787</v>
      </c>
      <c r="H1625" s="44">
        <v>2142681</v>
      </c>
      <c r="I1625" s="44">
        <v>199286</v>
      </c>
      <c r="J1625" s="44">
        <v>0</v>
      </c>
      <c r="K1625" s="44">
        <v>1237274</v>
      </c>
    </row>
    <row r="1626" spans="1:11" outlineLevel="2" x14ac:dyDescent="0.2">
      <c r="A1626" s="41" t="s">
        <v>145</v>
      </c>
      <c r="B1626" s="41" t="s">
        <v>78</v>
      </c>
      <c r="C1626" s="41" t="s">
        <v>27</v>
      </c>
      <c r="D1626" s="42" t="s">
        <v>21</v>
      </c>
      <c r="E1626" s="41" t="s">
        <v>1493</v>
      </c>
      <c r="F1626" s="43">
        <f t="shared" si="34"/>
        <v>10752663</v>
      </c>
      <c r="G1626" s="44">
        <v>5230140</v>
      </c>
      <c r="H1626" s="44">
        <v>5298239</v>
      </c>
      <c r="I1626" s="44">
        <v>224284</v>
      </c>
      <c r="J1626" s="44">
        <v>0</v>
      </c>
      <c r="K1626" s="44">
        <v>2706071</v>
      </c>
    </row>
    <row r="1627" spans="1:11" outlineLevel="2" x14ac:dyDescent="0.2">
      <c r="A1627" s="41" t="s">
        <v>145</v>
      </c>
      <c r="B1627" s="41" t="s">
        <v>78</v>
      </c>
      <c r="C1627" s="41" t="s">
        <v>29</v>
      </c>
      <c r="D1627" s="42" t="s">
        <v>21</v>
      </c>
      <c r="E1627" s="41" t="s">
        <v>1494</v>
      </c>
      <c r="F1627" s="43">
        <f t="shared" si="34"/>
        <v>4522791</v>
      </c>
      <c r="G1627" s="44">
        <v>1842382</v>
      </c>
      <c r="H1627" s="44">
        <v>2560854</v>
      </c>
      <c r="I1627" s="44">
        <v>119555</v>
      </c>
      <c r="J1627" s="44">
        <v>0</v>
      </c>
      <c r="K1627" s="44">
        <v>912820</v>
      </c>
    </row>
    <row r="1628" spans="1:11" outlineLevel="2" x14ac:dyDescent="0.2">
      <c r="A1628" s="41" t="s">
        <v>145</v>
      </c>
      <c r="B1628" s="41" t="s">
        <v>78</v>
      </c>
      <c r="C1628" s="41" t="s">
        <v>36</v>
      </c>
      <c r="D1628" s="42" t="s">
        <v>21</v>
      </c>
      <c r="E1628" s="41" t="s">
        <v>1495</v>
      </c>
      <c r="F1628" s="43">
        <f t="shared" si="34"/>
        <v>5142432</v>
      </c>
      <c r="G1628" s="44">
        <v>5142432</v>
      </c>
      <c r="H1628" s="44">
        <v>0</v>
      </c>
      <c r="I1628" s="44">
        <v>0</v>
      </c>
      <c r="J1628" s="44">
        <v>275555</v>
      </c>
      <c r="K1628" s="44">
        <v>7978193</v>
      </c>
    </row>
    <row r="1629" spans="1:11" outlineLevel="2" x14ac:dyDescent="0.2">
      <c r="A1629" s="41" t="s">
        <v>145</v>
      </c>
      <c r="B1629" s="41" t="s">
        <v>78</v>
      </c>
      <c r="C1629" s="41" t="s">
        <v>60</v>
      </c>
      <c r="D1629" s="42" t="s">
        <v>21</v>
      </c>
      <c r="E1629" s="41" t="s">
        <v>1496</v>
      </c>
      <c r="F1629" s="43">
        <f t="shared" si="34"/>
        <v>4900007</v>
      </c>
      <c r="G1629" s="44">
        <v>2851335</v>
      </c>
      <c r="H1629" s="44">
        <v>1927747</v>
      </c>
      <c r="I1629" s="44">
        <v>120925</v>
      </c>
      <c r="J1629" s="44">
        <v>0</v>
      </c>
      <c r="K1629" s="44">
        <v>1874474</v>
      </c>
    </row>
    <row r="1630" spans="1:11" outlineLevel="2" x14ac:dyDescent="0.2">
      <c r="A1630" s="41" t="s">
        <v>145</v>
      </c>
      <c r="B1630" s="41" t="s">
        <v>78</v>
      </c>
      <c r="C1630" s="41" t="s">
        <v>62</v>
      </c>
      <c r="D1630" s="42" t="s">
        <v>21</v>
      </c>
      <c r="E1630" s="41" t="s">
        <v>1497</v>
      </c>
      <c r="F1630" s="43">
        <f t="shared" si="34"/>
        <v>4514951</v>
      </c>
      <c r="G1630" s="44">
        <v>1635972</v>
      </c>
      <c r="H1630" s="44">
        <v>2740764</v>
      </c>
      <c r="I1630" s="44">
        <v>138215</v>
      </c>
      <c r="J1630" s="44">
        <v>0</v>
      </c>
      <c r="K1630" s="44">
        <v>852374</v>
      </c>
    </row>
    <row r="1631" spans="1:11" outlineLevel="2" x14ac:dyDescent="0.2">
      <c r="A1631" s="41" t="s">
        <v>145</v>
      </c>
      <c r="B1631" s="41" t="s">
        <v>80</v>
      </c>
      <c r="C1631" s="41" t="s">
        <v>18</v>
      </c>
      <c r="D1631" s="42" t="s">
        <v>19</v>
      </c>
      <c r="E1631" s="41" t="s">
        <v>1498</v>
      </c>
      <c r="F1631" s="43">
        <f t="shared" si="34"/>
        <v>10749695</v>
      </c>
      <c r="G1631" s="44">
        <v>10749695</v>
      </c>
      <c r="H1631" s="44">
        <v>0</v>
      </c>
      <c r="I1631" s="44">
        <v>0</v>
      </c>
      <c r="J1631" s="44">
        <v>0</v>
      </c>
      <c r="K1631" s="44">
        <v>12356084</v>
      </c>
    </row>
    <row r="1632" spans="1:11" outlineLevel="2" x14ac:dyDescent="0.2">
      <c r="A1632" s="41" t="s">
        <v>145</v>
      </c>
      <c r="B1632" s="41" t="s">
        <v>80</v>
      </c>
      <c r="C1632" s="41" t="s">
        <v>17</v>
      </c>
      <c r="D1632" s="42" t="s">
        <v>25</v>
      </c>
      <c r="E1632" s="41" t="s">
        <v>1499</v>
      </c>
      <c r="F1632" s="43">
        <f t="shared" si="34"/>
        <v>14367086</v>
      </c>
      <c r="G1632" s="44">
        <v>6293561</v>
      </c>
      <c r="H1632" s="44">
        <v>7755038</v>
      </c>
      <c r="I1632" s="44">
        <v>318487</v>
      </c>
      <c r="J1632" s="44">
        <v>0</v>
      </c>
      <c r="K1632" s="44">
        <v>4588812</v>
      </c>
    </row>
    <row r="1633" spans="1:11" outlineLevel="2" x14ac:dyDescent="0.2">
      <c r="A1633" s="41" t="s">
        <v>145</v>
      </c>
      <c r="B1633" s="41" t="s">
        <v>80</v>
      </c>
      <c r="C1633" s="41" t="s">
        <v>22</v>
      </c>
      <c r="D1633" s="42" t="s">
        <v>25</v>
      </c>
      <c r="E1633" s="41" t="s">
        <v>2271</v>
      </c>
      <c r="F1633" s="43">
        <f t="shared" si="34"/>
        <v>9890525</v>
      </c>
      <c r="G1633" s="44">
        <v>6875717</v>
      </c>
      <c r="H1633" s="44">
        <v>3014808</v>
      </c>
      <c r="I1633" s="44">
        <v>0</v>
      </c>
      <c r="J1633" s="44">
        <v>0</v>
      </c>
      <c r="K1633" s="44">
        <v>5166240</v>
      </c>
    </row>
    <row r="1634" spans="1:11" outlineLevel="2" x14ac:dyDescent="0.2">
      <c r="A1634" s="41" t="s">
        <v>145</v>
      </c>
      <c r="B1634" s="41" t="s">
        <v>80</v>
      </c>
      <c r="C1634" s="41" t="s">
        <v>24</v>
      </c>
      <c r="D1634" s="42" t="s">
        <v>21</v>
      </c>
      <c r="E1634" s="41" t="s">
        <v>1500</v>
      </c>
      <c r="F1634" s="43">
        <f t="shared" si="34"/>
        <v>6349655</v>
      </c>
      <c r="G1634" s="44">
        <v>3805093</v>
      </c>
      <c r="H1634" s="44">
        <v>2544562</v>
      </c>
      <c r="I1634" s="44">
        <v>0</v>
      </c>
      <c r="J1634" s="44">
        <v>0</v>
      </c>
      <c r="K1634" s="44">
        <v>2954986</v>
      </c>
    </row>
    <row r="1635" spans="1:11" outlineLevel="2" x14ac:dyDescent="0.2">
      <c r="A1635" s="41" t="s">
        <v>145</v>
      </c>
      <c r="B1635" s="41" t="s">
        <v>80</v>
      </c>
      <c r="C1635" s="41" t="s">
        <v>27</v>
      </c>
      <c r="D1635" s="42" t="s">
        <v>21</v>
      </c>
      <c r="E1635" s="41" t="s">
        <v>1501</v>
      </c>
      <c r="F1635" s="43">
        <f t="shared" si="34"/>
        <v>6390713</v>
      </c>
      <c r="G1635" s="44">
        <v>2654347</v>
      </c>
      <c r="H1635" s="44">
        <v>3565423</v>
      </c>
      <c r="I1635" s="44">
        <v>170943</v>
      </c>
      <c r="J1635" s="44">
        <v>0</v>
      </c>
      <c r="K1635" s="44">
        <v>1091252</v>
      </c>
    </row>
    <row r="1636" spans="1:11" outlineLevel="2" x14ac:dyDescent="0.2">
      <c r="A1636" s="41" t="s">
        <v>145</v>
      </c>
      <c r="B1636" s="41" t="s">
        <v>80</v>
      </c>
      <c r="C1636" s="41" t="s">
        <v>29</v>
      </c>
      <c r="D1636" s="42" t="s">
        <v>21</v>
      </c>
      <c r="E1636" s="41" t="s">
        <v>1502</v>
      </c>
      <c r="F1636" s="43">
        <f t="shared" si="34"/>
        <v>5365531</v>
      </c>
      <c r="G1636" s="44">
        <v>2515895</v>
      </c>
      <c r="H1636" s="44">
        <v>2762858</v>
      </c>
      <c r="I1636" s="44">
        <v>86778</v>
      </c>
      <c r="J1636" s="44">
        <v>0</v>
      </c>
      <c r="K1636" s="44">
        <v>1640282</v>
      </c>
    </row>
    <row r="1637" spans="1:11" outlineLevel="2" x14ac:dyDescent="0.2">
      <c r="A1637" s="41" t="s">
        <v>145</v>
      </c>
      <c r="B1637" s="41" t="s">
        <v>80</v>
      </c>
      <c r="C1637" s="41" t="s">
        <v>36</v>
      </c>
      <c r="D1637" s="42" t="s">
        <v>21</v>
      </c>
      <c r="E1637" s="41" t="s">
        <v>1503</v>
      </c>
      <c r="F1637" s="43">
        <f t="shared" si="34"/>
        <v>7974625</v>
      </c>
      <c r="G1637" s="44">
        <v>4093216</v>
      </c>
      <c r="H1637" s="44">
        <v>3796006</v>
      </c>
      <c r="I1637" s="44">
        <v>85403</v>
      </c>
      <c r="J1637" s="44">
        <v>0</v>
      </c>
      <c r="K1637" s="44">
        <v>2072758</v>
      </c>
    </row>
    <row r="1638" spans="1:11" outlineLevel="2" x14ac:dyDescent="0.2">
      <c r="A1638" s="41" t="s">
        <v>145</v>
      </c>
      <c r="B1638" s="41" t="s">
        <v>80</v>
      </c>
      <c r="C1638" s="41" t="s">
        <v>60</v>
      </c>
      <c r="D1638" s="42" t="s">
        <v>21</v>
      </c>
      <c r="E1638" s="41" t="s">
        <v>1504</v>
      </c>
      <c r="F1638" s="43">
        <f t="shared" si="34"/>
        <v>9001671</v>
      </c>
      <c r="G1638" s="44">
        <v>5073798</v>
      </c>
      <c r="H1638" s="44">
        <v>3789975</v>
      </c>
      <c r="I1638" s="44">
        <v>137898</v>
      </c>
      <c r="J1638" s="44">
        <v>0</v>
      </c>
      <c r="K1638" s="44">
        <v>2701134</v>
      </c>
    </row>
    <row r="1639" spans="1:11" outlineLevel="2" x14ac:dyDescent="0.2">
      <c r="A1639" s="41" t="s">
        <v>145</v>
      </c>
      <c r="B1639" s="41" t="s">
        <v>80</v>
      </c>
      <c r="C1639" s="41" t="s">
        <v>62</v>
      </c>
      <c r="D1639" s="42" t="s">
        <v>25</v>
      </c>
      <c r="E1639" s="41" t="s">
        <v>1505</v>
      </c>
      <c r="F1639" s="43">
        <f t="shared" si="34"/>
        <v>8260205</v>
      </c>
      <c r="G1639" s="44">
        <v>5602840</v>
      </c>
      <c r="H1639" s="44">
        <v>2657365</v>
      </c>
      <c r="I1639" s="44">
        <v>0</v>
      </c>
      <c r="J1639" s="44">
        <v>0</v>
      </c>
      <c r="K1639" s="44">
        <v>4996274</v>
      </c>
    </row>
    <row r="1640" spans="1:11" outlineLevel="2" x14ac:dyDescent="0.2">
      <c r="A1640" s="41" t="s">
        <v>145</v>
      </c>
      <c r="B1640" s="41" t="s">
        <v>80</v>
      </c>
      <c r="C1640" s="41" t="s">
        <v>75</v>
      </c>
      <c r="D1640" s="42" t="s">
        <v>21</v>
      </c>
      <c r="E1640" s="41" t="s">
        <v>1498</v>
      </c>
      <c r="F1640" s="43">
        <f t="shared" si="34"/>
        <v>4695318</v>
      </c>
      <c r="G1640" s="44">
        <v>1912015</v>
      </c>
      <c r="H1640" s="44">
        <v>2783303</v>
      </c>
      <c r="I1640" s="44">
        <v>0</v>
      </c>
      <c r="J1640" s="44">
        <v>0</v>
      </c>
      <c r="K1640" s="44">
        <v>3101827</v>
      </c>
    </row>
    <row r="1641" spans="1:11" outlineLevel="2" x14ac:dyDescent="0.2">
      <c r="A1641" s="41" t="s">
        <v>145</v>
      </c>
      <c r="B1641" s="41" t="s">
        <v>82</v>
      </c>
      <c r="C1641" s="41" t="s">
        <v>18</v>
      </c>
      <c r="D1641" s="42" t="s">
        <v>19</v>
      </c>
      <c r="E1641" s="41" t="s">
        <v>1506</v>
      </c>
      <c r="F1641" s="43">
        <f t="shared" si="34"/>
        <v>24868985</v>
      </c>
      <c r="G1641" s="44">
        <v>15815316</v>
      </c>
      <c r="H1641" s="44">
        <v>9053669</v>
      </c>
      <c r="I1641" s="44">
        <v>0</v>
      </c>
      <c r="J1641" s="44">
        <v>0</v>
      </c>
      <c r="K1641" s="44">
        <v>17559736</v>
      </c>
    </row>
    <row r="1642" spans="1:11" outlineLevel="2" x14ac:dyDescent="0.2">
      <c r="A1642" s="41" t="s">
        <v>145</v>
      </c>
      <c r="B1642" s="41" t="s">
        <v>82</v>
      </c>
      <c r="C1642" s="41" t="s">
        <v>17</v>
      </c>
      <c r="D1642" s="42" t="s">
        <v>21</v>
      </c>
      <c r="E1642" s="41" t="s">
        <v>1507</v>
      </c>
      <c r="F1642" s="43">
        <f t="shared" si="34"/>
        <v>4770548</v>
      </c>
      <c r="G1642" s="44">
        <v>2169736</v>
      </c>
      <c r="H1642" s="44">
        <v>2501768</v>
      </c>
      <c r="I1642" s="44">
        <v>99044</v>
      </c>
      <c r="J1642" s="44">
        <v>0</v>
      </c>
      <c r="K1642" s="44">
        <v>938299</v>
      </c>
    </row>
    <row r="1643" spans="1:11" outlineLevel="2" x14ac:dyDescent="0.2">
      <c r="A1643" s="41" t="s">
        <v>145</v>
      </c>
      <c r="B1643" s="41" t="s">
        <v>82</v>
      </c>
      <c r="C1643" s="41" t="s">
        <v>22</v>
      </c>
      <c r="D1643" s="42" t="s">
        <v>21</v>
      </c>
      <c r="E1643" s="41" t="s">
        <v>1508</v>
      </c>
      <c r="F1643" s="43">
        <f t="shared" si="34"/>
        <v>10324692</v>
      </c>
      <c r="G1643" s="44">
        <v>4900388</v>
      </c>
      <c r="H1643" s="44">
        <v>5075898</v>
      </c>
      <c r="I1643" s="44">
        <v>348406</v>
      </c>
      <c r="J1643" s="44">
        <v>0</v>
      </c>
      <c r="K1643" s="44">
        <v>2148145</v>
      </c>
    </row>
    <row r="1644" spans="1:11" outlineLevel="2" x14ac:dyDescent="0.2">
      <c r="A1644" s="41" t="s">
        <v>145</v>
      </c>
      <c r="B1644" s="41" t="s">
        <v>82</v>
      </c>
      <c r="C1644" s="41" t="s">
        <v>24</v>
      </c>
      <c r="D1644" s="42" t="s">
        <v>21</v>
      </c>
      <c r="E1644" s="41" t="s">
        <v>1509</v>
      </c>
      <c r="F1644" s="43">
        <f t="shared" si="34"/>
        <v>5360902</v>
      </c>
      <c r="G1644" s="44">
        <v>4121605</v>
      </c>
      <c r="H1644" s="44">
        <v>1239297</v>
      </c>
      <c r="I1644" s="44">
        <v>0</v>
      </c>
      <c r="J1644" s="44">
        <v>0</v>
      </c>
      <c r="K1644" s="44">
        <v>5873482</v>
      </c>
    </row>
    <row r="1645" spans="1:11" outlineLevel="2" x14ac:dyDescent="0.2">
      <c r="A1645" s="41" t="s">
        <v>145</v>
      </c>
      <c r="B1645" s="41" t="s">
        <v>82</v>
      </c>
      <c r="C1645" s="41" t="s">
        <v>27</v>
      </c>
      <c r="D1645" s="42" t="s">
        <v>21</v>
      </c>
      <c r="E1645" s="41" t="s">
        <v>1506</v>
      </c>
      <c r="F1645" s="43">
        <f t="shared" si="34"/>
        <v>7405535</v>
      </c>
      <c r="G1645" s="44">
        <v>5003752</v>
      </c>
      <c r="H1645" s="44">
        <v>2401783</v>
      </c>
      <c r="I1645" s="44">
        <v>0</v>
      </c>
      <c r="J1645" s="44">
        <v>0</v>
      </c>
      <c r="K1645" s="44">
        <v>6598180</v>
      </c>
    </row>
    <row r="1646" spans="1:11" outlineLevel="2" x14ac:dyDescent="0.2">
      <c r="A1646" s="41" t="s">
        <v>145</v>
      </c>
      <c r="B1646" s="41" t="s">
        <v>196</v>
      </c>
      <c r="C1646" s="41" t="s">
        <v>18</v>
      </c>
      <c r="D1646" s="42" t="s">
        <v>19</v>
      </c>
      <c r="E1646" s="41" t="s">
        <v>2272</v>
      </c>
      <c r="F1646" s="43">
        <f t="shared" si="34"/>
        <v>254701806</v>
      </c>
      <c r="G1646" s="44">
        <v>250788971</v>
      </c>
      <c r="H1646" s="44">
        <v>0</v>
      </c>
      <c r="I1646" s="44">
        <v>3912835</v>
      </c>
      <c r="J1646" s="44">
        <v>0</v>
      </c>
      <c r="K1646" s="44">
        <v>358934347</v>
      </c>
    </row>
    <row r="1647" spans="1:11" outlineLevel="2" x14ac:dyDescent="0.2">
      <c r="A1647" s="41" t="s">
        <v>145</v>
      </c>
      <c r="B1647" s="41" t="s">
        <v>197</v>
      </c>
      <c r="C1647" s="41" t="s">
        <v>18</v>
      </c>
      <c r="D1647" s="42" t="s">
        <v>19</v>
      </c>
      <c r="E1647" s="41" t="s">
        <v>1452</v>
      </c>
      <c r="F1647" s="43">
        <f t="shared" si="34"/>
        <v>59654077</v>
      </c>
      <c r="G1647" s="44">
        <v>46193817</v>
      </c>
      <c r="H1647" s="44">
        <v>13199038</v>
      </c>
      <c r="I1647" s="44">
        <v>261222</v>
      </c>
      <c r="J1647" s="44">
        <v>0</v>
      </c>
      <c r="K1647" s="44">
        <v>64240738</v>
      </c>
    </row>
    <row r="1648" spans="1:11" outlineLevel="2" x14ac:dyDescent="0.2">
      <c r="A1648" s="41" t="s">
        <v>145</v>
      </c>
      <c r="B1648" s="41" t="s">
        <v>327</v>
      </c>
      <c r="C1648" s="41" t="s">
        <v>18</v>
      </c>
      <c r="D1648" s="42" t="s">
        <v>19</v>
      </c>
      <c r="E1648" s="41" t="s">
        <v>1495</v>
      </c>
      <c r="F1648" s="43">
        <f t="shared" si="34"/>
        <v>57435406</v>
      </c>
      <c r="G1648" s="44">
        <v>53583229</v>
      </c>
      <c r="H1648" s="44">
        <v>2992758</v>
      </c>
      <c r="I1648" s="44">
        <v>859419</v>
      </c>
      <c r="J1648" s="44">
        <v>0</v>
      </c>
      <c r="K1648" s="44">
        <v>66622479</v>
      </c>
    </row>
    <row r="1649" spans="1:11" outlineLevel="1" x14ac:dyDescent="0.2">
      <c r="A1649" s="35" t="s">
        <v>2316</v>
      </c>
      <c r="B1649" s="41"/>
      <c r="C1649" s="41"/>
      <c r="D1649" s="42"/>
      <c r="E1649" s="41"/>
      <c r="F1649" s="43">
        <f t="shared" ref="F1649:K1649" si="35">SUBTOTAL(9,F1531:F1648)</f>
        <v>1411134936</v>
      </c>
      <c r="G1649" s="44">
        <f t="shared" si="35"/>
        <v>936857914</v>
      </c>
      <c r="H1649" s="44">
        <f t="shared" si="35"/>
        <v>449476658</v>
      </c>
      <c r="I1649" s="44">
        <f t="shared" si="35"/>
        <v>24800364</v>
      </c>
      <c r="J1649" s="44">
        <f t="shared" si="35"/>
        <v>2111074</v>
      </c>
      <c r="K1649" s="44">
        <f t="shared" si="35"/>
        <v>1023827685</v>
      </c>
    </row>
    <row r="1650" spans="1:11" outlineLevel="2" x14ac:dyDescent="0.2">
      <c r="A1650" s="41" t="s">
        <v>161</v>
      </c>
      <c r="B1650" s="41" t="s">
        <v>18</v>
      </c>
      <c r="C1650" s="41" t="s">
        <v>18</v>
      </c>
      <c r="D1650" s="42" t="s">
        <v>21</v>
      </c>
      <c r="E1650" s="41" t="s">
        <v>1510</v>
      </c>
      <c r="F1650" s="43">
        <f t="shared" si="34"/>
        <v>7713529</v>
      </c>
      <c r="G1650" s="44">
        <v>4922500</v>
      </c>
      <c r="H1650" s="44">
        <v>2715873</v>
      </c>
      <c r="I1650" s="44">
        <v>75156</v>
      </c>
      <c r="J1650" s="44">
        <v>0</v>
      </c>
      <c r="K1650" s="44">
        <v>1994825</v>
      </c>
    </row>
    <row r="1651" spans="1:11" outlineLevel="2" x14ac:dyDescent="0.2">
      <c r="A1651" s="41" t="s">
        <v>161</v>
      </c>
      <c r="B1651" s="41" t="s">
        <v>18</v>
      </c>
      <c r="C1651" s="41" t="s">
        <v>17</v>
      </c>
      <c r="D1651" s="42" t="s">
        <v>25</v>
      </c>
      <c r="E1651" s="41" t="s">
        <v>1511</v>
      </c>
      <c r="F1651" s="43">
        <f t="shared" si="34"/>
        <v>23597728</v>
      </c>
      <c r="G1651" s="44">
        <v>23515876</v>
      </c>
      <c r="H1651" s="44">
        <v>0</v>
      </c>
      <c r="I1651" s="44">
        <v>81852</v>
      </c>
      <c r="J1651" s="44">
        <v>0</v>
      </c>
      <c r="K1651" s="44">
        <v>25764837</v>
      </c>
    </row>
    <row r="1652" spans="1:11" outlineLevel="2" x14ac:dyDescent="0.2">
      <c r="A1652" s="41" t="s">
        <v>161</v>
      </c>
      <c r="B1652" s="41" t="s">
        <v>18</v>
      </c>
      <c r="C1652" s="41" t="s">
        <v>22</v>
      </c>
      <c r="D1652" s="42" t="s">
        <v>21</v>
      </c>
      <c r="E1652" s="41" t="s">
        <v>1512</v>
      </c>
      <c r="F1652" s="43">
        <f t="shared" si="34"/>
        <v>13659080</v>
      </c>
      <c r="G1652" s="44">
        <v>8246725</v>
      </c>
      <c r="H1652" s="44">
        <v>5192129</v>
      </c>
      <c r="I1652" s="44">
        <v>220226</v>
      </c>
      <c r="J1652" s="44">
        <v>0</v>
      </c>
      <c r="K1652" s="44">
        <v>2992726</v>
      </c>
    </row>
    <row r="1653" spans="1:11" outlineLevel="2" x14ac:dyDescent="0.2">
      <c r="A1653" s="41" t="s">
        <v>161</v>
      </c>
      <c r="B1653" s="41" t="s">
        <v>18</v>
      </c>
      <c r="C1653" s="41" t="s">
        <v>24</v>
      </c>
      <c r="D1653" s="42" t="s">
        <v>21</v>
      </c>
      <c r="E1653" s="41" t="s">
        <v>1513</v>
      </c>
      <c r="F1653" s="43">
        <f t="shared" si="34"/>
        <v>7521787</v>
      </c>
      <c r="G1653" s="44">
        <v>4814618</v>
      </c>
      <c r="H1653" s="44">
        <v>2698291</v>
      </c>
      <c r="I1653" s="44">
        <v>8878</v>
      </c>
      <c r="J1653" s="44">
        <v>0</v>
      </c>
      <c r="K1653" s="44">
        <v>2533930</v>
      </c>
    </row>
    <row r="1654" spans="1:11" outlineLevel="2" x14ac:dyDescent="0.2">
      <c r="A1654" s="41" t="s">
        <v>161</v>
      </c>
      <c r="B1654" s="41" t="s">
        <v>18</v>
      </c>
      <c r="C1654" s="41" t="s">
        <v>27</v>
      </c>
      <c r="D1654" s="42" t="s">
        <v>21</v>
      </c>
      <c r="E1654" s="41" t="s">
        <v>1514</v>
      </c>
      <c r="F1654" s="43">
        <f t="shared" si="34"/>
        <v>9456280</v>
      </c>
      <c r="G1654" s="44">
        <v>7084915</v>
      </c>
      <c r="H1654" s="44">
        <v>2276761</v>
      </c>
      <c r="I1654" s="44">
        <v>94604</v>
      </c>
      <c r="J1654" s="44">
        <v>0</v>
      </c>
      <c r="K1654" s="44">
        <v>3043756</v>
      </c>
    </row>
    <row r="1655" spans="1:11" outlineLevel="2" x14ac:dyDescent="0.2">
      <c r="A1655" s="41" t="s">
        <v>161</v>
      </c>
      <c r="B1655" s="41" t="s">
        <v>18</v>
      </c>
      <c r="C1655" s="41" t="s">
        <v>29</v>
      </c>
      <c r="D1655" s="42" t="s">
        <v>25</v>
      </c>
      <c r="E1655" s="41" t="s">
        <v>1515</v>
      </c>
      <c r="F1655" s="43">
        <f t="shared" si="34"/>
        <v>25731994</v>
      </c>
      <c r="G1655" s="44">
        <v>16169568</v>
      </c>
      <c r="H1655" s="44">
        <v>9367141</v>
      </c>
      <c r="I1655" s="44">
        <v>195285</v>
      </c>
      <c r="J1655" s="44">
        <v>0</v>
      </c>
      <c r="K1655" s="44">
        <v>14690478</v>
      </c>
    </row>
    <row r="1656" spans="1:11" outlineLevel="2" x14ac:dyDescent="0.2">
      <c r="A1656" s="41" t="s">
        <v>161</v>
      </c>
      <c r="B1656" s="41" t="s">
        <v>18</v>
      </c>
      <c r="C1656" s="41" t="s">
        <v>36</v>
      </c>
      <c r="D1656" s="42" t="s">
        <v>21</v>
      </c>
      <c r="E1656" s="41" t="s">
        <v>1516</v>
      </c>
      <c r="F1656" s="43">
        <f t="shared" si="34"/>
        <v>8757628</v>
      </c>
      <c r="G1656" s="44">
        <v>5599689</v>
      </c>
      <c r="H1656" s="44">
        <v>2995930</v>
      </c>
      <c r="I1656" s="44">
        <v>162009</v>
      </c>
      <c r="J1656" s="44">
        <v>0</v>
      </c>
      <c r="K1656" s="44">
        <v>2506510</v>
      </c>
    </row>
    <row r="1657" spans="1:11" outlineLevel="2" x14ac:dyDescent="0.2">
      <c r="A1657" s="41" t="s">
        <v>161</v>
      </c>
      <c r="B1657" s="41" t="s">
        <v>18</v>
      </c>
      <c r="C1657" s="41" t="s">
        <v>60</v>
      </c>
      <c r="D1657" s="42" t="s">
        <v>21</v>
      </c>
      <c r="E1657" s="41" t="s">
        <v>1517</v>
      </c>
      <c r="F1657" s="43">
        <f t="shared" si="34"/>
        <v>8472264</v>
      </c>
      <c r="G1657" s="44">
        <v>6567598</v>
      </c>
      <c r="H1657" s="44">
        <v>1904666</v>
      </c>
      <c r="I1657" s="44">
        <v>0</v>
      </c>
      <c r="J1657" s="44">
        <v>0</v>
      </c>
      <c r="K1657" s="44">
        <v>2477624</v>
      </c>
    </row>
    <row r="1658" spans="1:11" outlineLevel="2" x14ac:dyDescent="0.2">
      <c r="A1658" s="41" t="s">
        <v>161</v>
      </c>
      <c r="B1658" s="41" t="s">
        <v>18</v>
      </c>
      <c r="C1658" s="41" t="s">
        <v>62</v>
      </c>
      <c r="D1658" s="42" t="s">
        <v>21</v>
      </c>
      <c r="E1658" s="41" t="s">
        <v>1518</v>
      </c>
      <c r="F1658" s="43">
        <f t="shared" si="34"/>
        <v>9657481</v>
      </c>
      <c r="G1658" s="44">
        <v>6974886</v>
      </c>
      <c r="H1658" s="44">
        <v>2682595</v>
      </c>
      <c r="I1658" s="44">
        <v>0</v>
      </c>
      <c r="J1658" s="44">
        <v>0</v>
      </c>
      <c r="K1658" s="44">
        <v>2035389</v>
      </c>
    </row>
    <row r="1659" spans="1:11" outlineLevel="2" x14ac:dyDescent="0.2">
      <c r="A1659" s="41" t="s">
        <v>161</v>
      </c>
      <c r="B1659" s="41" t="s">
        <v>18</v>
      </c>
      <c r="C1659" s="41" t="s">
        <v>75</v>
      </c>
      <c r="D1659" s="42" t="s">
        <v>21</v>
      </c>
      <c r="E1659" s="41" t="s">
        <v>1519</v>
      </c>
      <c r="F1659" s="43">
        <f t="shared" si="34"/>
        <v>10122628</v>
      </c>
      <c r="G1659" s="44">
        <v>6479304</v>
      </c>
      <c r="H1659" s="44">
        <v>3485344</v>
      </c>
      <c r="I1659" s="44">
        <v>157980</v>
      </c>
      <c r="J1659" s="44">
        <v>0</v>
      </c>
      <c r="K1659" s="44">
        <v>2779560</v>
      </c>
    </row>
    <row r="1660" spans="1:11" outlineLevel="2" x14ac:dyDescent="0.2">
      <c r="A1660" s="41" t="s">
        <v>161</v>
      </c>
      <c r="B1660" s="41" t="s">
        <v>17</v>
      </c>
      <c r="C1660" s="41" t="s">
        <v>18</v>
      </c>
      <c r="D1660" s="42" t="s">
        <v>19</v>
      </c>
      <c r="E1660" s="41" t="s">
        <v>1520</v>
      </c>
      <c r="F1660" s="43">
        <f t="shared" si="34"/>
        <v>40039154</v>
      </c>
      <c r="G1660" s="44">
        <v>32411020</v>
      </c>
      <c r="H1660" s="44">
        <v>7335575</v>
      </c>
      <c r="I1660" s="44">
        <v>292559</v>
      </c>
      <c r="J1660" s="44">
        <v>0</v>
      </c>
      <c r="K1660" s="44">
        <v>37008365</v>
      </c>
    </row>
    <row r="1661" spans="1:11" outlineLevel="2" x14ac:dyDescent="0.2">
      <c r="A1661" s="41" t="s">
        <v>161</v>
      </c>
      <c r="B1661" s="41" t="s">
        <v>17</v>
      </c>
      <c r="C1661" s="41" t="s">
        <v>17</v>
      </c>
      <c r="D1661" s="42" t="s">
        <v>25</v>
      </c>
      <c r="E1661" s="41" t="s">
        <v>1521</v>
      </c>
      <c r="F1661" s="43">
        <f t="shared" si="34"/>
        <v>31308585</v>
      </c>
      <c r="G1661" s="44">
        <v>18766841</v>
      </c>
      <c r="H1661" s="44">
        <v>12021131</v>
      </c>
      <c r="I1661" s="44">
        <v>520613</v>
      </c>
      <c r="J1661" s="44">
        <v>0</v>
      </c>
      <c r="K1661" s="44">
        <v>8096371</v>
      </c>
    </row>
    <row r="1662" spans="1:11" outlineLevel="2" x14ac:dyDescent="0.2">
      <c r="A1662" s="41" t="s">
        <v>161</v>
      </c>
      <c r="B1662" s="41" t="s">
        <v>17</v>
      </c>
      <c r="C1662" s="41" t="s">
        <v>22</v>
      </c>
      <c r="D1662" s="42" t="s">
        <v>21</v>
      </c>
      <c r="E1662" s="41" t="s">
        <v>1520</v>
      </c>
      <c r="F1662" s="43">
        <f t="shared" si="34"/>
        <v>22806690</v>
      </c>
      <c r="G1662" s="44">
        <v>18281726</v>
      </c>
      <c r="H1662" s="44">
        <v>4524964</v>
      </c>
      <c r="I1662" s="44">
        <v>0</v>
      </c>
      <c r="J1662" s="44">
        <v>0</v>
      </c>
      <c r="K1662" s="44">
        <v>15693955</v>
      </c>
    </row>
    <row r="1663" spans="1:11" outlineLevel="2" x14ac:dyDescent="0.2">
      <c r="A1663" s="41" t="s">
        <v>161</v>
      </c>
      <c r="B1663" s="41" t="s">
        <v>17</v>
      </c>
      <c r="C1663" s="41" t="s">
        <v>24</v>
      </c>
      <c r="D1663" s="42" t="s">
        <v>25</v>
      </c>
      <c r="E1663" s="41" t="s">
        <v>1522</v>
      </c>
      <c r="F1663" s="43">
        <f t="shared" si="34"/>
        <v>33157994</v>
      </c>
      <c r="G1663" s="44">
        <v>17941913</v>
      </c>
      <c r="H1663" s="44">
        <v>14788396</v>
      </c>
      <c r="I1663" s="44">
        <v>427685</v>
      </c>
      <c r="J1663" s="44">
        <v>0</v>
      </c>
      <c r="K1663" s="44">
        <v>15229460</v>
      </c>
    </row>
    <row r="1664" spans="1:11" outlineLevel="2" x14ac:dyDescent="0.2">
      <c r="A1664" s="41" t="s">
        <v>161</v>
      </c>
      <c r="B1664" s="41" t="s">
        <v>17</v>
      </c>
      <c r="C1664" s="41" t="s">
        <v>27</v>
      </c>
      <c r="D1664" s="42" t="s">
        <v>21</v>
      </c>
      <c r="E1664" s="41" t="s">
        <v>1523</v>
      </c>
      <c r="F1664" s="43">
        <f t="shared" si="34"/>
        <v>3162696</v>
      </c>
      <c r="G1664" s="44">
        <v>2219242</v>
      </c>
      <c r="H1664" s="44">
        <v>943454</v>
      </c>
      <c r="I1664" s="44">
        <v>0</v>
      </c>
      <c r="J1664" s="44">
        <v>0</v>
      </c>
      <c r="K1664" s="44">
        <v>1970167</v>
      </c>
    </row>
    <row r="1665" spans="1:11" outlineLevel="2" x14ac:dyDescent="0.2">
      <c r="A1665" s="41" t="s">
        <v>161</v>
      </c>
      <c r="B1665" s="41" t="s">
        <v>22</v>
      </c>
      <c r="C1665" s="41" t="s">
        <v>18</v>
      </c>
      <c r="D1665" s="42" t="s">
        <v>19</v>
      </c>
      <c r="E1665" s="41" t="s">
        <v>1524</v>
      </c>
      <c r="F1665" s="43">
        <f t="shared" si="34"/>
        <v>8865184</v>
      </c>
      <c r="G1665" s="44">
        <v>7163105</v>
      </c>
      <c r="H1665" s="44">
        <v>1490907</v>
      </c>
      <c r="I1665" s="44">
        <v>211172</v>
      </c>
      <c r="J1665" s="44">
        <v>0</v>
      </c>
      <c r="K1665" s="44">
        <v>13017641</v>
      </c>
    </row>
    <row r="1666" spans="1:11" outlineLevel="2" x14ac:dyDescent="0.2">
      <c r="A1666" s="41" t="s">
        <v>161</v>
      </c>
      <c r="B1666" s="41" t="s">
        <v>22</v>
      </c>
      <c r="C1666" s="41" t="s">
        <v>17</v>
      </c>
      <c r="D1666" s="42" t="s">
        <v>25</v>
      </c>
      <c r="E1666" s="41" t="s">
        <v>1525</v>
      </c>
      <c r="F1666" s="43">
        <f t="shared" si="34"/>
        <v>10655175</v>
      </c>
      <c r="G1666" s="44">
        <v>6532053</v>
      </c>
      <c r="H1666" s="44">
        <v>3905440</v>
      </c>
      <c r="I1666" s="44">
        <v>217682</v>
      </c>
      <c r="J1666" s="44">
        <v>0</v>
      </c>
      <c r="K1666" s="44">
        <v>6530418</v>
      </c>
    </row>
    <row r="1667" spans="1:11" outlineLevel="2" x14ac:dyDescent="0.2">
      <c r="A1667" s="41" t="s">
        <v>161</v>
      </c>
      <c r="B1667" s="41" t="s">
        <v>22</v>
      </c>
      <c r="C1667" s="41" t="s">
        <v>22</v>
      </c>
      <c r="D1667" s="42" t="s">
        <v>21</v>
      </c>
      <c r="E1667" s="41" t="s">
        <v>1524</v>
      </c>
      <c r="F1667" s="43">
        <f t="shared" si="34"/>
        <v>19193373</v>
      </c>
      <c r="G1667" s="44">
        <v>11139074</v>
      </c>
      <c r="H1667" s="44">
        <v>8036717</v>
      </c>
      <c r="I1667" s="44">
        <v>17582</v>
      </c>
      <c r="J1667" s="44">
        <v>0</v>
      </c>
      <c r="K1667" s="44">
        <v>6738599</v>
      </c>
    </row>
    <row r="1668" spans="1:11" outlineLevel="2" x14ac:dyDescent="0.2">
      <c r="A1668" s="41" t="s">
        <v>161</v>
      </c>
      <c r="B1668" s="41" t="s">
        <v>22</v>
      </c>
      <c r="C1668" s="41" t="s">
        <v>24</v>
      </c>
      <c r="D1668" s="42" t="s">
        <v>25</v>
      </c>
      <c r="E1668" s="41" t="s">
        <v>1526</v>
      </c>
      <c r="F1668" s="43">
        <f t="shared" si="34"/>
        <v>16074280</v>
      </c>
      <c r="G1668" s="44">
        <v>6989382</v>
      </c>
      <c r="H1668" s="44">
        <v>8169394</v>
      </c>
      <c r="I1668" s="44">
        <v>915504</v>
      </c>
      <c r="J1668" s="44">
        <v>0</v>
      </c>
      <c r="K1668" s="44">
        <v>4250032</v>
      </c>
    </row>
    <row r="1669" spans="1:11" outlineLevel="2" x14ac:dyDescent="0.2">
      <c r="A1669" s="41" t="s">
        <v>161</v>
      </c>
      <c r="B1669" s="41" t="s">
        <v>22</v>
      </c>
      <c r="C1669" s="41" t="s">
        <v>27</v>
      </c>
      <c r="D1669" s="42" t="s">
        <v>21</v>
      </c>
      <c r="E1669" s="41" t="s">
        <v>1527</v>
      </c>
      <c r="F1669" s="43">
        <f t="shared" si="34"/>
        <v>4210642</v>
      </c>
      <c r="G1669" s="44">
        <v>2865844</v>
      </c>
      <c r="H1669" s="44">
        <v>1330837</v>
      </c>
      <c r="I1669" s="44">
        <v>13961</v>
      </c>
      <c r="J1669" s="44">
        <v>0</v>
      </c>
      <c r="K1669" s="44">
        <v>2027149</v>
      </c>
    </row>
    <row r="1670" spans="1:11" outlineLevel="2" x14ac:dyDescent="0.2">
      <c r="A1670" s="41" t="s">
        <v>161</v>
      </c>
      <c r="B1670" s="41" t="s">
        <v>22</v>
      </c>
      <c r="C1670" s="41" t="s">
        <v>29</v>
      </c>
      <c r="D1670" s="42" t="s">
        <v>21</v>
      </c>
      <c r="E1670" s="41" t="s">
        <v>1528</v>
      </c>
      <c r="F1670" s="43">
        <f t="shared" si="34"/>
        <v>10217502</v>
      </c>
      <c r="G1670" s="44">
        <v>7081283</v>
      </c>
      <c r="H1670" s="44">
        <v>3105490</v>
      </c>
      <c r="I1670" s="44">
        <v>30729</v>
      </c>
      <c r="J1670" s="44">
        <v>0</v>
      </c>
      <c r="K1670" s="44">
        <v>4119190</v>
      </c>
    </row>
    <row r="1671" spans="1:11" outlineLevel="2" x14ac:dyDescent="0.2">
      <c r="A1671" s="41" t="s">
        <v>161</v>
      </c>
      <c r="B1671" s="41" t="s">
        <v>22</v>
      </c>
      <c r="C1671" s="41" t="s">
        <v>36</v>
      </c>
      <c r="D1671" s="42" t="s">
        <v>21</v>
      </c>
      <c r="E1671" s="41" t="s">
        <v>1529</v>
      </c>
      <c r="F1671" s="43">
        <f t="shared" si="34"/>
        <v>4434378</v>
      </c>
      <c r="G1671" s="44">
        <v>3213447</v>
      </c>
      <c r="H1671" s="44">
        <v>1220931</v>
      </c>
      <c r="I1671" s="44">
        <v>0</v>
      </c>
      <c r="J1671" s="44">
        <v>0</v>
      </c>
      <c r="K1671" s="44">
        <v>1933447</v>
      </c>
    </row>
    <row r="1672" spans="1:11" outlineLevel="2" x14ac:dyDescent="0.2">
      <c r="A1672" s="41" t="s">
        <v>161</v>
      </c>
      <c r="B1672" s="41" t="s">
        <v>24</v>
      </c>
      <c r="C1672" s="41" t="s">
        <v>18</v>
      </c>
      <c r="D1672" s="42" t="s">
        <v>19</v>
      </c>
      <c r="E1672" s="41" t="s">
        <v>1530</v>
      </c>
      <c r="F1672" s="43">
        <f t="shared" si="34"/>
        <v>40410835</v>
      </c>
      <c r="G1672" s="44">
        <v>39638336</v>
      </c>
      <c r="H1672" s="44">
        <v>0</v>
      </c>
      <c r="I1672" s="44">
        <v>772499</v>
      </c>
      <c r="J1672" s="44">
        <v>0</v>
      </c>
      <c r="K1672" s="44">
        <v>42461042</v>
      </c>
    </row>
    <row r="1673" spans="1:11" outlineLevel="2" x14ac:dyDescent="0.2">
      <c r="A1673" s="41" t="s">
        <v>161</v>
      </c>
      <c r="B1673" s="41" t="s">
        <v>24</v>
      </c>
      <c r="C1673" s="41" t="s">
        <v>17</v>
      </c>
      <c r="D1673" s="42" t="s">
        <v>21</v>
      </c>
      <c r="E1673" s="41" t="s">
        <v>1531</v>
      </c>
      <c r="F1673" s="43">
        <f t="shared" si="34"/>
        <v>7858281</v>
      </c>
      <c r="G1673" s="44">
        <v>7858281</v>
      </c>
      <c r="H1673" s="44">
        <v>0</v>
      </c>
      <c r="I1673" s="44">
        <v>0</v>
      </c>
      <c r="J1673" s="44">
        <v>915187</v>
      </c>
      <c r="K1673" s="44">
        <v>5174137</v>
      </c>
    </row>
    <row r="1674" spans="1:11" outlineLevel="2" x14ac:dyDescent="0.2">
      <c r="A1674" s="41" t="s">
        <v>161</v>
      </c>
      <c r="B1674" s="41" t="s">
        <v>24</v>
      </c>
      <c r="C1674" s="41" t="s">
        <v>22</v>
      </c>
      <c r="D1674" s="42" t="s">
        <v>21</v>
      </c>
      <c r="E1674" s="41" t="s">
        <v>1532</v>
      </c>
      <c r="F1674" s="43">
        <f t="shared" si="34"/>
        <v>37261473</v>
      </c>
      <c r="G1674" s="44">
        <v>37167105</v>
      </c>
      <c r="H1674" s="44">
        <v>0</v>
      </c>
      <c r="I1674" s="44">
        <v>94368</v>
      </c>
      <c r="J1674" s="44">
        <v>1603797</v>
      </c>
      <c r="K1674" s="44">
        <v>29421880</v>
      </c>
    </row>
    <row r="1675" spans="1:11" outlineLevel="2" x14ac:dyDescent="0.2">
      <c r="A1675" s="41" t="s">
        <v>161</v>
      </c>
      <c r="B1675" s="41" t="s">
        <v>24</v>
      </c>
      <c r="C1675" s="41" t="s">
        <v>24</v>
      </c>
      <c r="D1675" s="42" t="s">
        <v>21</v>
      </c>
      <c r="E1675" s="41" t="s">
        <v>1530</v>
      </c>
      <c r="F1675" s="43">
        <f t="shared" ref="F1675:F1738" si="36">G1675+H1675+I1675</f>
        <v>36357689</v>
      </c>
      <c r="G1675" s="44">
        <v>36357689</v>
      </c>
      <c r="H1675" s="44">
        <v>0</v>
      </c>
      <c r="I1675" s="44">
        <v>0</v>
      </c>
      <c r="J1675" s="44">
        <v>0</v>
      </c>
      <c r="K1675" s="44">
        <v>48759313</v>
      </c>
    </row>
    <row r="1676" spans="1:11" outlineLevel="2" x14ac:dyDescent="0.2">
      <c r="A1676" s="41" t="s">
        <v>161</v>
      </c>
      <c r="B1676" s="41" t="s">
        <v>24</v>
      </c>
      <c r="C1676" s="41" t="s">
        <v>27</v>
      </c>
      <c r="D1676" s="42" t="s">
        <v>21</v>
      </c>
      <c r="E1676" s="41" t="s">
        <v>1533</v>
      </c>
      <c r="F1676" s="43">
        <f t="shared" si="36"/>
        <v>10415824</v>
      </c>
      <c r="G1676" s="44">
        <v>6349982</v>
      </c>
      <c r="H1676" s="44">
        <v>4054583</v>
      </c>
      <c r="I1676" s="44">
        <v>11259</v>
      </c>
      <c r="J1676" s="44">
        <v>0</v>
      </c>
      <c r="K1676" s="44">
        <v>4583885</v>
      </c>
    </row>
    <row r="1677" spans="1:11" outlineLevel="2" x14ac:dyDescent="0.2">
      <c r="A1677" s="41" t="s">
        <v>161</v>
      </c>
      <c r="B1677" s="41" t="s">
        <v>24</v>
      </c>
      <c r="C1677" s="41" t="s">
        <v>29</v>
      </c>
      <c r="D1677" s="42" t="s">
        <v>21</v>
      </c>
      <c r="E1677" s="41" t="s">
        <v>1534</v>
      </c>
      <c r="F1677" s="43">
        <f t="shared" si="36"/>
        <v>11367436</v>
      </c>
      <c r="G1677" s="44">
        <v>10156586</v>
      </c>
      <c r="H1677" s="44">
        <v>1210850</v>
      </c>
      <c r="I1677" s="44">
        <v>0</v>
      </c>
      <c r="J1677" s="44">
        <v>0</v>
      </c>
      <c r="K1677" s="44">
        <v>9824902</v>
      </c>
    </row>
    <row r="1678" spans="1:11" outlineLevel="2" x14ac:dyDescent="0.2">
      <c r="A1678" s="41" t="s">
        <v>161</v>
      </c>
      <c r="B1678" s="41" t="s">
        <v>24</v>
      </c>
      <c r="C1678" s="41" t="s">
        <v>36</v>
      </c>
      <c r="D1678" s="42" t="s">
        <v>21</v>
      </c>
      <c r="E1678" s="41" t="s">
        <v>1535</v>
      </c>
      <c r="F1678" s="43">
        <f t="shared" si="36"/>
        <v>6196494</v>
      </c>
      <c r="G1678" s="44">
        <v>4051769</v>
      </c>
      <c r="H1678" s="44">
        <v>2144725</v>
      </c>
      <c r="I1678" s="44">
        <v>0</v>
      </c>
      <c r="J1678" s="44">
        <v>0</v>
      </c>
      <c r="K1678" s="44">
        <v>2584425</v>
      </c>
    </row>
    <row r="1679" spans="1:11" outlineLevel="2" x14ac:dyDescent="0.2">
      <c r="A1679" s="41" t="s">
        <v>161</v>
      </c>
      <c r="B1679" s="41" t="s">
        <v>24</v>
      </c>
      <c r="C1679" s="41" t="s">
        <v>60</v>
      </c>
      <c r="D1679" s="42" t="s">
        <v>21</v>
      </c>
      <c r="E1679" s="41" t="s">
        <v>1536</v>
      </c>
      <c r="F1679" s="43">
        <f t="shared" si="36"/>
        <v>17085154</v>
      </c>
      <c r="G1679" s="44">
        <v>11204950</v>
      </c>
      <c r="H1679" s="44">
        <v>5880204</v>
      </c>
      <c r="I1679" s="44">
        <v>0</v>
      </c>
      <c r="J1679" s="44">
        <v>0</v>
      </c>
      <c r="K1679" s="44">
        <v>9300560</v>
      </c>
    </row>
    <row r="1680" spans="1:11" outlineLevel="2" x14ac:dyDescent="0.2">
      <c r="A1680" s="41" t="s">
        <v>161</v>
      </c>
      <c r="B1680" s="41" t="s">
        <v>27</v>
      </c>
      <c r="C1680" s="41" t="s">
        <v>18</v>
      </c>
      <c r="D1680" s="42" t="s">
        <v>21</v>
      </c>
      <c r="E1680" s="41" t="s">
        <v>1537</v>
      </c>
      <c r="F1680" s="43">
        <f t="shared" si="36"/>
        <v>16334942</v>
      </c>
      <c r="G1680" s="44">
        <v>11173471</v>
      </c>
      <c r="H1680" s="44">
        <v>4946256</v>
      </c>
      <c r="I1680" s="44">
        <v>215215</v>
      </c>
      <c r="J1680" s="44">
        <v>0</v>
      </c>
      <c r="K1680" s="44">
        <v>6035967</v>
      </c>
    </row>
    <row r="1681" spans="1:11" outlineLevel="2" x14ac:dyDescent="0.2">
      <c r="A1681" s="41" t="s">
        <v>161</v>
      </c>
      <c r="B1681" s="41" t="s">
        <v>27</v>
      </c>
      <c r="C1681" s="41" t="s">
        <v>17</v>
      </c>
      <c r="D1681" s="42" t="s">
        <v>25</v>
      </c>
      <c r="E1681" s="41" t="s">
        <v>1538</v>
      </c>
      <c r="F1681" s="43">
        <f t="shared" si="36"/>
        <v>55446344</v>
      </c>
      <c r="G1681" s="44">
        <v>45715524</v>
      </c>
      <c r="H1681" s="44">
        <v>8307376</v>
      </c>
      <c r="I1681" s="44">
        <v>1423444</v>
      </c>
      <c r="J1681" s="44">
        <v>0</v>
      </c>
      <c r="K1681" s="44">
        <v>33600947</v>
      </c>
    </row>
    <row r="1682" spans="1:11" outlineLevel="2" x14ac:dyDescent="0.2">
      <c r="A1682" s="41" t="s">
        <v>161</v>
      </c>
      <c r="B1682" s="41" t="s">
        <v>27</v>
      </c>
      <c r="C1682" s="41" t="s">
        <v>22</v>
      </c>
      <c r="D1682" s="42" t="s">
        <v>21</v>
      </c>
      <c r="E1682" s="41" t="s">
        <v>1539</v>
      </c>
      <c r="F1682" s="43">
        <f t="shared" si="36"/>
        <v>16224188</v>
      </c>
      <c r="G1682" s="44">
        <v>13556950</v>
      </c>
      <c r="H1682" s="44">
        <v>2667238</v>
      </c>
      <c r="I1682" s="44">
        <v>0</v>
      </c>
      <c r="J1682" s="44">
        <v>0</v>
      </c>
      <c r="K1682" s="44">
        <v>9875720</v>
      </c>
    </row>
    <row r="1683" spans="1:11" outlineLevel="2" x14ac:dyDescent="0.2">
      <c r="A1683" s="41" t="s">
        <v>161</v>
      </c>
      <c r="B1683" s="41" t="s">
        <v>27</v>
      </c>
      <c r="C1683" s="41" t="s">
        <v>24</v>
      </c>
      <c r="D1683" s="42" t="s">
        <v>21</v>
      </c>
      <c r="E1683" s="41" t="s">
        <v>1540</v>
      </c>
      <c r="F1683" s="43">
        <f t="shared" si="36"/>
        <v>49279499</v>
      </c>
      <c r="G1683" s="44">
        <v>38677986</v>
      </c>
      <c r="H1683" s="44">
        <v>10590483</v>
      </c>
      <c r="I1683" s="44">
        <v>11030</v>
      </c>
      <c r="J1683" s="44">
        <v>0</v>
      </c>
      <c r="K1683" s="44">
        <v>16532499</v>
      </c>
    </row>
    <row r="1684" spans="1:11" outlineLevel="2" x14ac:dyDescent="0.2">
      <c r="A1684" s="41" t="s">
        <v>161</v>
      </c>
      <c r="B1684" s="41" t="s">
        <v>27</v>
      </c>
      <c r="C1684" s="41" t="s">
        <v>27</v>
      </c>
      <c r="D1684" s="42" t="s">
        <v>21</v>
      </c>
      <c r="E1684" s="41" t="s">
        <v>1541</v>
      </c>
      <c r="F1684" s="43">
        <f t="shared" si="36"/>
        <v>21199280</v>
      </c>
      <c r="G1684" s="44">
        <v>14437216</v>
      </c>
      <c r="H1684" s="44">
        <v>6366549</v>
      </c>
      <c r="I1684" s="44">
        <v>395515</v>
      </c>
      <c r="J1684" s="44">
        <v>0</v>
      </c>
      <c r="K1684" s="44">
        <v>7532640</v>
      </c>
    </row>
    <row r="1685" spans="1:11" outlineLevel="2" x14ac:dyDescent="0.2">
      <c r="A1685" s="41" t="s">
        <v>161</v>
      </c>
      <c r="B1685" s="41" t="s">
        <v>27</v>
      </c>
      <c r="C1685" s="41" t="s">
        <v>29</v>
      </c>
      <c r="D1685" s="42" t="s">
        <v>21</v>
      </c>
      <c r="E1685" s="41" t="s">
        <v>479</v>
      </c>
      <c r="F1685" s="43">
        <f t="shared" si="36"/>
        <v>27135672</v>
      </c>
      <c r="G1685" s="44">
        <v>23376648</v>
      </c>
      <c r="H1685" s="44">
        <v>3759024</v>
      </c>
      <c r="I1685" s="44">
        <v>0</v>
      </c>
      <c r="J1685" s="44">
        <v>0</v>
      </c>
      <c r="K1685" s="44">
        <v>9163168</v>
      </c>
    </row>
    <row r="1686" spans="1:11" outlineLevel="2" x14ac:dyDescent="0.2">
      <c r="A1686" s="41" t="s">
        <v>161</v>
      </c>
      <c r="B1686" s="41" t="s">
        <v>27</v>
      </c>
      <c r="C1686" s="41" t="s">
        <v>36</v>
      </c>
      <c r="D1686" s="42" t="s">
        <v>21</v>
      </c>
      <c r="E1686" s="41" t="s">
        <v>1542</v>
      </c>
      <c r="F1686" s="43">
        <f t="shared" si="36"/>
        <v>13001173</v>
      </c>
      <c r="G1686" s="44">
        <v>9372508</v>
      </c>
      <c r="H1686" s="44">
        <v>3352595</v>
      </c>
      <c r="I1686" s="44">
        <v>276070</v>
      </c>
      <c r="J1686" s="44">
        <v>0</v>
      </c>
      <c r="K1686" s="44">
        <v>3013384</v>
      </c>
    </row>
    <row r="1687" spans="1:11" outlineLevel="2" x14ac:dyDescent="0.2">
      <c r="A1687" s="41" t="s">
        <v>161</v>
      </c>
      <c r="B1687" s="41" t="s">
        <v>27</v>
      </c>
      <c r="C1687" s="41" t="s">
        <v>60</v>
      </c>
      <c r="D1687" s="42" t="s">
        <v>25</v>
      </c>
      <c r="E1687" s="41" t="s">
        <v>1543</v>
      </c>
      <c r="F1687" s="43">
        <f t="shared" si="36"/>
        <v>56696623</v>
      </c>
      <c r="G1687" s="44">
        <v>56696623</v>
      </c>
      <c r="H1687" s="44">
        <v>0</v>
      </c>
      <c r="I1687" s="44">
        <v>0</v>
      </c>
      <c r="J1687" s="44">
        <v>0</v>
      </c>
      <c r="K1687" s="44">
        <v>60956419</v>
      </c>
    </row>
    <row r="1688" spans="1:11" outlineLevel="2" x14ac:dyDescent="0.2">
      <c r="A1688" s="41" t="s">
        <v>161</v>
      </c>
      <c r="B1688" s="41" t="s">
        <v>29</v>
      </c>
      <c r="C1688" s="41" t="s">
        <v>18</v>
      </c>
      <c r="D1688" s="42" t="s">
        <v>19</v>
      </c>
      <c r="E1688" s="41" t="s">
        <v>1544</v>
      </c>
      <c r="F1688" s="43">
        <f t="shared" si="36"/>
        <v>30769179</v>
      </c>
      <c r="G1688" s="44">
        <v>24598823</v>
      </c>
      <c r="H1688" s="44">
        <v>5231835</v>
      </c>
      <c r="I1688" s="44">
        <v>938521</v>
      </c>
      <c r="J1688" s="44">
        <v>0</v>
      </c>
      <c r="K1688" s="44">
        <v>21967327</v>
      </c>
    </row>
    <row r="1689" spans="1:11" outlineLevel="2" x14ac:dyDescent="0.2">
      <c r="A1689" s="41" t="s">
        <v>161</v>
      </c>
      <c r="B1689" s="41" t="s">
        <v>29</v>
      </c>
      <c r="C1689" s="41" t="s">
        <v>17</v>
      </c>
      <c r="D1689" s="42" t="s">
        <v>21</v>
      </c>
      <c r="E1689" s="41" t="s">
        <v>1545</v>
      </c>
      <c r="F1689" s="43">
        <f t="shared" si="36"/>
        <v>9452422</v>
      </c>
      <c r="G1689" s="44">
        <v>6146307</v>
      </c>
      <c r="H1689" s="44">
        <v>3225998</v>
      </c>
      <c r="I1689" s="44">
        <v>80117</v>
      </c>
      <c r="J1689" s="44">
        <v>0</v>
      </c>
      <c r="K1689" s="44">
        <v>2795954</v>
      </c>
    </row>
    <row r="1690" spans="1:11" outlineLevel="2" x14ac:dyDescent="0.2">
      <c r="A1690" s="41" t="s">
        <v>161</v>
      </c>
      <c r="B1690" s="41" t="s">
        <v>29</v>
      </c>
      <c r="C1690" s="41" t="s">
        <v>22</v>
      </c>
      <c r="D1690" s="42" t="s">
        <v>21</v>
      </c>
      <c r="E1690" s="41" t="s">
        <v>1546</v>
      </c>
      <c r="F1690" s="43">
        <f t="shared" si="36"/>
        <v>12732617</v>
      </c>
      <c r="G1690" s="44">
        <v>8306262</v>
      </c>
      <c r="H1690" s="44">
        <v>4257884</v>
      </c>
      <c r="I1690" s="44">
        <v>168471</v>
      </c>
      <c r="J1690" s="44">
        <v>0</v>
      </c>
      <c r="K1690" s="44">
        <v>3289873</v>
      </c>
    </row>
    <row r="1691" spans="1:11" outlineLevel="2" x14ac:dyDescent="0.2">
      <c r="A1691" s="41" t="s">
        <v>161</v>
      </c>
      <c r="B1691" s="41" t="s">
        <v>29</v>
      </c>
      <c r="C1691" s="41" t="s">
        <v>24</v>
      </c>
      <c r="D1691" s="42" t="s">
        <v>21</v>
      </c>
      <c r="E1691" s="41" t="s">
        <v>1544</v>
      </c>
      <c r="F1691" s="43">
        <f t="shared" si="36"/>
        <v>22103436</v>
      </c>
      <c r="G1691" s="44">
        <v>18448845</v>
      </c>
      <c r="H1691" s="44">
        <v>3576141</v>
      </c>
      <c r="I1691" s="44">
        <v>78450</v>
      </c>
      <c r="J1691" s="44">
        <v>0</v>
      </c>
      <c r="K1691" s="44">
        <v>11549480</v>
      </c>
    </row>
    <row r="1692" spans="1:11" outlineLevel="2" x14ac:dyDescent="0.2">
      <c r="A1692" s="41" t="s">
        <v>161</v>
      </c>
      <c r="B1692" s="41" t="s">
        <v>29</v>
      </c>
      <c r="C1692" s="41" t="s">
        <v>27</v>
      </c>
      <c r="D1692" s="42" t="s">
        <v>21</v>
      </c>
      <c r="E1692" s="41" t="s">
        <v>1547</v>
      </c>
      <c r="F1692" s="43">
        <f t="shared" si="36"/>
        <v>10017977</v>
      </c>
      <c r="G1692" s="44">
        <v>6112798</v>
      </c>
      <c r="H1692" s="44">
        <v>3695761</v>
      </c>
      <c r="I1692" s="44">
        <v>209418</v>
      </c>
      <c r="J1692" s="44">
        <v>0</v>
      </c>
      <c r="K1692" s="44">
        <v>2574158</v>
      </c>
    </row>
    <row r="1693" spans="1:11" outlineLevel="2" x14ac:dyDescent="0.2">
      <c r="A1693" s="41" t="s">
        <v>161</v>
      </c>
      <c r="B1693" s="41" t="s">
        <v>29</v>
      </c>
      <c r="C1693" s="41" t="s">
        <v>29</v>
      </c>
      <c r="D1693" s="42" t="s">
        <v>21</v>
      </c>
      <c r="E1693" s="41" t="s">
        <v>1548</v>
      </c>
      <c r="F1693" s="43">
        <f t="shared" si="36"/>
        <v>8041519</v>
      </c>
      <c r="G1693" s="44">
        <v>4784298</v>
      </c>
      <c r="H1693" s="44">
        <v>3209190</v>
      </c>
      <c r="I1693" s="44">
        <v>48031</v>
      </c>
      <c r="J1693" s="44">
        <v>0</v>
      </c>
      <c r="K1693" s="44">
        <v>2435368</v>
      </c>
    </row>
    <row r="1694" spans="1:11" outlineLevel="2" x14ac:dyDescent="0.2">
      <c r="A1694" s="41" t="s">
        <v>161</v>
      </c>
      <c r="B1694" s="41" t="s">
        <v>29</v>
      </c>
      <c r="C1694" s="41" t="s">
        <v>36</v>
      </c>
      <c r="D1694" s="42" t="s">
        <v>21</v>
      </c>
      <c r="E1694" s="41" t="s">
        <v>1549</v>
      </c>
      <c r="F1694" s="43">
        <f t="shared" si="36"/>
        <v>16878683</v>
      </c>
      <c r="G1694" s="44">
        <v>10680333</v>
      </c>
      <c r="H1694" s="44">
        <v>5654327</v>
      </c>
      <c r="I1694" s="44">
        <v>544023</v>
      </c>
      <c r="J1694" s="44">
        <v>0</v>
      </c>
      <c r="K1694" s="44">
        <v>3444763</v>
      </c>
    </row>
    <row r="1695" spans="1:11" outlineLevel="2" x14ac:dyDescent="0.2">
      <c r="A1695" s="41" t="s">
        <v>161</v>
      </c>
      <c r="B1695" s="41" t="s">
        <v>29</v>
      </c>
      <c r="C1695" s="41" t="s">
        <v>60</v>
      </c>
      <c r="D1695" s="42" t="s">
        <v>21</v>
      </c>
      <c r="E1695" s="41" t="s">
        <v>1550</v>
      </c>
      <c r="F1695" s="43">
        <f t="shared" si="36"/>
        <v>13812290</v>
      </c>
      <c r="G1695" s="44">
        <v>8217391</v>
      </c>
      <c r="H1695" s="44">
        <v>5424354</v>
      </c>
      <c r="I1695" s="44">
        <v>170545</v>
      </c>
      <c r="J1695" s="44">
        <v>0</v>
      </c>
      <c r="K1695" s="44">
        <v>3744025</v>
      </c>
    </row>
    <row r="1696" spans="1:11" outlineLevel="2" x14ac:dyDescent="0.2">
      <c r="A1696" s="41" t="s">
        <v>161</v>
      </c>
      <c r="B1696" s="41" t="s">
        <v>36</v>
      </c>
      <c r="C1696" s="41" t="s">
        <v>18</v>
      </c>
      <c r="D1696" s="42" t="s">
        <v>19</v>
      </c>
      <c r="E1696" s="41" t="s">
        <v>1551</v>
      </c>
      <c r="F1696" s="43">
        <f t="shared" si="36"/>
        <v>34065490</v>
      </c>
      <c r="G1696" s="44">
        <v>34065490</v>
      </c>
      <c r="H1696" s="44">
        <v>0</v>
      </c>
      <c r="I1696" s="44">
        <v>0</v>
      </c>
      <c r="J1696" s="44">
        <v>0</v>
      </c>
      <c r="K1696" s="44">
        <v>38985580</v>
      </c>
    </row>
    <row r="1697" spans="1:11" outlineLevel="2" x14ac:dyDescent="0.2">
      <c r="A1697" s="41" t="s">
        <v>161</v>
      </c>
      <c r="B1697" s="41" t="s">
        <v>36</v>
      </c>
      <c r="C1697" s="41" t="s">
        <v>17</v>
      </c>
      <c r="D1697" s="42" t="s">
        <v>21</v>
      </c>
      <c r="E1697" s="41" t="s">
        <v>1552</v>
      </c>
      <c r="F1697" s="43">
        <f t="shared" si="36"/>
        <v>15283438</v>
      </c>
      <c r="G1697" s="44">
        <v>8579279</v>
      </c>
      <c r="H1697" s="44">
        <v>6542637</v>
      </c>
      <c r="I1697" s="44">
        <v>161522</v>
      </c>
      <c r="J1697" s="44">
        <v>0</v>
      </c>
      <c r="K1697" s="44">
        <v>4049176</v>
      </c>
    </row>
    <row r="1698" spans="1:11" outlineLevel="2" x14ac:dyDescent="0.2">
      <c r="A1698" s="41" t="s">
        <v>161</v>
      </c>
      <c r="B1698" s="41" t="s">
        <v>36</v>
      </c>
      <c r="C1698" s="41" t="s">
        <v>22</v>
      </c>
      <c r="D1698" s="42" t="s">
        <v>21</v>
      </c>
      <c r="E1698" s="41" t="s">
        <v>1551</v>
      </c>
      <c r="F1698" s="43">
        <f t="shared" si="36"/>
        <v>11435887</v>
      </c>
      <c r="G1698" s="44">
        <v>9168153</v>
      </c>
      <c r="H1698" s="44">
        <v>2247619</v>
      </c>
      <c r="I1698" s="44">
        <v>20115</v>
      </c>
      <c r="J1698" s="44">
        <v>0</v>
      </c>
      <c r="K1698" s="44">
        <v>9284486</v>
      </c>
    </row>
    <row r="1699" spans="1:11" outlineLevel="2" x14ac:dyDescent="0.2">
      <c r="A1699" s="41" t="s">
        <v>161</v>
      </c>
      <c r="B1699" s="41" t="s">
        <v>36</v>
      </c>
      <c r="C1699" s="41" t="s">
        <v>24</v>
      </c>
      <c r="D1699" s="42" t="s">
        <v>25</v>
      </c>
      <c r="E1699" s="41" t="s">
        <v>1553</v>
      </c>
      <c r="F1699" s="43">
        <f t="shared" si="36"/>
        <v>21559936</v>
      </c>
      <c r="G1699" s="44">
        <v>9759550</v>
      </c>
      <c r="H1699" s="44">
        <v>11087413</v>
      </c>
      <c r="I1699" s="44">
        <v>712973</v>
      </c>
      <c r="J1699" s="44">
        <v>0</v>
      </c>
      <c r="K1699" s="44">
        <v>7215235</v>
      </c>
    </row>
    <row r="1700" spans="1:11" outlineLevel="2" x14ac:dyDescent="0.2">
      <c r="A1700" s="41" t="s">
        <v>161</v>
      </c>
      <c r="B1700" s="41" t="s">
        <v>36</v>
      </c>
      <c r="C1700" s="41" t="s">
        <v>27</v>
      </c>
      <c r="D1700" s="42" t="s">
        <v>21</v>
      </c>
      <c r="E1700" s="41" t="s">
        <v>1554</v>
      </c>
      <c r="F1700" s="43">
        <f t="shared" si="36"/>
        <v>11601123</v>
      </c>
      <c r="G1700" s="44">
        <v>6330175</v>
      </c>
      <c r="H1700" s="44">
        <v>5245250</v>
      </c>
      <c r="I1700" s="44">
        <v>25698</v>
      </c>
      <c r="J1700" s="44">
        <v>0</v>
      </c>
      <c r="K1700" s="44">
        <v>3266762</v>
      </c>
    </row>
    <row r="1701" spans="1:11" outlineLevel="2" x14ac:dyDescent="0.2">
      <c r="A1701" s="41" t="s">
        <v>161</v>
      </c>
      <c r="B1701" s="41" t="s">
        <v>36</v>
      </c>
      <c r="C1701" s="41" t="s">
        <v>29</v>
      </c>
      <c r="D1701" s="42" t="s">
        <v>21</v>
      </c>
      <c r="E1701" s="41" t="s">
        <v>1555</v>
      </c>
      <c r="F1701" s="43">
        <f t="shared" si="36"/>
        <v>11719445</v>
      </c>
      <c r="G1701" s="44">
        <v>5994905</v>
      </c>
      <c r="H1701" s="44">
        <v>5620769</v>
      </c>
      <c r="I1701" s="44">
        <v>103771</v>
      </c>
      <c r="J1701" s="44">
        <v>0</v>
      </c>
      <c r="K1701" s="44">
        <v>3316807</v>
      </c>
    </row>
    <row r="1702" spans="1:11" outlineLevel="2" x14ac:dyDescent="0.2">
      <c r="A1702" s="41" t="s">
        <v>161</v>
      </c>
      <c r="B1702" s="41" t="s">
        <v>60</v>
      </c>
      <c r="C1702" s="41" t="s">
        <v>18</v>
      </c>
      <c r="D1702" s="42" t="s">
        <v>19</v>
      </c>
      <c r="E1702" s="41" t="s">
        <v>1556</v>
      </c>
      <c r="F1702" s="43">
        <f t="shared" si="36"/>
        <v>35462832</v>
      </c>
      <c r="G1702" s="44">
        <v>29060133</v>
      </c>
      <c r="H1702" s="44">
        <v>6402699</v>
      </c>
      <c r="I1702" s="44">
        <v>0</v>
      </c>
      <c r="J1702" s="44">
        <v>0</v>
      </c>
      <c r="K1702" s="44">
        <v>34519630</v>
      </c>
    </row>
    <row r="1703" spans="1:11" outlineLevel="2" x14ac:dyDescent="0.2">
      <c r="A1703" s="41" t="s">
        <v>161</v>
      </c>
      <c r="B1703" s="41" t="s">
        <v>60</v>
      </c>
      <c r="C1703" s="41" t="s">
        <v>17</v>
      </c>
      <c r="D1703" s="42" t="s">
        <v>19</v>
      </c>
      <c r="E1703" s="41" t="s">
        <v>1557</v>
      </c>
      <c r="F1703" s="43">
        <f t="shared" si="36"/>
        <v>3203494</v>
      </c>
      <c r="G1703" s="44">
        <v>3203494</v>
      </c>
      <c r="H1703" s="44">
        <v>0</v>
      </c>
      <c r="I1703" s="44">
        <v>0</v>
      </c>
      <c r="J1703" s="44">
        <v>177378</v>
      </c>
      <c r="K1703" s="44">
        <v>3643076</v>
      </c>
    </row>
    <row r="1704" spans="1:11" outlineLevel="2" x14ac:dyDescent="0.2">
      <c r="A1704" s="41" t="s">
        <v>161</v>
      </c>
      <c r="B1704" s="41" t="s">
        <v>60</v>
      </c>
      <c r="C1704" s="41" t="s">
        <v>22</v>
      </c>
      <c r="D1704" s="42" t="s">
        <v>21</v>
      </c>
      <c r="E1704" s="41" t="s">
        <v>1558</v>
      </c>
      <c r="F1704" s="43">
        <f t="shared" si="36"/>
        <v>17091319</v>
      </c>
      <c r="G1704" s="44">
        <v>12035378</v>
      </c>
      <c r="H1704" s="44">
        <v>4624908</v>
      </c>
      <c r="I1704" s="44">
        <v>431033</v>
      </c>
      <c r="J1704" s="44">
        <v>0</v>
      </c>
      <c r="K1704" s="44">
        <v>3669760</v>
      </c>
    </row>
    <row r="1705" spans="1:11" outlineLevel="2" x14ac:dyDescent="0.2">
      <c r="A1705" s="41" t="s">
        <v>161</v>
      </c>
      <c r="B1705" s="41" t="s">
        <v>60</v>
      </c>
      <c r="C1705" s="41" t="s">
        <v>24</v>
      </c>
      <c r="D1705" s="42" t="s">
        <v>21</v>
      </c>
      <c r="E1705" s="41" t="s">
        <v>1559</v>
      </c>
      <c r="F1705" s="43">
        <f t="shared" si="36"/>
        <v>20461059</v>
      </c>
      <c r="G1705" s="44">
        <v>14940677</v>
      </c>
      <c r="H1705" s="44">
        <v>5520382</v>
      </c>
      <c r="I1705" s="44">
        <v>0</v>
      </c>
      <c r="J1705" s="44">
        <v>0</v>
      </c>
      <c r="K1705" s="44">
        <v>11893741</v>
      </c>
    </row>
    <row r="1706" spans="1:11" outlineLevel="2" x14ac:dyDescent="0.2">
      <c r="A1706" s="41" t="s">
        <v>161</v>
      </c>
      <c r="B1706" s="41" t="s">
        <v>60</v>
      </c>
      <c r="C1706" s="41" t="s">
        <v>27</v>
      </c>
      <c r="D1706" s="42" t="s">
        <v>21</v>
      </c>
      <c r="E1706" s="41" t="s">
        <v>1560</v>
      </c>
      <c r="F1706" s="43">
        <f t="shared" si="36"/>
        <v>7543080</v>
      </c>
      <c r="G1706" s="44">
        <v>5842383</v>
      </c>
      <c r="H1706" s="44">
        <v>1658333</v>
      </c>
      <c r="I1706" s="44">
        <v>42364</v>
      </c>
      <c r="J1706" s="44">
        <v>0</v>
      </c>
      <c r="K1706" s="44">
        <v>3119403</v>
      </c>
    </row>
    <row r="1707" spans="1:11" outlineLevel="2" x14ac:dyDescent="0.2">
      <c r="A1707" s="41" t="s">
        <v>161</v>
      </c>
      <c r="B1707" s="41" t="s">
        <v>62</v>
      </c>
      <c r="C1707" s="41" t="s">
        <v>18</v>
      </c>
      <c r="D1707" s="42" t="s">
        <v>19</v>
      </c>
      <c r="E1707" s="41" t="s">
        <v>1561</v>
      </c>
      <c r="F1707" s="43">
        <f t="shared" si="36"/>
        <v>37782425</v>
      </c>
      <c r="G1707" s="44">
        <v>26359465</v>
      </c>
      <c r="H1707" s="44">
        <v>10351601</v>
      </c>
      <c r="I1707" s="44">
        <v>1071359</v>
      </c>
      <c r="J1707" s="44">
        <v>0</v>
      </c>
      <c r="K1707" s="44">
        <v>35586662</v>
      </c>
    </row>
    <row r="1708" spans="1:11" outlineLevel="2" x14ac:dyDescent="0.2">
      <c r="A1708" s="41" t="s">
        <v>161</v>
      </c>
      <c r="B1708" s="41" t="s">
        <v>62</v>
      </c>
      <c r="C1708" s="41" t="s">
        <v>22</v>
      </c>
      <c r="D1708" s="42" t="s">
        <v>21</v>
      </c>
      <c r="E1708" s="41" t="s">
        <v>1562</v>
      </c>
      <c r="F1708" s="43">
        <f t="shared" si="36"/>
        <v>7264675</v>
      </c>
      <c r="G1708" s="44">
        <v>3727194</v>
      </c>
      <c r="H1708" s="44">
        <v>3462658</v>
      </c>
      <c r="I1708" s="44">
        <v>74823</v>
      </c>
      <c r="J1708" s="44">
        <v>0</v>
      </c>
      <c r="K1708" s="44">
        <v>2431519</v>
      </c>
    </row>
    <row r="1709" spans="1:11" outlineLevel="2" x14ac:dyDescent="0.2">
      <c r="A1709" s="41" t="s">
        <v>161</v>
      </c>
      <c r="B1709" s="41" t="s">
        <v>62</v>
      </c>
      <c r="C1709" s="41" t="s">
        <v>24</v>
      </c>
      <c r="D1709" s="42" t="s">
        <v>21</v>
      </c>
      <c r="E1709" s="41" t="s">
        <v>1561</v>
      </c>
      <c r="F1709" s="43">
        <f t="shared" si="36"/>
        <v>4452770</v>
      </c>
      <c r="G1709" s="44">
        <v>3372169</v>
      </c>
      <c r="H1709" s="44">
        <v>1050021</v>
      </c>
      <c r="I1709" s="44">
        <v>30580</v>
      </c>
      <c r="J1709" s="44">
        <v>0</v>
      </c>
      <c r="K1709" s="44">
        <v>4182831</v>
      </c>
    </row>
    <row r="1710" spans="1:11" outlineLevel="2" x14ac:dyDescent="0.2">
      <c r="A1710" s="41" t="s">
        <v>161</v>
      </c>
      <c r="B1710" s="41" t="s">
        <v>62</v>
      </c>
      <c r="C1710" s="41" t="s">
        <v>29</v>
      </c>
      <c r="D1710" s="42" t="s">
        <v>21</v>
      </c>
      <c r="E1710" s="41" t="s">
        <v>1563</v>
      </c>
      <c r="F1710" s="43">
        <f t="shared" si="36"/>
        <v>5385907</v>
      </c>
      <c r="G1710" s="44">
        <v>2965493</v>
      </c>
      <c r="H1710" s="44">
        <v>2420414</v>
      </c>
      <c r="I1710" s="44">
        <v>0</v>
      </c>
      <c r="J1710" s="44">
        <v>0</v>
      </c>
      <c r="K1710" s="44">
        <v>1799892</v>
      </c>
    </row>
    <row r="1711" spans="1:11" outlineLevel="2" x14ac:dyDescent="0.2">
      <c r="A1711" s="41" t="s">
        <v>161</v>
      </c>
      <c r="B1711" s="41" t="s">
        <v>62</v>
      </c>
      <c r="C1711" s="41" t="s">
        <v>36</v>
      </c>
      <c r="D1711" s="42" t="s">
        <v>25</v>
      </c>
      <c r="E1711" s="41" t="s">
        <v>1564</v>
      </c>
      <c r="F1711" s="43">
        <f t="shared" si="36"/>
        <v>8577200</v>
      </c>
      <c r="G1711" s="44">
        <v>6391148</v>
      </c>
      <c r="H1711" s="44">
        <v>2163217</v>
      </c>
      <c r="I1711" s="44">
        <v>22835</v>
      </c>
      <c r="J1711" s="44">
        <v>0</v>
      </c>
      <c r="K1711" s="44">
        <v>4295869</v>
      </c>
    </row>
    <row r="1712" spans="1:11" outlineLevel="2" x14ac:dyDescent="0.2">
      <c r="A1712" s="41" t="s">
        <v>161</v>
      </c>
      <c r="B1712" s="41" t="s">
        <v>62</v>
      </c>
      <c r="C1712" s="41" t="s">
        <v>60</v>
      </c>
      <c r="D1712" s="42" t="s">
        <v>21</v>
      </c>
      <c r="E1712" s="41" t="s">
        <v>1565</v>
      </c>
      <c r="F1712" s="43">
        <f t="shared" si="36"/>
        <v>4988210</v>
      </c>
      <c r="G1712" s="44">
        <v>4118733</v>
      </c>
      <c r="H1712" s="44">
        <v>869477</v>
      </c>
      <c r="I1712" s="44">
        <v>0</v>
      </c>
      <c r="J1712" s="44">
        <v>0</v>
      </c>
      <c r="K1712" s="44">
        <v>2872857</v>
      </c>
    </row>
    <row r="1713" spans="1:11" outlineLevel="2" x14ac:dyDescent="0.2">
      <c r="A1713" s="41" t="s">
        <v>161</v>
      </c>
      <c r="B1713" s="41" t="s">
        <v>75</v>
      </c>
      <c r="C1713" s="41" t="s">
        <v>18</v>
      </c>
      <c r="D1713" s="42" t="s">
        <v>19</v>
      </c>
      <c r="E1713" s="41" t="s">
        <v>1566</v>
      </c>
      <c r="F1713" s="43">
        <f t="shared" si="36"/>
        <v>726046</v>
      </c>
      <c r="G1713" s="44">
        <v>726046</v>
      </c>
      <c r="H1713" s="44">
        <v>0</v>
      </c>
      <c r="I1713" s="44">
        <v>0</v>
      </c>
      <c r="J1713" s="44">
        <v>526167</v>
      </c>
      <c r="K1713" s="44">
        <v>1795830</v>
      </c>
    </row>
    <row r="1714" spans="1:11" outlineLevel="2" x14ac:dyDescent="0.2">
      <c r="A1714" s="41" t="s">
        <v>161</v>
      </c>
      <c r="B1714" s="41" t="s">
        <v>75</v>
      </c>
      <c r="C1714" s="41" t="s">
        <v>17</v>
      </c>
      <c r="D1714" s="42" t="s">
        <v>25</v>
      </c>
      <c r="E1714" s="41" t="s">
        <v>1567</v>
      </c>
      <c r="F1714" s="43">
        <f t="shared" si="36"/>
        <v>21533416</v>
      </c>
      <c r="G1714" s="44">
        <v>12106325</v>
      </c>
      <c r="H1714" s="44">
        <v>8874122</v>
      </c>
      <c r="I1714" s="44">
        <v>552969</v>
      </c>
      <c r="J1714" s="44">
        <v>0</v>
      </c>
      <c r="K1714" s="44">
        <v>11661986</v>
      </c>
    </row>
    <row r="1715" spans="1:11" outlineLevel="2" x14ac:dyDescent="0.2">
      <c r="A1715" s="41" t="s">
        <v>161</v>
      </c>
      <c r="B1715" s="41" t="s">
        <v>75</v>
      </c>
      <c r="C1715" s="41" t="s">
        <v>22</v>
      </c>
      <c r="D1715" s="42" t="s">
        <v>21</v>
      </c>
      <c r="E1715" s="41" t="s">
        <v>1568</v>
      </c>
      <c r="F1715" s="43">
        <f t="shared" si="36"/>
        <v>4397124</v>
      </c>
      <c r="G1715" s="44">
        <v>2185831</v>
      </c>
      <c r="H1715" s="44">
        <v>2211293</v>
      </c>
      <c r="I1715" s="44">
        <v>0</v>
      </c>
      <c r="J1715" s="44">
        <v>0</v>
      </c>
      <c r="K1715" s="44">
        <v>2525597</v>
      </c>
    </row>
    <row r="1716" spans="1:11" outlineLevel="2" x14ac:dyDescent="0.2">
      <c r="A1716" s="41" t="s">
        <v>161</v>
      </c>
      <c r="B1716" s="41" t="s">
        <v>75</v>
      </c>
      <c r="C1716" s="41" t="s">
        <v>24</v>
      </c>
      <c r="D1716" s="42" t="s">
        <v>21</v>
      </c>
      <c r="E1716" s="41" t="s">
        <v>1569</v>
      </c>
      <c r="F1716" s="43">
        <f t="shared" si="36"/>
        <v>10144599</v>
      </c>
      <c r="G1716" s="44">
        <v>8279683</v>
      </c>
      <c r="H1716" s="44">
        <v>1854875</v>
      </c>
      <c r="I1716" s="44">
        <v>10041</v>
      </c>
      <c r="J1716" s="44">
        <v>0</v>
      </c>
      <c r="K1716" s="44">
        <v>7209613</v>
      </c>
    </row>
    <row r="1717" spans="1:11" outlineLevel="2" x14ac:dyDescent="0.2">
      <c r="A1717" s="41" t="s">
        <v>161</v>
      </c>
      <c r="B1717" s="41" t="s">
        <v>75</v>
      </c>
      <c r="C1717" s="41" t="s">
        <v>27</v>
      </c>
      <c r="D1717" s="42" t="s">
        <v>21</v>
      </c>
      <c r="E1717" s="41" t="s">
        <v>1570</v>
      </c>
      <c r="F1717" s="43">
        <f t="shared" si="36"/>
        <v>3960871</v>
      </c>
      <c r="G1717" s="44">
        <v>3008455</v>
      </c>
      <c r="H1717" s="44">
        <v>952416</v>
      </c>
      <c r="I1717" s="44">
        <v>0</v>
      </c>
      <c r="J1717" s="44">
        <v>0</v>
      </c>
      <c r="K1717" s="44">
        <v>2669020</v>
      </c>
    </row>
    <row r="1718" spans="1:11" outlineLevel="2" x14ac:dyDescent="0.2">
      <c r="A1718" s="41" t="s">
        <v>161</v>
      </c>
      <c r="B1718" s="41" t="s">
        <v>77</v>
      </c>
      <c r="C1718" s="41" t="s">
        <v>18</v>
      </c>
      <c r="D1718" s="42" t="s">
        <v>19</v>
      </c>
      <c r="E1718" s="41" t="s">
        <v>1571</v>
      </c>
      <c r="F1718" s="43">
        <f t="shared" si="36"/>
        <v>2830674</v>
      </c>
      <c r="G1718" s="44">
        <v>2830674</v>
      </c>
      <c r="H1718" s="44">
        <v>0</v>
      </c>
      <c r="I1718" s="44">
        <v>0</v>
      </c>
      <c r="J1718" s="44">
        <v>0</v>
      </c>
      <c r="K1718" s="44">
        <v>3057636</v>
      </c>
    </row>
    <row r="1719" spans="1:11" outlineLevel="2" x14ac:dyDescent="0.2">
      <c r="A1719" s="41" t="s">
        <v>161</v>
      </c>
      <c r="B1719" s="41" t="s">
        <v>77</v>
      </c>
      <c r="C1719" s="41" t="s">
        <v>17</v>
      </c>
      <c r="D1719" s="42" t="s">
        <v>25</v>
      </c>
      <c r="E1719" s="41" t="s">
        <v>1572</v>
      </c>
      <c r="F1719" s="43">
        <f t="shared" si="36"/>
        <v>4120778</v>
      </c>
      <c r="G1719" s="44">
        <v>4120778</v>
      </c>
      <c r="H1719" s="44">
        <v>0</v>
      </c>
      <c r="I1719" s="44">
        <v>0</v>
      </c>
      <c r="J1719" s="44">
        <v>0</v>
      </c>
      <c r="K1719" s="44">
        <v>2972040</v>
      </c>
    </row>
    <row r="1720" spans="1:11" outlineLevel="2" x14ac:dyDescent="0.2">
      <c r="A1720" s="41" t="s">
        <v>161</v>
      </c>
      <c r="B1720" s="41" t="s">
        <v>77</v>
      </c>
      <c r="C1720" s="41" t="s">
        <v>22</v>
      </c>
      <c r="D1720" s="42" t="s">
        <v>19</v>
      </c>
      <c r="E1720" s="41" t="s">
        <v>1573</v>
      </c>
      <c r="F1720" s="43">
        <f t="shared" si="36"/>
        <v>13868716</v>
      </c>
      <c r="G1720" s="44">
        <v>11272954</v>
      </c>
      <c r="H1720" s="44">
        <v>2229081</v>
      </c>
      <c r="I1720" s="44">
        <v>366681</v>
      </c>
      <c r="J1720" s="44">
        <v>0</v>
      </c>
      <c r="K1720" s="44">
        <v>10306385</v>
      </c>
    </row>
    <row r="1721" spans="1:11" outlineLevel="2" x14ac:dyDescent="0.2">
      <c r="A1721" s="41" t="s">
        <v>161</v>
      </c>
      <c r="B1721" s="41" t="s">
        <v>77</v>
      </c>
      <c r="C1721" s="41" t="s">
        <v>24</v>
      </c>
      <c r="D1721" s="42" t="s">
        <v>25</v>
      </c>
      <c r="E1721" s="41" t="s">
        <v>1574</v>
      </c>
      <c r="F1721" s="43">
        <f t="shared" si="36"/>
        <v>14623357</v>
      </c>
      <c r="G1721" s="44">
        <v>14504562</v>
      </c>
      <c r="H1721" s="44">
        <v>0</v>
      </c>
      <c r="I1721" s="44">
        <v>118795</v>
      </c>
      <c r="J1721" s="44">
        <v>0</v>
      </c>
      <c r="K1721" s="44">
        <v>15507172</v>
      </c>
    </row>
    <row r="1722" spans="1:11" outlineLevel="2" x14ac:dyDescent="0.2">
      <c r="A1722" s="41" t="s">
        <v>161</v>
      </c>
      <c r="B1722" s="41" t="s">
        <v>77</v>
      </c>
      <c r="C1722" s="41" t="s">
        <v>27</v>
      </c>
      <c r="D1722" s="42" t="s">
        <v>21</v>
      </c>
      <c r="E1722" s="41" t="s">
        <v>1575</v>
      </c>
      <c r="F1722" s="43">
        <f t="shared" si="36"/>
        <v>20011784</v>
      </c>
      <c r="G1722" s="44">
        <v>19995727</v>
      </c>
      <c r="H1722" s="44">
        <v>0</v>
      </c>
      <c r="I1722" s="44">
        <v>16057</v>
      </c>
      <c r="J1722" s="44">
        <v>0</v>
      </c>
      <c r="K1722" s="44">
        <v>27435923</v>
      </c>
    </row>
    <row r="1723" spans="1:11" outlineLevel="2" x14ac:dyDescent="0.2">
      <c r="A1723" s="41" t="s">
        <v>161</v>
      </c>
      <c r="B1723" s="41" t="s">
        <v>77</v>
      </c>
      <c r="C1723" s="41" t="s">
        <v>29</v>
      </c>
      <c r="D1723" s="42" t="s">
        <v>21</v>
      </c>
      <c r="E1723" s="41" t="s">
        <v>1576</v>
      </c>
      <c r="F1723" s="43">
        <f t="shared" si="36"/>
        <v>14514737</v>
      </c>
      <c r="G1723" s="44">
        <v>12207427</v>
      </c>
      <c r="H1723" s="44">
        <v>2268805</v>
      </c>
      <c r="I1723" s="44">
        <v>38505</v>
      </c>
      <c r="J1723" s="44">
        <v>0</v>
      </c>
      <c r="K1723" s="44">
        <v>7164073</v>
      </c>
    </row>
    <row r="1724" spans="1:11" outlineLevel="2" x14ac:dyDescent="0.2">
      <c r="A1724" s="41" t="s">
        <v>161</v>
      </c>
      <c r="B1724" s="41" t="s">
        <v>77</v>
      </c>
      <c r="C1724" s="41" t="s">
        <v>36</v>
      </c>
      <c r="D1724" s="42" t="s">
        <v>21</v>
      </c>
      <c r="E1724" s="41" t="s">
        <v>1573</v>
      </c>
      <c r="F1724" s="43">
        <f t="shared" si="36"/>
        <v>43763514</v>
      </c>
      <c r="G1724" s="44">
        <v>35084554</v>
      </c>
      <c r="H1724" s="44">
        <v>8678960</v>
      </c>
      <c r="I1724" s="44">
        <v>0</v>
      </c>
      <c r="J1724" s="44">
        <v>0</v>
      </c>
      <c r="K1724" s="44">
        <v>21260975</v>
      </c>
    </row>
    <row r="1725" spans="1:11" outlineLevel="2" x14ac:dyDescent="0.2">
      <c r="A1725" s="41" t="s">
        <v>161</v>
      </c>
      <c r="B1725" s="41" t="s">
        <v>78</v>
      </c>
      <c r="C1725" s="41" t="s">
        <v>18</v>
      </c>
      <c r="D1725" s="42" t="s">
        <v>19</v>
      </c>
      <c r="E1725" s="41" t="s">
        <v>1577</v>
      </c>
      <c r="F1725" s="43">
        <f t="shared" si="36"/>
        <v>14553260</v>
      </c>
      <c r="G1725" s="44">
        <v>12179286</v>
      </c>
      <c r="H1725" s="44">
        <v>2373974</v>
      </c>
      <c r="I1725" s="44">
        <v>0</v>
      </c>
      <c r="J1725" s="44">
        <v>0</v>
      </c>
      <c r="K1725" s="44">
        <v>15909080</v>
      </c>
    </row>
    <row r="1726" spans="1:11" outlineLevel="2" x14ac:dyDescent="0.2">
      <c r="A1726" s="41" t="s">
        <v>161</v>
      </c>
      <c r="B1726" s="41" t="s">
        <v>78</v>
      </c>
      <c r="C1726" s="41" t="s">
        <v>17</v>
      </c>
      <c r="D1726" s="42" t="s">
        <v>21</v>
      </c>
      <c r="E1726" s="41" t="s">
        <v>1578</v>
      </c>
      <c r="F1726" s="43">
        <f t="shared" si="36"/>
        <v>9697242</v>
      </c>
      <c r="G1726" s="44">
        <v>6356206</v>
      </c>
      <c r="H1726" s="44">
        <v>3341036</v>
      </c>
      <c r="I1726" s="44">
        <v>0</v>
      </c>
      <c r="J1726" s="44">
        <v>0</v>
      </c>
      <c r="K1726" s="44">
        <v>3455499</v>
      </c>
    </row>
    <row r="1727" spans="1:11" outlineLevel="2" x14ac:dyDescent="0.2">
      <c r="A1727" s="41" t="s">
        <v>161</v>
      </c>
      <c r="B1727" s="41" t="s">
        <v>78</v>
      </c>
      <c r="C1727" s="41" t="s">
        <v>22</v>
      </c>
      <c r="D1727" s="42" t="s">
        <v>21</v>
      </c>
      <c r="E1727" s="41" t="s">
        <v>1579</v>
      </c>
      <c r="F1727" s="43">
        <f t="shared" si="36"/>
        <v>19939113</v>
      </c>
      <c r="G1727" s="44">
        <v>12478793</v>
      </c>
      <c r="H1727" s="44">
        <v>7433053</v>
      </c>
      <c r="I1727" s="44">
        <v>27267</v>
      </c>
      <c r="J1727" s="44">
        <v>0</v>
      </c>
      <c r="K1727" s="44">
        <v>6025101</v>
      </c>
    </row>
    <row r="1728" spans="1:11" outlineLevel="2" x14ac:dyDescent="0.2">
      <c r="A1728" s="41" t="s">
        <v>161</v>
      </c>
      <c r="B1728" s="41" t="s">
        <v>78</v>
      </c>
      <c r="C1728" s="41" t="s">
        <v>24</v>
      </c>
      <c r="D1728" s="42" t="s">
        <v>21</v>
      </c>
      <c r="E1728" s="41" t="s">
        <v>1580</v>
      </c>
      <c r="F1728" s="43">
        <f t="shared" si="36"/>
        <v>17302060</v>
      </c>
      <c r="G1728" s="44">
        <v>10544748</v>
      </c>
      <c r="H1728" s="44">
        <v>6632911</v>
      </c>
      <c r="I1728" s="44">
        <v>124401</v>
      </c>
      <c r="J1728" s="44">
        <v>0</v>
      </c>
      <c r="K1728" s="44">
        <v>4168137</v>
      </c>
    </row>
    <row r="1729" spans="1:11" outlineLevel="2" x14ac:dyDescent="0.2">
      <c r="A1729" s="41" t="s">
        <v>161</v>
      </c>
      <c r="B1729" s="41" t="s">
        <v>78</v>
      </c>
      <c r="C1729" s="41" t="s">
        <v>27</v>
      </c>
      <c r="D1729" s="42" t="s">
        <v>25</v>
      </c>
      <c r="E1729" s="41" t="s">
        <v>1581</v>
      </c>
      <c r="F1729" s="43">
        <f t="shared" si="36"/>
        <v>19570255</v>
      </c>
      <c r="G1729" s="44">
        <v>12051841</v>
      </c>
      <c r="H1729" s="44">
        <v>7252805</v>
      </c>
      <c r="I1729" s="44">
        <v>265609</v>
      </c>
      <c r="J1729" s="44">
        <v>0</v>
      </c>
      <c r="K1729" s="44">
        <v>4956897</v>
      </c>
    </row>
    <row r="1730" spans="1:11" outlineLevel="2" x14ac:dyDescent="0.2">
      <c r="A1730" s="41" t="s">
        <v>161</v>
      </c>
      <c r="B1730" s="41" t="s">
        <v>78</v>
      </c>
      <c r="C1730" s="41" t="s">
        <v>29</v>
      </c>
      <c r="D1730" s="42" t="s">
        <v>21</v>
      </c>
      <c r="E1730" s="41" t="s">
        <v>1582</v>
      </c>
      <c r="F1730" s="43">
        <f t="shared" si="36"/>
        <v>16757121</v>
      </c>
      <c r="G1730" s="44">
        <v>14139453</v>
      </c>
      <c r="H1730" s="44">
        <v>2617668</v>
      </c>
      <c r="I1730" s="44">
        <v>0</v>
      </c>
      <c r="J1730" s="44">
        <v>0</v>
      </c>
      <c r="K1730" s="44">
        <v>16416467</v>
      </c>
    </row>
    <row r="1731" spans="1:11" outlineLevel="2" x14ac:dyDescent="0.2">
      <c r="A1731" s="41" t="s">
        <v>161</v>
      </c>
      <c r="B1731" s="41" t="s">
        <v>78</v>
      </c>
      <c r="C1731" s="41" t="s">
        <v>36</v>
      </c>
      <c r="D1731" s="42" t="s">
        <v>21</v>
      </c>
      <c r="E1731" s="41" t="s">
        <v>1583</v>
      </c>
      <c r="F1731" s="43">
        <f t="shared" si="36"/>
        <v>10221490</v>
      </c>
      <c r="G1731" s="44">
        <v>8069023</v>
      </c>
      <c r="H1731" s="44">
        <v>2152467</v>
      </c>
      <c r="I1731" s="44">
        <v>0</v>
      </c>
      <c r="J1731" s="44">
        <v>0</v>
      </c>
      <c r="K1731" s="44">
        <v>4322055</v>
      </c>
    </row>
    <row r="1732" spans="1:11" outlineLevel="2" x14ac:dyDescent="0.2">
      <c r="A1732" s="41" t="s">
        <v>161</v>
      </c>
      <c r="B1732" s="41" t="s">
        <v>78</v>
      </c>
      <c r="C1732" s="41" t="s">
        <v>60</v>
      </c>
      <c r="D1732" s="42" t="s">
        <v>21</v>
      </c>
      <c r="E1732" s="41" t="s">
        <v>1584</v>
      </c>
      <c r="F1732" s="43">
        <f t="shared" si="36"/>
        <v>26525109</v>
      </c>
      <c r="G1732" s="44">
        <v>23585017</v>
      </c>
      <c r="H1732" s="44">
        <v>2816655</v>
      </c>
      <c r="I1732" s="44">
        <v>123437</v>
      </c>
      <c r="J1732" s="44">
        <v>0</v>
      </c>
      <c r="K1732" s="44">
        <v>21274956</v>
      </c>
    </row>
    <row r="1733" spans="1:11" outlineLevel="2" x14ac:dyDescent="0.2">
      <c r="A1733" s="41" t="s">
        <v>161</v>
      </c>
      <c r="B1733" s="41" t="s">
        <v>78</v>
      </c>
      <c r="C1733" s="41" t="s">
        <v>62</v>
      </c>
      <c r="D1733" s="42" t="s">
        <v>21</v>
      </c>
      <c r="E1733" s="41" t="s">
        <v>1585</v>
      </c>
      <c r="F1733" s="43">
        <f t="shared" si="36"/>
        <v>6294681</v>
      </c>
      <c r="G1733" s="44">
        <v>3604163</v>
      </c>
      <c r="H1733" s="44">
        <v>2685054</v>
      </c>
      <c r="I1733" s="44">
        <v>5464</v>
      </c>
      <c r="J1733" s="44">
        <v>0</v>
      </c>
      <c r="K1733" s="44">
        <v>1959996</v>
      </c>
    </row>
    <row r="1734" spans="1:11" outlineLevel="2" x14ac:dyDescent="0.2">
      <c r="A1734" s="41" t="s">
        <v>161</v>
      </c>
      <c r="B1734" s="41" t="s">
        <v>78</v>
      </c>
      <c r="C1734" s="41" t="s">
        <v>75</v>
      </c>
      <c r="D1734" s="42" t="s">
        <v>21</v>
      </c>
      <c r="E1734" s="41" t="s">
        <v>1577</v>
      </c>
      <c r="F1734" s="43">
        <f t="shared" si="36"/>
        <v>5115128</v>
      </c>
      <c r="G1734" s="44">
        <v>5115128</v>
      </c>
      <c r="H1734" s="44">
        <v>0</v>
      </c>
      <c r="I1734" s="44">
        <v>0</v>
      </c>
      <c r="J1734" s="44">
        <v>808266</v>
      </c>
      <c r="K1734" s="44">
        <v>8072755</v>
      </c>
    </row>
    <row r="1735" spans="1:11" outlineLevel="2" x14ac:dyDescent="0.2">
      <c r="A1735" s="41" t="s">
        <v>161</v>
      </c>
      <c r="B1735" s="41" t="s">
        <v>80</v>
      </c>
      <c r="C1735" s="41" t="s">
        <v>18</v>
      </c>
      <c r="D1735" s="42" t="s">
        <v>25</v>
      </c>
      <c r="E1735" s="41" t="s">
        <v>1586</v>
      </c>
      <c r="F1735" s="43">
        <f t="shared" si="36"/>
        <v>3102808</v>
      </c>
      <c r="G1735" s="44">
        <v>2865494</v>
      </c>
      <c r="H1735" s="44">
        <v>87266</v>
      </c>
      <c r="I1735" s="44">
        <v>150048</v>
      </c>
      <c r="J1735" s="44">
        <v>0</v>
      </c>
      <c r="K1735" s="44">
        <v>1936758</v>
      </c>
    </row>
    <row r="1736" spans="1:11" outlineLevel="2" x14ac:dyDescent="0.2">
      <c r="A1736" s="41" t="s">
        <v>161</v>
      </c>
      <c r="B1736" s="41" t="s">
        <v>80</v>
      </c>
      <c r="C1736" s="41" t="s">
        <v>17</v>
      </c>
      <c r="D1736" s="42" t="s">
        <v>19</v>
      </c>
      <c r="E1736" s="41" t="s">
        <v>1587</v>
      </c>
      <c r="F1736" s="43">
        <f t="shared" si="36"/>
        <v>4815801</v>
      </c>
      <c r="G1736" s="44">
        <v>4158307</v>
      </c>
      <c r="H1736" s="44">
        <v>578368</v>
      </c>
      <c r="I1736" s="44">
        <v>79126</v>
      </c>
      <c r="J1736" s="44">
        <v>0</v>
      </c>
      <c r="K1736" s="44">
        <v>3094404</v>
      </c>
    </row>
    <row r="1737" spans="1:11" outlineLevel="2" x14ac:dyDescent="0.2">
      <c r="A1737" s="41" t="s">
        <v>161</v>
      </c>
      <c r="B1737" s="41" t="s">
        <v>80</v>
      </c>
      <c r="C1737" s="41" t="s">
        <v>22</v>
      </c>
      <c r="D1737" s="42" t="s">
        <v>19</v>
      </c>
      <c r="E1737" s="41" t="s">
        <v>1588</v>
      </c>
      <c r="F1737" s="43">
        <f t="shared" si="36"/>
        <v>44992659</v>
      </c>
      <c r="G1737" s="44">
        <v>36945108</v>
      </c>
      <c r="H1737" s="44">
        <v>6908691</v>
      </c>
      <c r="I1737" s="44">
        <v>1138860</v>
      </c>
      <c r="J1737" s="44">
        <v>0</v>
      </c>
      <c r="K1737" s="44">
        <v>45037131</v>
      </c>
    </row>
    <row r="1738" spans="1:11" outlineLevel="2" x14ac:dyDescent="0.2">
      <c r="A1738" s="41" t="s">
        <v>161</v>
      </c>
      <c r="B1738" s="41" t="s">
        <v>80</v>
      </c>
      <c r="C1738" s="41" t="s">
        <v>24</v>
      </c>
      <c r="D1738" s="42" t="s">
        <v>21</v>
      </c>
      <c r="E1738" s="41" t="s">
        <v>1589</v>
      </c>
      <c r="F1738" s="43">
        <f t="shared" si="36"/>
        <v>5558308</v>
      </c>
      <c r="G1738" s="44">
        <v>3073583</v>
      </c>
      <c r="H1738" s="44">
        <v>2480018</v>
      </c>
      <c r="I1738" s="44">
        <v>4707</v>
      </c>
      <c r="J1738" s="44">
        <v>0</v>
      </c>
      <c r="K1738" s="44">
        <v>2353411</v>
      </c>
    </row>
    <row r="1739" spans="1:11" outlineLevel="2" x14ac:dyDescent="0.2">
      <c r="A1739" s="41" t="s">
        <v>161</v>
      </c>
      <c r="B1739" s="41" t="s">
        <v>80</v>
      </c>
      <c r="C1739" s="41" t="s">
        <v>27</v>
      </c>
      <c r="D1739" s="42" t="s">
        <v>21</v>
      </c>
      <c r="E1739" s="41" t="s">
        <v>1590</v>
      </c>
      <c r="F1739" s="43">
        <f t="shared" ref="F1739:F1802" si="37">G1739+H1739+I1739</f>
        <v>9462329</v>
      </c>
      <c r="G1739" s="44">
        <v>5380200</v>
      </c>
      <c r="H1739" s="44">
        <v>3898156</v>
      </c>
      <c r="I1739" s="44">
        <v>183973</v>
      </c>
      <c r="J1739" s="44">
        <v>0</v>
      </c>
      <c r="K1739" s="44">
        <v>3034118</v>
      </c>
    </row>
    <row r="1740" spans="1:11" outlineLevel="2" x14ac:dyDescent="0.2">
      <c r="A1740" s="41" t="s">
        <v>161</v>
      </c>
      <c r="B1740" s="41" t="s">
        <v>80</v>
      </c>
      <c r="C1740" s="41" t="s">
        <v>29</v>
      </c>
      <c r="D1740" s="42" t="s">
        <v>21</v>
      </c>
      <c r="E1740" s="41" t="s">
        <v>1591</v>
      </c>
      <c r="F1740" s="43">
        <f t="shared" si="37"/>
        <v>11071277</v>
      </c>
      <c r="G1740" s="44">
        <v>7163968</v>
      </c>
      <c r="H1740" s="44">
        <v>3835922</v>
      </c>
      <c r="I1740" s="44">
        <v>71387</v>
      </c>
      <c r="J1740" s="44">
        <v>0</v>
      </c>
      <c r="K1740" s="44">
        <v>4072855</v>
      </c>
    </row>
    <row r="1741" spans="1:11" outlineLevel="2" x14ac:dyDescent="0.2">
      <c r="A1741" s="41" t="s">
        <v>161</v>
      </c>
      <c r="B1741" s="41" t="s">
        <v>80</v>
      </c>
      <c r="C1741" s="41" t="s">
        <v>36</v>
      </c>
      <c r="D1741" s="42" t="s">
        <v>21</v>
      </c>
      <c r="E1741" s="41" t="s">
        <v>1592</v>
      </c>
      <c r="F1741" s="43">
        <f t="shared" si="37"/>
        <v>5207030</v>
      </c>
      <c r="G1741" s="44">
        <v>2678849</v>
      </c>
      <c r="H1741" s="44">
        <v>2389282</v>
      </c>
      <c r="I1741" s="44">
        <v>138899</v>
      </c>
      <c r="J1741" s="44">
        <v>0</v>
      </c>
      <c r="K1741" s="44">
        <v>1441732</v>
      </c>
    </row>
    <row r="1742" spans="1:11" outlineLevel="2" x14ac:dyDescent="0.2">
      <c r="A1742" s="41" t="s">
        <v>161</v>
      </c>
      <c r="B1742" s="41" t="s">
        <v>80</v>
      </c>
      <c r="C1742" s="41" t="s">
        <v>60</v>
      </c>
      <c r="D1742" s="42" t="s">
        <v>21</v>
      </c>
      <c r="E1742" s="41" t="s">
        <v>213</v>
      </c>
      <c r="F1742" s="43">
        <f t="shared" si="37"/>
        <v>3302563</v>
      </c>
      <c r="G1742" s="44">
        <v>1939453</v>
      </c>
      <c r="H1742" s="44">
        <v>1363110</v>
      </c>
      <c r="I1742" s="44">
        <v>0</v>
      </c>
      <c r="J1742" s="44">
        <v>0</v>
      </c>
      <c r="K1742" s="44">
        <v>1541708</v>
      </c>
    </row>
    <row r="1743" spans="1:11" outlineLevel="2" x14ac:dyDescent="0.2">
      <c r="A1743" s="41" t="s">
        <v>161</v>
      </c>
      <c r="B1743" s="41" t="s">
        <v>80</v>
      </c>
      <c r="C1743" s="41" t="s">
        <v>62</v>
      </c>
      <c r="D1743" s="42" t="s">
        <v>25</v>
      </c>
      <c r="E1743" s="41" t="s">
        <v>1593</v>
      </c>
      <c r="F1743" s="43">
        <f t="shared" si="37"/>
        <v>22867023</v>
      </c>
      <c r="G1743" s="44">
        <v>16330387</v>
      </c>
      <c r="H1743" s="44">
        <v>6155925</v>
      </c>
      <c r="I1743" s="44">
        <v>380711</v>
      </c>
      <c r="J1743" s="44">
        <v>0</v>
      </c>
      <c r="K1743" s="44">
        <v>10557332</v>
      </c>
    </row>
    <row r="1744" spans="1:11" outlineLevel="2" x14ac:dyDescent="0.2">
      <c r="A1744" s="41" t="s">
        <v>161</v>
      </c>
      <c r="B1744" s="41" t="s">
        <v>80</v>
      </c>
      <c r="C1744" s="41" t="s">
        <v>75</v>
      </c>
      <c r="D1744" s="42" t="s">
        <v>21</v>
      </c>
      <c r="E1744" s="41" t="s">
        <v>1587</v>
      </c>
      <c r="F1744" s="43">
        <f t="shared" si="37"/>
        <v>7439308</v>
      </c>
      <c r="G1744" s="44">
        <v>3989551</v>
      </c>
      <c r="H1744" s="44">
        <v>3425465</v>
      </c>
      <c r="I1744" s="44">
        <v>24292</v>
      </c>
      <c r="J1744" s="44">
        <v>0</v>
      </c>
      <c r="K1744" s="44">
        <v>2499104</v>
      </c>
    </row>
    <row r="1745" spans="1:11" outlineLevel="2" x14ac:dyDescent="0.2">
      <c r="A1745" s="41" t="s">
        <v>161</v>
      </c>
      <c r="B1745" s="41" t="s">
        <v>80</v>
      </c>
      <c r="C1745" s="41" t="s">
        <v>77</v>
      </c>
      <c r="D1745" s="42" t="s">
        <v>21</v>
      </c>
      <c r="E1745" s="41" t="s">
        <v>1594</v>
      </c>
      <c r="F1745" s="43">
        <f t="shared" si="37"/>
        <v>7412846</v>
      </c>
      <c r="G1745" s="44">
        <v>4775471</v>
      </c>
      <c r="H1745" s="44">
        <v>2637375</v>
      </c>
      <c r="I1745" s="44">
        <v>0</v>
      </c>
      <c r="J1745" s="44">
        <v>0</v>
      </c>
      <c r="K1745" s="44">
        <v>3321431</v>
      </c>
    </row>
    <row r="1746" spans="1:11" outlineLevel="2" x14ac:dyDescent="0.2">
      <c r="A1746" s="41" t="s">
        <v>161</v>
      </c>
      <c r="B1746" s="41" t="s">
        <v>80</v>
      </c>
      <c r="C1746" s="41" t="s">
        <v>78</v>
      </c>
      <c r="D1746" s="42" t="s">
        <v>21</v>
      </c>
      <c r="E1746" s="41" t="s">
        <v>1588</v>
      </c>
      <c r="F1746" s="43">
        <f t="shared" si="37"/>
        <v>16193714</v>
      </c>
      <c r="G1746" s="44">
        <v>14256913</v>
      </c>
      <c r="H1746" s="44">
        <v>1827665</v>
      </c>
      <c r="I1746" s="44">
        <v>109136</v>
      </c>
      <c r="J1746" s="44">
        <v>0</v>
      </c>
      <c r="K1746" s="44">
        <v>18374428</v>
      </c>
    </row>
    <row r="1747" spans="1:11" outlineLevel="2" x14ac:dyDescent="0.2">
      <c r="A1747" s="41" t="s">
        <v>161</v>
      </c>
      <c r="B1747" s="41" t="s">
        <v>80</v>
      </c>
      <c r="C1747" s="41" t="s">
        <v>80</v>
      </c>
      <c r="D1747" s="42" t="s">
        <v>21</v>
      </c>
      <c r="E1747" s="41" t="s">
        <v>1595</v>
      </c>
      <c r="F1747" s="43">
        <f t="shared" si="37"/>
        <v>19749956</v>
      </c>
      <c r="G1747" s="44">
        <v>13047855</v>
      </c>
      <c r="H1747" s="44">
        <v>6677118</v>
      </c>
      <c r="I1747" s="44">
        <v>24983</v>
      </c>
      <c r="J1747" s="44">
        <v>0</v>
      </c>
      <c r="K1747" s="44">
        <v>9552137</v>
      </c>
    </row>
    <row r="1748" spans="1:11" outlineLevel="2" x14ac:dyDescent="0.2">
      <c r="A1748" s="41" t="s">
        <v>161</v>
      </c>
      <c r="B1748" s="41" t="s">
        <v>82</v>
      </c>
      <c r="C1748" s="41" t="s">
        <v>18</v>
      </c>
      <c r="D1748" s="42" t="s">
        <v>19</v>
      </c>
      <c r="E1748" s="41" t="s">
        <v>1596</v>
      </c>
      <c r="F1748" s="43">
        <f t="shared" si="37"/>
        <v>63584684</v>
      </c>
      <c r="G1748" s="44">
        <v>49265964</v>
      </c>
      <c r="H1748" s="44">
        <v>13271976</v>
      </c>
      <c r="I1748" s="44">
        <v>1046744</v>
      </c>
      <c r="J1748" s="44">
        <v>0</v>
      </c>
      <c r="K1748" s="44">
        <v>57108326</v>
      </c>
    </row>
    <row r="1749" spans="1:11" outlineLevel="2" x14ac:dyDescent="0.2">
      <c r="A1749" s="41" t="s">
        <v>161</v>
      </c>
      <c r="B1749" s="41" t="s">
        <v>82</v>
      </c>
      <c r="C1749" s="41" t="s">
        <v>17</v>
      </c>
      <c r="D1749" s="42" t="s">
        <v>25</v>
      </c>
      <c r="E1749" s="41" t="s">
        <v>1597</v>
      </c>
      <c r="F1749" s="43">
        <f t="shared" si="37"/>
        <v>22171990</v>
      </c>
      <c r="G1749" s="44">
        <v>12151092</v>
      </c>
      <c r="H1749" s="44">
        <v>9270124</v>
      </c>
      <c r="I1749" s="44">
        <v>750774</v>
      </c>
      <c r="J1749" s="44">
        <v>0</v>
      </c>
      <c r="K1749" s="44">
        <v>9804392</v>
      </c>
    </row>
    <row r="1750" spans="1:11" outlineLevel="2" x14ac:dyDescent="0.2">
      <c r="A1750" s="41" t="s">
        <v>161</v>
      </c>
      <c r="B1750" s="41" t="s">
        <v>82</v>
      </c>
      <c r="C1750" s="41" t="s">
        <v>22</v>
      </c>
      <c r="D1750" s="42" t="s">
        <v>21</v>
      </c>
      <c r="E1750" s="41" t="s">
        <v>1598</v>
      </c>
      <c r="F1750" s="43">
        <f t="shared" si="37"/>
        <v>5789078</v>
      </c>
      <c r="G1750" s="44">
        <v>3276362</v>
      </c>
      <c r="H1750" s="44">
        <v>2501733</v>
      </c>
      <c r="I1750" s="44">
        <v>10983</v>
      </c>
      <c r="J1750" s="44">
        <v>0</v>
      </c>
      <c r="K1750" s="44">
        <v>1963825</v>
      </c>
    </row>
    <row r="1751" spans="1:11" outlineLevel="2" x14ac:dyDescent="0.2">
      <c r="A1751" s="41" t="s">
        <v>161</v>
      </c>
      <c r="B1751" s="41" t="s">
        <v>82</v>
      </c>
      <c r="C1751" s="41" t="s">
        <v>24</v>
      </c>
      <c r="D1751" s="42" t="s">
        <v>25</v>
      </c>
      <c r="E1751" s="41" t="s">
        <v>1599</v>
      </c>
      <c r="F1751" s="43">
        <f t="shared" si="37"/>
        <v>20742053</v>
      </c>
      <c r="G1751" s="44">
        <v>13213385</v>
      </c>
      <c r="H1751" s="44">
        <v>7150751</v>
      </c>
      <c r="I1751" s="44">
        <v>377917</v>
      </c>
      <c r="J1751" s="44">
        <v>0</v>
      </c>
      <c r="K1751" s="44">
        <v>10288481</v>
      </c>
    </row>
    <row r="1752" spans="1:11" outlineLevel="2" x14ac:dyDescent="0.2">
      <c r="A1752" s="41" t="s">
        <v>161</v>
      </c>
      <c r="B1752" s="41" t="s">
        <v>82</v>
      </c>
      <c r="C1752" s="41" t="s">
        <v>27</v>
      </c>
      <c r="D1752" s="42" t="s">
        <v>21</v>
      </c>
      <c r="E1752" s="41" t="s">
        <v>1600</v>
      </c>
      <c r="F1752" s="43">
        <f t="shared" si="37"/>
        <v>7759261</v>
      </c>
      <c r="G1752" s="44">
        <v>5791250</v>
      </c>
      <c r="H1752" s="44">
        <v>1968011</v>
      </c>
      <c r="I1752" s="44">
        <v>0</v>
      </c>
      <c r="J1752" s="44">
        <v>0</v>
      </c>
      <c r="K1752" s="44">
        <v>4132749</v>
      </c>
    </row>
    <row r="1753" spans="1:11" outlineLevel="2" x14ac:dyDescent="0.2">
      <c r="A1753" s="41" t="s">
        <v>161</v>
      </c>
      <c r="B1753" s="41" t="s">
        <v>82</v>
      </c>
      <c r="C1753" s="41" t="s">
        <v>29</v>
      </c>
      <c r="D1753" s="42" t="s">
        <v>21</v>
      </c>
      <c r="E1753" s="41" t="s">
        <v>1596</v>
      </c>
      <c r="F1753" s="43">
        <f t="shared" si="37"/>
        <v>12175838</v>
      </c>
      <c r="G1753" s="44">
        <v>10660509</v>
      </c>
      <c r="H1753" s="44">
        <v>1515329</v>
      </c>
      <c r="I1753" s="44">
        <v>0</v>
      </c>
      <c r="J1753" s="44">
        <v>0</v>
      </c>
      <c r="K1753" s="44">
        <v>14728684</v>
      </c>
    </row>
    <row r="1754" spans="1:11" outlineLevel="2" x14ac:dyDescent="0.2">
      <c r="A1754" s="41" t="s">
        <v>161</v>
      </c>
      <c r="B1754" s="41" t="s">
        <v>114</v>
      </c>
      <c r="C1754" s="41" t="s">
        <v>18</v>
      </c>
      <c r="D1754" s="42" t="s">
        <v>19</v>
      </c>
      <c r="E1754" s="41" t="s">
        <v>1601</v>
      </c>
      <c r="F1754" s="43">
        <f t="shared" si="37"/>
        <v>29782594</v>
      </c>
      <c r="G1754" s="44">
        <v>23431316</v>
      </c>
      <c r="H1754" s="44">
        <v>6351278</v>
      </c>
      <c r="I1754" s="44">
        <v>0</v>
      </c>
      <c r="J1754" s="44">
        <v>0</v>
      </c>
      <c r="K1754" s="44">
        <v>29187373</v>
      </c>
    </row>
    <row r="1755" spans="1:11" outlineLevel="2" x14ac:dyDescent="0.2">
      <c r="A1755" s="41" t="s">
        <v>161</v>
      </c>
      <c r="B1755" s="41" t="s">
        <v>114</v>
      </c>
      <c r="C1755" s="41" t="s">
        <v>17</v>
      </c>
      <c r="D1755" s="42" t="s">
        <v>19</v>
      </c>
      <c r="E1755" s="41" t="s">
        <v>1602</v>
      </c>
      <c r="F1755" s="43">
        <f t="shared" si="37"/>
        <v>47946546</v>
      </c>
      <c r="G1755" s="44">
        <v>45095912</v>
      </c>
      <c r="H1755" s="44">
        <v>2850634</v>
      </c>
      <c r="I1755" s="44">
        <v>0</v>
      </c>
      <c r="J1755" s="44">
        <v>0</v>
      </c>
      <c r="K1755" s="44">
        <v>63999111</v>
      </c>
    </row>
    <row r="1756" spans="1:11" outlineLevel="2" x14ac:dyDescent="0.2">
      <c r="A1756" s="41" t="s">
        <v>161</v>
      </c>
      <c r="B1756" s="41" t="s">
        <v>114</v>
      </c>
      <c r="C1756" s="41" t="s">
        <v>22</v>
      </c>
      <c r="D1756" s="42" t="s">
        <v>19</v>
      </c>
      <c r="E1756" s="41" t="s">
        <v>1603</v>
      </c>
      <c r="F1756" s="43">
        <f t="shared" si="37"/>
        <v>56731688</v>
      </c>
      <c r="G1756" s="44">
        <v>37584783</v>
      </c>
      <c r="H1756" s="44">
        <v>19146905</v>
      </c>
      <c r="I1756" s="44">
        <v>0</v>
      </c>
      <c r="J1756" s="44">
        <v>0</v>
      </c>
      <c r="K1756" s="44">
        <v>48260574</v>
      </c>
    </row>
    <row r="1757" spans="1:11" outlineLevel="2" x14ac:dyDescent="0.2">
      <c r="A1757" s="41" t="s">
        <v>161</v>
      </c>
      <c r="B1757" s="41" t="s">
        <v>114</v>
      </c>
      <c r="C1757" s="41" t="s">
        <v>24</v>
      </c>
      <c r="D1757" s="42" t="s">
        <v>21</v>
      </c>
      <c r="E1757" s="41" t="s">
        <v>1604</v>
      </c>
      <c r="F1757" s="43">
        <f t="shared" si="37"/>
        <v>7994989</v>
      </c>
      <c r="G1757" s="44">
        <v>6176226</v>
      </c>
      <c r="H1757" s="44">
        <v>1793156</v>
      </c>
      <c r="I1757" s="44">
        <v>25607</v>
      </c>
      <c r="J1757" s="44">
        <v>0</v>
      </c>
      <c r="K1757" s="44">
        <v>3267887</v>
      </c>
    </row>
    <row r="1758" spans="1:11" outlineLevel="2" x14ac:dyDescent="0.2">
      <c r="A1758" s="41" t="s">
        <v>161</v>
      </c>
      <c r="B1758" s="41" t="s">
        <v>114</v>
      </c>
      <c r="C1758" s="41" t="s">
        <v>27</v>
      </c>
      <c r="D1758" s="42" t="s">
        <v>21</v>
      </c>
      <c r="E1758" s="41" t="s">
        <v>1605</v>
      </c>
      <c r="F1758" s="43">
        <f t="shared" si="37"/>
        <v>9242852</v>
      </c>
      <c r="G1758" s="44">
        <v>8986565</v>
      </c>
      <c r="H1758" s="44">
        <v>0</v>
      </c>
      <c r="I1758" s="44">
        <v>256287</v>
      </c>
      <c r="J1758" s="44">
        <v>251441</v>
      </c>
      <c r="K1758" s="44">
        <v>3786965</v>
      </c>
    </row>
    <row r="1759" spans="1:11" outlineLevel="2" x14ac:dyDescent="0.2">
      <c r="A1759" s="41" t="s">
        <v>161</v>
      </c>
      <c r="B1759" s="41" t="s">
        <v>114</v>
      </c>
      <c r="C1759" s="41" t="s">
        <v>29</v>
      </c>
      <c r="D1759" s="42" t="s">
        <v>21</v>
      </c>
      <c r="E1759" s="41" t="s">
        <v>1606</v>
      </c>
      <c r="F1759" s="43">
        <f t="shared" si="37"/>
        <v>16945267</v>
      </c>
      <c r="G1759" s="44">
        <v>10350708</v>
      </c>
      <c r="H1759" s="44">
        <v>6082984</v>
      </c>
      <c r="I1759" s="44">
        <v>511575</v>
      </c>
      <c r="J1759" s="44">
        <v>0</v>
      </c>
      <c r="K1759" s="44">
        <v>3114054</v>
      </c>
    </row>
    <row r="1760" spans="1:11" outlineLevel="2" x14ac:dyDescent="0.2">
      <c r="A1760" s="41" t="s">
        <v>161</v>
      </c>
      <c r="B1760" s="41" t="s">
        <v>114</v>
      </c>
      <c r="C1760" s="41" t="s">
        <v>36</v>
      </c>
      <c r="D1760" s="42" t="s">
        <v>21</v>
      </c>
      <c r="E1760" s="41" t="s">
        <v>1607</v>
      </c>
      <c r="F1760" s="43">
        <f t="shared" si="37"/>
        <v>28872439</v>
      </c>
      <c r="G1760" s="44">
        <v>21202759</v>
      </c>
      <c r="H1760" s="44">
        <v>7669680</v>
      </c>
      <c r="I1760" s="44">
        <v>0</v>
      </c>
      <c r="J1760" s="44">
        <v>0</v>
      </c>
      <c r="K1760" s="44">
        <v>17499652</v>
      </c>
    </row>
    <row r="1761" spans="1:11" outlineLevel="2" x14ac:dyDescent="0.2">
      <c r="A1761" s="41" t="s">
        <v>161</v>
      </c>
      <c r="B1761" s="41" t="s">
        <v>114</v>
      </c>
      <c r="C1761" s="41" t="s">
        <v>60</v>
      </c>
      <c r="D1761" s="42" t="s">
        <v>21</v>
      </c>
      <c r="E1761" s="41" t="s">
        <v>1608</v>
      </c>
      <c r="F1761" s="43">
        <f t="shared" si="37"/>
        <v>24112870</v>
      </c>
      <c r="G1761" s="44">
        <v>16354999</v>
      </c>
      <c r="H1761" s="44">
        <v>7404234</v>
      </c>
      <c r="I1761" s="44">
        <v>353637</v>
      </c>
      <c r="J1761" s="44">
        <v>0</v>
      </c>
      <c r="K1761" s="44">
        <v>7443146</v>
      </c>
    </row>
    <row r="1762" spans="1:11" outlineLevel="2" x14ac:dyDescent="0.2">
      <c r="A1762" s="41" t="s">
        <v>161</v>
      </c>
      <c r="B1762" s="41" t="s">
        <v>114</v>
      </c>
      <c r="C1762" s="41" t="s">
        <v>62</v>
      </c>
      <c r="D1762" s="42" t="s">
        <v>21</v>
      </c>
      <c r="E1762" s="41" t="s">
        <v>1609</v>
      </c>
      <c r="F1762" s="43">
        <f t="shared" si="37"/>
        <v>32754963</v>
      </c>
      <c r="G1762" s="44">
        <v>29971188</v>
      </c>
      <c r="H1762" s="44">
        <v>2783775</v>
      </c>
      <c r="I1762" s="44">
        <v>0</v>
      </c>
      <c r="J1762" s="44">
        <v>0</v>
      </c>
      <c r="K1762" s="44">
        <v>22434767</v>
      </c>
    </row>
    <row r="1763" spans="1:11" outlineLevel="2" x14ac:dyDescent="0.2">
      <c r="A1763" s="41" t="s">
        <v>161</v>
      </c>
      <c r="B1763" s="41" t="s">
        <v>114</v>
      </c>
      <c r="C1763" s="41" t="s">
        <v>75</v>
      </c>
      <c r="D1763" s="42" t="s">
        <v>21</v>
      </c>
      <c r="E1763" s="41" t="s">
        <v>1603</v>
      </c>
      <c r="F1763" s="43">
        <f t="shared" si="37"/>
        <v>36949473</v>
      </c>
      <c r="G1763" s="44">
        <v>32523609</v>
      </c>
      <c r="H1763" s="44">
        <v>4425864</v>
      </c>
      <c r="I1763" s="44">
        <v>0</v>
      </c>
      <c r="J1763" s="44">
        <v>0</v>
      </c>
      <c r="K1763" s="44">
        <v>26729850</v>
      </c>
    </row>
    <row r="1764" spans="1:11" outlineLevel="2" x14ac:dyDescent="0.2">
      <c r="A1764" s="41" t="s">
        <v>161</v>
      </c>
      <c r="B1764" s="41" t="s">
        <v>118</v>
      </c>
      <c r="C1764" s="41" t="s">
        <v>18</v>
      </c>
      <c r="D1764" s="42" t="s">
        <v>25</v>
      </c>
      <c r="E1764" s="41" t="s">
        <v>1610</v>
      </c>
      <c r="F1764" s="43">
        <f t="shared" si="37"/>
        <v>14515996</v>
      </c>
      <c r="G1764" s="44">
        <v>6892763</v>
      </c>
      <c r="H1764" s="44">
        <v>7039167</v>
      </c>
      <c r="I1764" s="44">
        <v>584066</v>
      </c>
      <c r="J1764" s="44">
        <v>0</v>
      </c>
      <c r="K1764" s="44">
        <v>4952732</v>
      </c>
    </row>
    <row r="1765" spans="1:11" outlineLevel="2" x14ac:dyDescent="0.2">
      <c r="A1765" s="41" t="s">
        <v>161</v>
      </c>
      <c r="B1765" s="41" t="s">
        <v>118</v>
      </c>
      <c r="C1765" s="41" t="s">
        <v>17</v>
      </c>
      <c r="D1765" s="42" t="s">
        <v>21</v>
      </c>
      <c r="E1765" s="41" t="s">
        <v>1611</v>
      </c>
      <c r="F1765" s="43">
        <f t="shared" si="37"/>
        <v>6664942</v>
      </c>
      <c r="G1765" s="44">
        <v>3492581</v>
      </c>
      <c r="H1765" s="44">
        <v>3060244</v>
      </c>
      <c r="I1765" s="44">
        <v>112117</v>
      </c>
      <c r="J1765" s="44">
        <v>0</v>
      </c>
      <c r="K1765" s="44">
        <v>1574257</v>
      </c>
    </row>
    <row r="1766" spans="1:11" outlineLevel="2" x14ac:dyDescent="0.2">
      <c r="A1766" s="41" t="s">
        <v>161</v>
      </c>
      <c r="B1766" s="41" t="s">
        <v>118</v>
      </c>
      <c r="C1766" s="41" t="s">
        <v>22</v>
      </c>
      <c r="D1766" s="42" t="s">
        <v>21</v>
      </c>
      <c r="E1766" s="41" t="s">
        <v>1612</v>
      </c>
      <c r="F1766" s="43">
        <f t="shared" si="37"/>
        <v>6431946</v>
      </c>
      <c r="G1766" s="44">
        <v>3166469</v>
      </c>
      <c r="H1766" s="44">
        <v>3217660</v>
      </c>
      <c r="I1766" s="44">
        <v>47817</v>
      </c>
      <c r="J1766" s="44">
        <v>0</v>
      </c>
      <c r="K1766" s="44">
        <v>1535189</v>
      </c>
    </row>
    <row r="1767" spans="1:11" outlineLevel="2" x14ac:dyDescent="0.2">
      <c r="A1767" s="41" t="s">
        <v>161</v>
      </c>
      <c r="B1767" s="41" t="s">
        <v>118</v>
      </c>
      <c r="C1767" s="41" t="s">
        <v>24</v>
      </c>
      <c r="D1767" s="42" t="s">
        <v>21</v>
      </c>
      <c r="E1767" s="41" t="s">
        <v>1613</v>
      </c>
      <c r="F1767" s="43">
        <f t="shared" si="37"/>
        <v>10683455</v>
      </c>
      <c r="G1767" s="44">
        <v>4718991</v>
      </c>
      <c r="H1767" s="44">
        <v>5814618</v>
      </c>
      <c r="I1767" s="44">
        <v>149846</v>
      </c>
      <c r="J1767" s="44">
        <v>0</v>
      </c>
      <c r="K1767" s="44">
        <v>2413524</v>
      </c>
    </row>
    <row r="1768" spans="1:11" outlineLevel="2" x14ac:dyDescent="0.2">
      <c r="A1768" s="41" t="s">
        <v>161</v>
      </c>
      <c r="B1768" s="41" t="s">
        <v>118</v>
      </c>
      <c r="C1768" s="41" t="s">
        <v>27</v>
      </c>
      <c r="D1768" s="42" t="s">
        <v>25</v>
      </c>
      <c r="E1768" s="41" t="s">
        <v>1614</v>
      </c>
      <c r="F1768" s="43">
        <f t="shared" si="37"/>
        <v>18598492</v>
      </c>
      <c r="G1768" s="44">
        <v>12813935</v>
      </c>
      <c r="H1768" s="44">
        <v>5137421</v>
      </c>
      <c r="I1768" s="44">
        <v>647136</v>
      </c>
      <c r="J1768" s="44">
        <v>0</v>
      </c>
      <c r="K1768" s="44">
        <v>14373816</v>
      </c>
    </row>
    <row r="1769" spans="1:11" outlineLevel="2" x14ac:dyDescent="0.2">
      <c r="A1769" s="41" t="s">
        <v>161</v>
      </c>
      <c r="B1769" s="41" t="s">
        <v>196</v>
      </c>
      <c r="C1769" s="41" t="s">
        <v>18</v>
      </c>
      <c r="D1769" s="42" t="s">
        <v>19</v>
      </c>
      <c r="E1769" s="41" t="s">
        <v>2273</v>
      </c>
      <c r="F1769" s="43">
        <f t="shared" si="37"/>
        <v>324277336</v>
      </c>
      <c r="G1769" s="44">
        <v>323048269</v>
      </c>
      <c r="H1769" s="44">
        <v>0</v>
      </c>
      <c r="I1769" s="44">
        <v>1229067</v>
      </c>
      <c r="J1769" s="44">
        <v>0</v>
      </c>
      <c r="K1769" s="44">
        <v>798253278</v>
      </c>
    </row>
    <row r="1770" spans="1:11" outlineLevel="2" x14ac:dyDescent="0.2">
      <c r="A1770" s="41" t="s">
        <v>161</v>
      </c>
      <c r="B1770" s="41" t="s">
        <v>197</v>
      </c>
      <c r="C1770" s="41" t="s">
        <v>18</v>
      </c>
      <c r="D1770" s="42" t="s">
        <v>19</v>
      </c>
      <c r="E1770" s="41" t="s">
        <v>2274</v>
      </c>
      <c r="F1770" s="43">
        <f t="shared" si="37"/>
        <v>150242564</v>
      </c>
      <c r="G1770" s="44">
        <v>150242564</v>
      </c>
      <c r="H1770" s="44">
        <v>0</v>
      </c>
      <c r="I1770" s="44">
        <v>0</v>
      </c>
      <c r="J1770" s="44">
        <v>0</v>
      </c>
      <c r="K1770" s="44">
        <v>393693268</v>
      </c>
    </row>
    <row r="1771" spans="1:11" outlineLevel="2" x14ac:dyDescent="0.2">
      <c r="A1771" s="41" t="s">
        <v>161</v>
      </c>
      <c r="B1771" s="41" t="s">
        <v>327</v>
      </c>
      <c r="C1771" s="41" t="s">
        <v>18</v>
      </c>
      <c r="D1771" s="42" t="s">
        <v>19</v>
      </c>
      <c r="E1771" s="41" t="s">
        <v>1584</v>
      </c>
      <c r="F1771" s="43">
        <f t="shared" si="37"/>
        <v>71903022</v>
      </c>
      <c r="G1771" s="44">
        <v>67819657</v>
      </c>
      <c r="H1771" s="44">
        <v>4083365</v>
      </c>
      <c r="I1771" s="44">
        <v>0</v>
      </c>
      <c r="J1771" s="44">
        <v>0</v>
      </c>
      <c r="K1771" s="44">
        <v>98345073</v>
      </c>
    </row>
    <row r="1772" spans="1:11" outlineLevel="2" x14ac:dyDescent="0.2">
      <c r="A1772" s="41" t="s">
        <v>161</v>
      </c>
      <c r="B1772" s="41" t="s">
        <v>198</v>
      </c>
      <c r="C1772" s="41" t="s">
        <v>18</v>
      </c>
      <c r="D1772" s="42" t="s">
        <v>19</v>
      </c>
      <c r="E1772" s="41" t="s">
        <v>2275</v>
      </c>
      <c r="F1772" s="43">
        <f t="shared" si="37"/>
        <v>20606791</v>
      </c>
      <c r="G1772" s="44">
        <v>20606791</v>
      </c>
      <c r="H1772" s="44">
        <v>0</v>
      </c>
      <c r="I1772" s="44">
        <v>0</v>
      </c>
      <c r="J1772" s="44">
        <v>2892167</v>
      </c>
      <c r="K1772" s="44">
        <v>83568440</v>
      </c>
    </row>
    <row r="1773" spans="1:11" outlineLevel="1" x14ac:dyDescent="0.2">
      <c r="A1773" s="35" t="s">
        <v>2317</v>
      </c>
      <c r="B1773" s="41"/>
      <c r="C1773" s="41"/>
      <c r="D1773" s="42"/>
      <c r="E1773" s="41"/>
      <c r="F1773" s="43">
        <f t="shared" ref="F1773:K1773" si="38">SUBTOTAL(9,F1650:F1772)</f>
        <v>2641901198</v>
      </c>
      <c r="G1773" s="44">
        <f t="shared" si="38"/>
        <v>2133871569</v>
      </c>
      <c r="H1773" s="44">
        <f t="shared" si="38"/>
        <v>486193182</v>
      </c>
      <c r="I1773" s="44">
        <f t="shared" si="38"/>
        <v>21836447</v>
      </c>
      <c r="J1773" s="44">
        <f t="shared" si="38"/>
        <v>7174403</v>
      </c>
      <c r="K1773" s="44">
        <f t="shared" si="38"/>
        <v>2731592706</v>
      </c>
    </row>
    <row r="1774" spans="1:11" outlineLevel="2" x14ac:dyDescent="0.2">
      <c r="A1774" s="41" t="s">
        <v>175</v>
      </c>
      <c r="B1774" s="41" t="s">
        <v>18</v>
      </c>
      <c r="C1774" s="41" t="s">
        <v>18</v>
      </c>
      <c r="D1774" s="42" t="s">
        <v>19</v>
      </c>
      <c r="E1774" s="41" t="s">
        <v>1615</v>
      </c>
      <c r="F1774" s="43">
        <f t="shared" si="37"/>
        <v>38102994</v>
      </c>
      <c r="G1774" s="44">
        <v>37139904</v>
      </c>
      <c r="H1774" s="44">
        <v>0</v>
      </c>
      <c r="I1774" s="44">
        <v>963090</v>
      </c>
      <c r="J1774" s="44">
        <v>0</v>
      </c>
      <c r="K1774" s="44">
        <v>67247144</v>
      </c>
    </row>
    <row r="1775" spans="1:11" outlineLevel="2" x14ac:dyDescent="0.2">
      <c r="A1775" s="41" t="s">
        <v>175</v>
      </c>
      <c r="B1775" s="41" t="s">
        <v>18</v>
      </c>
      <c r="C1775" s="41" t="s">
        <v>17</v>
      </c>
      <c r="D1775" s="42" t="s">
        <v>19</v>
      </c>
      <c r="E1775" s="41" t="s">
        <v>1616</v>
      </c>
      <c r="F1775" s="43">
        <f t="shared" si="37"/>
        <v>17978462</v>
      </c>
      <c r="G1775" s="44">
        <v>17204957</v>
      </c>
      <c r="H1775" s="44">
        <v>0</v>
      </c>
      <c r="I1775" s="44">
        <v>773505</v>
      </c>
      <c r="J1775" s="44">
        <v>0</v>
      </c>
      <c r="K1775" s="44">
        <v>55033632</v>
      </c>
    </row>
    <row r="1776" spans="1:11" outlineLevel="2" x14ac:dyDescent="0.2">
      <c r="A1776" s="41" t="s">
        <v>175</v>
      </c>
      <c r="B1776" s="41" t="s">
        <v>18</v>
      </c>
      <c r="C1776" s="41" t="s">
        <v>22</v>
      </c>
      <c r="D1776" s="42" t="s">
        <v>19</v>
      </c>
      <c r="E1776" s="41" t="s">
        <v>1617</v>
      </c>
      <c r="F1776" s="43">
        <f t="shared" si="37"/>
        <v>5653197</v>
      </c>
      <c r="G1776" s="44">
        <v>4293265</v>
      </c>
      <c r="H1776" s="44">
        <v>1359932</v>
      </c>
      <c r="I1776" s="44">
        <v>0</v>
      </c>
      <c r="J1776" s="44">
        <v>0</v>
      </c>
      <c r="K1776" s="44">
        <v>9857783</v>
      </c>
    </row>
    <row r="1777" spans="1:11" outlineLevel="2" x14ac:dyDescent="0.2">
      <c r="A1777" s="41" t="s">
        <v>175</v>
      </c>
      <c r="B1777" s="41" t="s">
        <v>18</v>
      </c>
      <c r="C1777" s="41" t="s">
        <v>24</v>
      </c>
      <c r="D1777" s="42" t="s">
        <v>21</v>
      </c>
      <c r="E1777" s="41" t="s">
        <v>250</v>
      </c>
      <c r="F1777" s="43">
        <f t="shared" si="37"/>
        <v>9780800</v>
      </c>
      <c r="G1777" s="44">
        <v>9780800</v>
      </c>
      <c r="H1777" s="44">
        <v>0</v>
      </c>
      <c r="I1777" s="44">
        <v>0</v>
      </c>
      <c r="J1777" s="44">
        <v>0</v>
      </c>
      <c r="K1777" s="44">
        <v>17946894</v>
      </c>
    </row>
    <row r="1778" spans="1:11" outlineLevel="2" x14ac:dyDescent="0.2">
      <c r="A1778" s="41" t="s">
        <v>175</v>
      </c>
      <c r="B1778" s="41" t="s">
        <v>18</v>
      </c>
      <c r="C1778" s="41" t="s">
        <v>27</v>
      </c>
      <c r="D1778" s="42" t="s">
        <v>21</v>
      </c>
      <c r="E1778" s="41" t="s">
        <v>1618</v>
      </c>
      <c r="F1778" s="43">
        <f t="shared" si="37"/>
        <v>7704265</v>
      </c>
      <c r="G1778" s="44">
        <v>7379726</v>
      </c>
      <c r="H1778" s="44">
        <v>324539</v>
      </c>
      <c r="I1778" s="44">
        <v>0</v>
      </c>
      <c r="J1778" s="44">
        <v>0</v>
      </c>
      <c r="K1778" s="44">
        <v>9321158</v>
      </c>
    </row>
    <row r="1779" spans="1:11" outlineLevel="2" x14ac:dyDescent="0.2">
      <c r="A1779" s="41" t="s">
        <v>175</v>
      </c>
      <c r="B1779" s="41" t="s">
        <v>18</v>
      </c>
      <c r="C1779" s="41" t="s">
        <v>29</v>
      </c>
      <c r="D1779" s="42" t="s">
        <v>21</v>
      </c>
      <c r="E1779" s="41" t="s">
        <v>1619</v>
      </c>
      <c r="F1779" s="43">
        <f t="shared" si="37"/>
        <v>11520707</v>
      </c>
      <c r="G1779" s="44">
        <v>11520707</v>
      </c>
      <c r="H1779" s="44">
        <v>0</v>
      </c>
      <c r="I1779" s="44">
        <v>0</v>
      </c>
      <c r="J1779" s="44">
        <v>0</v>
      </c>
      <c r="K1779" s="44">
        <v>19376331</v>
      </c>
    </row>
    <row r="1780" spans="1:11" outlineLevel="2" x14ac:dyDescent="0.2">
      <c r="A1780" s="41" t="s">
        <v>175</v>
      </c>
      <c r="B1780" s="41" t="s">
        <v>18</v>
      </c>
      <c r="C1780" s="41" t="s">
        <v>36</v>
      </c>
      <c r="D1780" s="42" t="s">
        <v>25</v>
      </c>
      <c r="E1780" s="41" t="s">
        <v>1620</v>
      </c>
      <c r="F1780" s="43">
        <f t="shared" si="37"/>
        <v>13819112</v>
      </c>
      <c r="G1780" s="44">
        <v>13322467</v>
      </c>
      <c r="H1780" s="44">
        <v>496645</v>
      </c>
      <c r="I1780" s="44">
        <v>0</v>
      </c>
      <c r="J1780" s="44">
        <v>0</v>
      </c>
      <c r="K1780" s="44">
        <v>16452177</v>
      </c>
    </row>
    <row r="1781" spans="1:11" outlineLevel="2" x14ac:dyDescent="0.2">
      <c r="A1781" s="41" t="s">
        <v>175</v>
      </c>
      <c r="B1781" s="41" t="s">
        <v>18</v>
      </c>
      <c r="C1781" s="41" t="s">
        <v>60</v>
      </c>
      <c r="D1781" s="42" t="s">
        <v>19</v>
      </c>
      <c r="E1781" s="41" t="s">
        <v>1621</v>
      </c>
      <c r="F1781" s="43">
        <f t="shared" si="37"/>
        <v>5818694</v>
      </c>
      <c r="G1781" s="44">
        <v>5818694</v>
      </c>
      <c r="H1781" s="44">
        <v>0</v>
      </c>
      <c r="I1781" s="44">
        <v>0</v>
      </c>
      <c r="J1781" s="44">
        <v>0</v>
      </c>
      <c r="K1781" s="44">
        <v>8043057</v>
      </c>
    </row>
    <row r="1782" spans="1:11" outlineLevel="2" x14ac:dyDescent="0.2">
      <c r="A1782" s="41" t="s">
        <v>175</v>
      </c>
      <c r="B1782" s="41" t="s">
        <v>17</v>
      </c>
      <c r="C1782" s="41" t="s">
        <v>18</v>
      </c>
      <c r="D1782" s="42" t="s">
        <v>19</v>
      </c>
      <c r="E1782" s="41" t="s">
        <v>1622</v>
      </c>
      <c r="F1782" s="43">
        <f t="shared" si="37"/>
        <v>2894429</v>
      </c>
      <c r="G1782" s="44">
        <v>2894429</v>
      </c>
      <c r="H1782" s="44">
        <v>0</v>
      </c>
      <c r="I1782" s="44">
        <v>0</v>
      </c>
      <c r="J1782" s="44">
        <v>0</v>
      </c>
      <c r="K1782" s="44">
        <v>6212562</v>
      </c>
    </row>
    <row r="1783" spans="1:11" outlineLevel="2" x14ac:dyDescent="0.2">
      <c r="A1783" s="41" t="s">
        <v>175</v>
      </c>
      <c r="B1783" s="41" t="s">
        <v>17</v>
      </c>
      <c r="C1783" s="41" t="s">
        <v>17</v>
      </c>
      <c r="D1783" s="42" t="s">
        <v>21</v>
      </c>
      <c r="E1783" s="41" t="s">
        <v>1623</v>
      </c>
      <c r="F1783" s="43">
        <f t="shared" si="37"/>
        <v>12059128</v>
      </c>
      <c r="G1783" s="44">
        <v>12059128</v>
      </c>
      <c r="H1783" s="44">
        <v>0</v>
      </c>
      <c r="I1783" s="44">
        <v>0</v>
      </c>
      <c r="J1783" s="44">
        <v>0</v>
      </c>
      <c r="K1783" s="44">
        <v>16753075</v>
      </c>
    </row>
    <row r="1784" spans="1:11" outlineLevel="2" x14ac:dyDescent="0.2">
      <c r="A1784" s="41" t="s">
        <v>175</v>
      </c>
      <c r="B1784" s="41" t="s">
        <v>17</v>
      </c>
      <c r="C1784" s="41" t="s">
        <v>22</v>
      </c>
      <c r="D1784" s="42" t="s">
        <v>21</v>
      </c>
      <c r="E1784" s="41" t="s">
        <v>1624</v>
      </c>
      <c r="F1784" s="43">
        <f t="shared" si="37"/>
        <v>13602744</v>
      </c>
      <c r="G1784" s="44">
        <v>12351877</v>
      </c>
      <c r="H1784" s="44">
        <v>1250867</v>
      </c>
      <c r="I1784" s="44">
        <v>0</v>
      </c>
      <c r="J1784" s="44">
        <v>0</v>
      </c>
      <c r="K1784" s="44">
        <v>11652966</v>
      </c>
    </row>
    <row r="1785" spans="1:11" outlineLevel="2" x14ac:dyDescent="0.2">
      <c r="A1785" s="41" t="s">
        <v>175</v>
      </c>
      <c r="B1785" s="41" t="s">
        <v>17</v>
      </c>
      <c r="C1785" s="41" t="s">
        <v>24</v>
      </c>
      <c r="D1785" s="42" t="s">
        <v>25</v>
      </c>
      <c r="E1785" s="41" t="s">
        <v>1625</v>
      </c>
      <c r="F1785" s="43">
        <f t="shared" si="37"/>
        <v>37932865</v>
      </c>
      <c r="G1785" s="44">
        <v>37677217</v>
      </c>
      <c r="H1785" s="44">
        <v>0</v>
      </c>
      <c r="I1785" s="44">
        <v>255648</v>
      </c>
      <c r="J1785" s="44">
        <v>0</v>
      </c>
      <c r="K1785" s="44">
        <v>53237804</v>
      </c>
    </row>
    <row r="1786" spans="1:11" outlineLevel="2" x14ac:dyDescent="0.2">
      <c r="A1786" s="41" t="s">
        <v>175</v>
      </c>
      <c r="B1786" s="41" t="s">
        <v>17</v>
      </c>
      <c r="C1786" s="41" t="s">
        <v>27</v>
      </c>
      <c r="D1786" s="42" t="s">
        <v>21</v>
      </c>
      <c r="E1786" s="41" t="s">
        <v>1626</v>
      </c>
      <c r="F1786" s="43">
        <f t="shared" si="37"/>
        <v>27398464</v>
      </c>
      <c r="G1786" s="44">
        <v>27398464</v>
      </c>
      <c r="H1786" s="44">
        <v>0</v>
      </c>
      <c r="I1786" s="44">
        <v>0</v>
      </c>
      <c r="J1786" s="44">
        <v>0</v>
      </c>
      <c r="K1786" s="44">
        <v>31276946</v>
      </c>
    </row>
    <row r="1787" spans="1:11" outlineLevel="2" x14ac:dyDescent="0.2">
      <c r="A1787" s="41" t="s">
        <v>175</v>
      </c>
      <c r="B1787" s="41" t="s">
        <v>17</v>
      </c>
      <c r="C1787" s="41" t="s">
        <v>29</v>
      </c>
      <c r="D1787" s="42" t="s">
        <v>21</v>
      </c>
      <c r="E1787" s="41" t="s">
        <v>1627</v>
      </c>
      <c r="F1787" s="43">
        <f t="shared" si="37"/>
        <v>7933446</v>
      </c>
      <c r="G1787" s="44">
        <v>7933446</v>
      </c>
      <c r="H1787" s="44">
        <v>0</v>
      </c>
      <c r="I1787" s="44">
        <v>0</v>
      </c>
      <c r="J1787" s="44">
        <v>0</v>
      </c>
      <c r="K1787" s="44">
        <v>14190146</v>
      </c>
    </row>
    <row r="1788" spans="1:11" outlineLevel="2" x14ac:dyDescent="0.2">
      <c r="A1788" s="41" t="s">
        <v>175</v>
      </c>
      <c r="B1788" s="41" t="s">
        <v>17</v>
      </c>
      <c r="C1788" s="41" t="s">
        <v>36</v>
      </c>
      <c r="D1788" s="42" t="s">
        <v>21</v>
      </c>
      <c r="E1788" s="41" t="s">
        <v>1628</v>
      </c>
      <c r="F1788" s="43">
        <f t="shared" si="37"/>
        <v>18838440</v>
      </c>
      <c r="G1788" s="44">
        <v>18838440</v>
      </c>
      <c r="H1788" s="44">
        <v>0</v>
      </c>
      <c r="I1788" s="44">
        <v>0</v>
      </c>
      <c r="J1788" s="44">
        <v>0</v>
      </c>
      <c r="K1788" s="44">
        <v>17689071</v>
      </c>
    </row>
    <row r="1789" spans="1:11" outlineLevel="2" x14ac:dyDescent="0.2">
      <c r="A1789" s="41" t="s">
        <v>175</v>
      </c>
      <c r="B1789" s="41" t="s">
        <v>17</v>
      </c>
      <c r="C1789" s="41" t="s">
        <v>60</v>
      </c>
      <c r="D1789" s="42" t="s">
        <v>21</v>
      </c>
      <c r="E1789" s="41" t="s">
        <v>1629</v>
      </c>
      <c r="F1789" s="43">
        <f t="shared" si="37"/>
        <v>15904142</v>
      </c>
      <c r="G1789" s="44">
        <v>15137959</v>
      </c>
      <c r="H1789" s="44">
        <v>766183</v>
      </c>
      <c r="I1789" s="44">
        <v>0</v>
      </c>
      <c r="J1789" s="44">
        <v>0</v>
      </c>
      <c r="K1789" s="44">
        <v>17032150</v>
      </c>
    </row>
    <row r="1790" spans="1:11" outlineLevel="2" x14ac:dyDescent="0.2">
      <c r="A1790" s="41" t="s">
        <v>175</v>
      </c>
      <c r="B1790" s="41" t="s">
        <v>17</v>
      </c>
      <c r="C1790" s="41" t="s">
        <v>62</v>
      </c>
      <c r="D1790" s="42" t="s">
        <v>25</v>
      </c>
      <c r="E1790" s="41" t="s">
        <v>1630</v>
      </c>
      <c r="F1790" s="43">
        <f t="shared" si="37"/>
        <v>21257700</v>
      </c>
      <c r="G1790" s="44">
        <v>18877234</v>
      </c>
      <c r="H1790" s="44">
        <v>2380466</v>
      </c>
      <c r="I1790" s="44">
        <v>0</v>
      </c>
      <c r="J1790" s="44">
        <v>0</v>
      </c>
      <c r="K1790" s="44">
        <v>20145584</v>
      </c>
    </row>
    <row r="1791" spans="1:11" outlineLevel="2" x14ac:dyDescent="0.2">
      <c r="A1791" s="41" t="s">
        <v>175</v>
      </c>
      <c r="B1791" s="41" t="s">
        <v>17</v>
      </c>
      <c r="C1791" s="41" t="s">
        <v>75</v>
      </c>
      <c r="D1791" s="42" t="s">
        <v>21</v>
      </c>
      <c r="E1791" s="41" t="s">
        <v>1631</v>
      </c>
      <c r="F1791" s="43">
        <f t="shared" si="37"/>
        <v>13790173</v>
      </c>
      <c r="G1791" s="44">
        <v>13790173</v>
      </c>
      <c r="H1791" s="44">
        <v>0</v>
      </c>
      <c r="I1791" s="44">
        <v>0</v>
      </c>
      <c r="J1791" s="44">
        <v>0</v>
      </c>
      <c r="K1791" s="44">
        <v>19451419</v>
      </c>
    </row>
    <row r="1792" spans="1:11" outlineLevel="2" x14ac:dyDescent="0.2">
      <c r="A1792" s="41" t="s">
        <v>175</v>
      </c>
      <c r="B1792" s="41" t="s">
        <v>22</v>
      </c>
      <c r="C1792" s="41" t="s">
        <v>18</v>
      </c>
      <c r="D1792" s="42" t="s">
        <v>19</v>
      </c>
      <c r="E1792" s="41" t="s">
        <v>1632</v>
      </c>
      <c r="F1792" s="43">
        <f t="shared" si="37"/>
        <v>34530576</v>
      </c>
      <c r="G1792" s="44">
        <v>34530576</v>
      </c>
      <c r="H1792" s="44">
        <v>0</v>
      </c>
      <c r="I1792" s="44">
        <v>0</v>
      </c>
      <c r="J1792" s="44">
        <v>0</v>
      </c>
      <c r="K1792" s="44">
        <v>38179398</v>
      </c>
    </row>
    <row r="1793" spans="1:11" outlineLevel="2" x14ac:dyDescent="0.2">
      <c r="A1793" s="41" t="s">
        <v>175</v>
      </c>
      <c r="B1793" s="41" t="s">
        <v>22</v>
      </c>
      <c r="C1793" s="41" t="s">
        <v>17</v>
      </c>
      <c r="D1793" s="42" t="s">
        <v>19</v>
      </c>
      <c r="E1793" s="41" t="s">
        <v>1633</v>
      </c>
      <c r="F1793" s="43">
        <f t="shared" si="37"/>
        <v>13315076</v>
      </c>
      <c r="G1793" s="44">
        <v>13315076</v>
      </c>
      <c r="H1793" s="44">
        <v>0</v>
      </c>
      <c r="I1793" s="44">
        <v>0</v>
      </c>
      <c r="J1793" s="44">
        <v>0</v>
      </c>
      <c r="K1793" s="44">
        <v>22188762</v>
      </c>
    </row>
    <row r="1794" spans="1:11" outlineLevel="2" x14ac:dyDescent="0.2">
      <c r="A1794" s="41" t="s">
        <v>175</v>
      </c>
      <c r="B1794" s="41" t="s">
        <v>22</v>
      </c>
      <c r="C1794" s="41" t="s">
        <v>22</v>
      </c>
      <c r="D1794" s="42" t="s">
        <v>19</v>
      </c>
      <c r="E1794" s="41" t="s">
        <v>1634</v>
      </c>
      <c r="F1794" s="43">
        <f t="shared" si="37"/>
        <v>8463872</v>
      </c>
      <c r="G1794" s="44">
        <v>7751102</v>
      </c>
      <c r="H1794" s="44">
        <v>712770</v>
      </c>
      <c r="I1794" s="44">
        <v>0</v>
      </c>
      <c r="J1794" s="44">
        <v>0</v>
      </c>
      <c r="K1794" s="44">
        <v>11276044</v>
      </c>
    </row>
    <row r="1795" spans="1:11" outlineLevel="2" x14ac:dyDescent="0.2">
      <c r="A1795" s="41" t="s">
        <v>175</v>
      </c>
      <c r="B1795" s="41" t="s">
        <v>22</v>
      </c>
      <c r="C1795" s="41" t="s">
        <v>24</v>
      </c>
      <c r="D1795" s="42" t="s">
        <v>21</v>
      </c>
      <c r="E1795" s="41" t="s">
        <v>1635</v>
      </c>
      <c r="F1795" s="43">
        <f t="shared" si="37"/>
        <v>11598371</v>
      </c>
      <c r="G1795" s="44">
        <v>11440848</v>
      </c>
      <c r="H1795" s="44">
        <v>157523</v>
      </c>
      <c r="I1795" s="44">
        <v>0</v>
      </c>
      <c r="J1795" s="44">
        <v>0</v>
      </c>
      <c r="K1795" s="44">
        <v>11973674</v>
      </c>
    </row>
    <row r="1796" spans="1:11" outlineLevel="2" x14ac:dyDescent="0.2">
      <c r="A1796" s="41" t="s">
        <v>175</v>
      </c>
      <c r="B1796" s="41" t="s">
        <v>22</v>
      </c>
      <c r="C1796" s="41" t="s">
        <v>27</v>
      </c>
      <c r="D1796" s="42" t="s">
        <v>21</v>
      </c>
      <c r="E1796" s="41" t="s">
        <v>1636</v>
      </c>
      <c r="F1796" s="43">
        <f t="shared" si="37"/>
        <v>15134286</v>
      </c>
      <c r="G1796" s="44">
        <v>12362776</v>
      </c>
      <c r="H1796" s="44">
        <v>2771510</v>
      </c>
      <c r="I1796" s="44">
        <v>0</v>
      </c>
      <c r="J1796" s="44">
        <v>0</v>
      </c>
      <c r="K1796" s="44">
        <v>9601902</v>
      </c>
    </row>
    <row r="1797" spans="1:11" outlineLevel="2" x14ac:dyDescent="0.2">
      <c r="A1797" s="41" t="s">
        <v>175</v>
      </c>
      <c r="B1797" s="41" t="s">
        <v>22</v>
      </c>
      <c r="C1797" s="41" t="s">
        <v>29</v>
      </c>
      <c r="D1797" s="42" t="s">
        <v>21</v>
      </c>
      <c r="E1797" s="41" t="s">
        <v>1295</v>
      </c>
      <c r="F1797" s="43">
        <f t="shared" si="37"/>
        <v>7453819</v>
      </c>
      <c r="G1797" s="44">
        <v>6555854</v>
      </c>
      <c r="H1797" s="44">
        <v>897965</v>
      </c>
      <c r="I1797" s="44">
        <v>0</v>
      </c>
      <c r="J1797" s="44">
        <v>0</v>
      </c>
      <c r="K1797" s="44">
        <v>5637021</v>
      </c>
    </row>
    <row r="1798" spans="1:11" outlineLevel="2" x14ac:dyDescent="0.2">
      <c r="A1798" s="41" t="s">
        <v>175</v>
      </c>
      <c r="B1798" s="41" t="s">
        <v>22</v>
      </c>
      <c r="C1798" s="41" t="s">
        <v>36</v>
      </c>
      <c r="D1798" s="42" t="s">
        <v>21</v>
      </c>
      <c r="E1798" s="41" t="s">
        <v>1637</v>
      </c>
      <c r="F1798" s="43">
        <f t="shared" si="37"/>
        <v>13275801</v>
      </c>
      <c r="G1798" s="44">
        <v>11741357</v>
      </c>
      <c r="H1798" s="44">
        <v>1534444</v>
      </c>
      <c r="I1798" s="44">
        <v>0</v>
      </c>
      <c r="J1798" s="44">
        <v>0</v>
      </c>
      <c r="K1798" s="44">
        <v>13128809</v>
      </c>
    </row>
    <row r="1799" spans="1:11" outlineLevel="2" x14ac:dyDescent="0.2">
      <c r="A1799" s="41" t="s">
        <v>175</v>
      </c>
      <c r="B1799" s="41" t="s">
        <v>22</v>
      </c>
      <c r="C1799" s="41" t="s">
        <v>60</v>
      </c>
      <c r="D1799" s="42" t="s">
        <v>21</v>
      </c>
      <c r="E1799" s="41" t="s">
        <v>1638</v>
      </c>
      <c r="F1799" s="43">
        <f t="shared" si="37"/>
        <v>14452007</v>
      </c>
      <c r="G1799" s="44">
        <v>10378385</v>
      </c>
      <c r="H1799" s="44">
        <v>4073622</v>
      </c>
      <c r="I1799" s="44">
        <v>0</v>
      </c>
      <c r="J1799" s="44">
        <v>0</v>
      </c>
      <c r="K1799" s="44">
        <v>9763113</v>
      </c>
    </row>
    <row r="1800" spans="1:11" outlineLevel="2" x14ac:dyDescent="0.2">
      <c r="A1800" s="41" t="s">
        <v>175</v>
      </c>
      <c r="B1800" s="41" t="s">
        <v>22</v>
      </c>
      <c r="C1800" s="41" t="s">
        <v>62</v>
      </c>
      <c r="D1800" s="42" t="s">
        <v>21</v>
      </c>
      <c r="E1800" s="41" t="s">
        <v>1639</v>
      </c>
      <c r="F1800" s="43">
        <f t="shared" si="37"/>
        <v>20888721</v>
      </c>
      <c r="G1800" s="44">
        <v>15499204</v>
      </c>
      <c r="H1800" s="44">
        <v>5254631</v>
      </c>
      <c r="I1800" s="44">
        <v>134886</v>
      </c>
      <c r="J1800" s="44">
        <v>0</v>
      </c>
      <c r="K1800" s="44">
        <v>8015513</v>
      </c>
    </row>
    <row r="1801" spans="1:11" outlineLevel="2" x14ac:dyDescent="0.2">
      <c r="A1801" s="41" t="s">
        <v>175</v>
      </c>
      <c r="B1801" s="41" t="s">
        <v>22</v>
      </c>
      <c r="C1801" s="41" t="s">
        <v>75</v>
      </c>
      <c r="D1801" s="42" t="s">
        <v>25</v>
      </c>
      <c r="E1801" s="41" t="s">
        <v>1640</v>
      </c>
      <c r="F1801" s="43">
        <f t="shared" si="37"/>
        <v>25359066</v>
      </c>
      <c r="G1801" s="44">
        <v>25199759</v>
      </c>
      <c r="H1801" s="44">
        <v>0</v>
      </c>
      <c r="I1801" s="44">
        <v>159307</v>
      </c>
      <c r="J1801" s="44">
        <v>0</v>
      </c>
      <c r="K1801" s="44">
        <v>26750284</v>
      </c>
    </row>
    <row r="1802" spans="1:11" outlineLevel="2" x14ac:dyDescent="0.2">
      <c r="A1802" s="41" t="s">
        <v>175</v>
      </c>
      <c r="B1802" s="41" t="s">
        <v>22</v>
      </c>
      <c r="C1802" s="41" t="s">
        <v>77</v>
      </c>
      <c r="D1802" s="42" t="s">
        <v>25</v>
      </c>
      <c r="E1802" s="41" t="s">
        <v>1641</v>
      </c>
      <c r="F1802" s="43">
        <f t="shared" si="37"/>
        <v>17174894</v>
      </c>
      <c r="G1802" s="44">
        <v>16357047</v>
      </c>
      <c r="H1802" s="44">
        <v>766086</v>
      </c>
      <c r="I1802" s="44">
        <v>51761</v>
      </c>
      <c r="J1802" s="44">
        <v>0</v>
      </c>
      <c r="K1802" s="44">
        <v>14310668</v>
      </c>
    </row>
    <row r="1803" spans="1:11" outlineLevel="2" x14ac:dyDescent="0.2">
      <c r="A1803" s="41" t="s">
        <v>175</v>
      </c>
      <c r="B1803" s="41" t="s">
        <v>22</v>
      </c>
      <c r="C1803" s="41" t="s">
        <v>78</v>
      </c>
      <c r="D1803" s="42" t="s">
        <v>21</v>
      </c>
      <c r="E1803" s="41" t="s">
        <v>1642</v>
      </c>
      <c r="F1803" s="43">
        <f t="shared" ref="F1803:F1866" si="39">G1803+H1803+I1803</f>
        <v>17765798</v>
      </c>
      <c r="G1803" s="44">
        <v>13655033</v>
      </c>
      <c r="H1803" s="44">
        <v>4110765</v>
      </c>
      <c r="I1803" s="44">
        <v>0</v>
      </c>
      <c r="J1803" s="44">
        <v>0</v>
      </c>
      <c r="K1803" s="44">
        <v>13483090</v>
      </c>
    </row>
    <row r="1804" spans="1:11" outlineLevel="2" x14ac:dyDescent="0.2">
      <c r="A1804" s="41" t="s">
        <v>175</v>
      </c>
      <c r="B1804" s="41" t="s">
        <v>24</v>
      </c>
      <c r="C1804" s="41" t="s">
        <v>18</v>
      </c>
      <c r="D1804" s="42" t="s">
        <v>25</v>
      </c>
      <c r="E1804" s="41" t="s">
        <v>1643</v>
      </c>
      <c r="F1804" s="43">
        <f t="shared" si="39"/>
        <v>11812947</v>
      </c>
      <c r="G1804" s="44">
        <v>7855725</v>
      </c>
      <c r="H1804" s="44">
        <v>3903562</v>
      </c>
      <c r="I1804" s="44">
        <v>53660</v>
      </c>
      <c r="J1804" s="44">
        <v>0</v>
      </c>
      <c r="K1804" s="44">
        <v>12521480</v>
      </c>
    </row>
    <row r="1805" spans="1:11" outlineLevel="2" x14ac:dyDescent="0.2">
      <c r="A1805" s="41" t="s">
        <v>175</v>
      </c>
      <c r="B1805" s="41" t="s">
        <v>24</v>
      </c>
      <c r="C1805" s="41" t="s">
        <v>17</v>
      </c>
      <c r="D1805" s="42" t="s">
        <v>21</v>
      </c>
      <c r="E1805" s="41" t="s">
        <v>1644</v>
      </c>
      <c r="F1805" s="43">
        <f t="shared" si="39"/>
        <v>6563253</v>
      </c>
      <c r="G1805" s="44">
        <v>3281883</v>
      </c>
      <c r="H1805" s="44">
        <v>3281370</v>
      </c>
      <c r="I1805" s="44">
        <v>0</v>
      </c>
      <c r="J1805" s="44">
        <v>0</v>
      </c>
      <c r="K1805" s="44">
        <v>2126750</v>
      </c>
    </row>
    <row r="1806" spans="1:11" outlineLevel="2" x14ac:dyDescent="0.2">
      <c r="A1806" s="41" t="s">
        <v>175</v>
      </c>
      <c r="B1806" s="41" t="s">
        <v>24</v>
      </c>
      <c r="C1806" s="41" t="s">
        <v>22</v>
      </c>
      <c r="D1806" s="42" t="s">
        <v>21</v>
      </c>
      <c r="E1806" s="41" t="s">
        <v>1480</v>
      </c>
      <c r="F1806" s="43">
        <f t="shared" si="39"/>
        <v>9937503</v>
      </c>
      <c r="G1806" s="44">
        <v>5621955</v>
      </c>
      <c r="H1806" s="44">
        <v>4315548</v>
      </c>
      <c r="I1806" s="44">
        <v>0</v>
      </c>
      <c r="J1806" s="44">
        <v>0</v>
      </c>
      <c r="K1806" s="44">
        <v>4454583</v>
      </c>
    </row>
    <row r="1807" spans="1:11" outlineLevel="2" x14ac:dyDescent="0.2">
      <c r="A1807" s="41" t="s">
        <v>175</v>
      </c>
      <c r="B1807" s="41" t="s">
        <v>24</v>
      </c>
      <c r="C1807" s="41" t="s">
        <v>24</v>
      </c>
      <c r="D1807" s="42" t="s">
        <v>21</v>
      </c>
      <c r="E1807" s="41" t="s">
        <v>1645</v>
      </c>
      <c r="F1807" s="43">
        <f t="shared" si="39"/>
        <v>4277982</v>
      </c>
      <c r="G1807" s="44">
        <v>4229659</v>
      </c>
      <c r="H1807" s="44">
        <v>48323</v>
      </c>
      <c r="I1807" s="44">
        <v>0</v>
      </c>
      <c r="J1807" s="44">
        <v>0</v>
      </c>
      <c r="K1807" s="44">
        <v>5408636</v>
      </c>
    </row>
    <row r="1808" spans="1:11" outlineLevel="2" x14ac:dyDescent="0.2">
      <c r="A1808" s="41" t="s">
        <v>175</v>
      </c>
      <c r="B1808" s="41" t="s">
        <v>24</v>
      </c>
      <c r="C1808" s="41" t="s">
        <v>27</v>
      </c>
      <c r="D1808" s="42" t="s">
        <v>21</v>
      </c>
      <c r="E1808" s="41" t="s">
        <v>1646</v>
      </c>
      <c r="F1808" s="43">
        <f t="shared" si="39"/>
        <v>17561340</v>
      </c>
      <c r="G1808" s="44">
        <v>12223330</v>
      </c>
      <c r="H1808" s="44">
        <v>5338010</v>
      </c>
      <c r="I1808" s="44">
        <v>0</v>
      </c>
      <c r="J1808" s="44">
        <v>0</v>
      </c>
      <c r="K1808" s="44">
        <v>11499932</v>
      </c>
    </row>
    <row r="1809" spans="1:11" outlineLevel="2" x14ac:dyDescent="0.2">
      <c r="A1809" s="41" t="s">
        <v>175</v>
      </c>
      <c r="B1809" s="41" t="s">
        <v>24</v>
      </c>
      <c r="C1809" s="41" t="s">
        <v>29</v>
      </c>
      <c r="D1809" s="42" t="s">
        <v>25</v>
      </c>
      <c r="E1809" s="41" t="s">
        <v>1647</v>
      </c>
      <c r="F1809" s="43">
        <f t="shared" si="39"/>
        <v>11270434</v>
      </c>
      <c r="G1809" s="44">
        <v>5703159</v>
      </c>
      <c r="H1809" s="44">
        <v>5553777</v>
      </c>
      <c r="I1809" s="44">
        <v>13498</v>
      </c>
      <c r="J1809" s="44">
        <v>0</v>
      </c>
      <c r="K1809" s="44">
        <v>8921446</v>
      </c>
    </row>
    <row r="1810" spans="1:11" outlineLevel="2" x14ac:dyDescent="0.2">
      <c r="A1810" s="41" t="s">
        <v>175</v>
      </c>
      <c r="B1810" s="41" t="s">
        <v>24</v>
      </c>
      <c r="C1810" s="41" t="s">
        <v>36</v>
      </c>
      <c r="D1810" s="42" t="s">
        <v>21</v>
      </c>
      <c r="E1810" s="41" t="s">
        <v>1648</v>
      </c>
      <c r="F1810" s="43">
        <f t="shared" si="39"/>
        <v>10872548</v>
      </c>
      <c r="G1810" s="44">
        <v>10585175</v>
      </c>
      <c r="H1810" s="44">
        <v>287373</v>
      </c>
      <c r="I1810" s="44">
        <v>0</v>
      </c>
      <c r="J1810" s="44">
        <v>0</v>
      </c>
      <c r="K1810" s="44">
        <v>11515259</v>
      </c>
    </row>
    <row r="1811" spans="1:11" outlineLevel="2" x14ac:dyDescent="0.2">
      <c r="A1811" s="41" t="s">
        <v>175</v>
      </c>
      <c r="B1811" s="41" t="s">
        <v>24</v>
      </c>
      <c r="C1811" s="41" t="s">
        <v>60</v>
      </c>
      <c r="D1811" s="42" t="s">
        <v>21</v>
      </c>
      <c r="E1811" s="41" t="s">
        <v>1649</v>
      </c>
      <c r="F1811" s="43">
        <f t="shared" si="39"/>
        <v>8225942</v>
      </c>
      <c r="G1811" s="44">
        <v>4747154</v>
      </c>
      <c r="H1811" s="44">
        <v>3478788</v>
      </c>
      <c r="I1811" s="44">
        <v>0</v>
      </c>
      <c r="J1811" s="44">
        <v>0</v>
      </c>
      <c r="K1811" s="44">
        <v>3230220</v>
      </c>
    </row>
    <row r="1812" spans="1:11" outlineLevel="2" x14ac:dyDescent="0.2">
      <c r="A1812" s="41" t="s">
        <v>175</v>
      </c>
      <c r="B1812" s="41" t="s">
        <v>24</v>
      </c>
      <c r="C1812" s="41" t="s">
        <v>62</v>
      </c>
      <c r="D1812" s="42" t="s">
        <v>21</v>
      </c>
      <c r="E1812" s="41" t="s">
        <v>1650</v>
      </c>
      <c r="F1812" s="43">
        <f t="shared" si="39"/>
        <v>8365389</v>
      </c>
      <c r="G1812" s="44">
        <v>4075703</v>
      </c>
      <c r="H1812" s="44">
        <v>4241460</v>
      </c>
      <c r="I1812" s="44">
        <v>48226</v>
      </c>
      <c r="J1812" s="44">
        <v>0</v>
      </c>
      <c r="K1812" s="44">
        <v>2754017</v>
      </c>
    </row>
    <row r="1813" spans="1:11" outlineLevel="2" x14ac:dyDescent="0.2">
      <c r="A1813" s="41" t="s">
        <v>175</v>
      </c>
      <c r="B1813" s="41" t="s">
        <v>24</v>
      </c>
      <c r="C1813" s="41" t="s">
        <v>75</v>
      </c>
      <c r="D1813" s="42" t="s">
        <v>21</v>
      </c>
      <c r="E1813" s="41" t="s">
        <v>1651</v>
      </c>
      <c r="F1813" s="43">
        <f t="shared" si="39"/>
        <v>13684074</v>
      </c>
      <c r="G1813" s="44">
        <v>9949973</v>
      </c>
      <c r="H1813" s="44">
        <v>3734101</v>
      </c>
      <c r="I1813" s="44">
        <v>0</v>
      </c>
      <c r="J1813" s="44">
        <v>0</v>
      </c>
      <c r="K1813" s="44">
        <v>13316503</v>
      </c>
    </row>
    <row r="1814" spans="1:11" outlineLevel="2" x14ac:dyDescent="0.2">
      <c r="A1814" s="41" t="s">
        <v>175</v>
      </c>
      <c r="B1814" s="41" t="s">
        <v>24</v>
      </c>
      <c r="C1814" s="41" t="s">
        <v>77</v>
      </c>
      <c r="D1814" s="42" t="s">
        <v>21</v>
      </c>
      <c r="E1814" s="41" t="s">
        <v>1652</v>
      </c>
      <c r="F1814" s="43">
        <f t="shared" si="39"/>
        <v>21304941</v>
      </c>
      <c r="G1814" s="44">
        <v>16269382</v>
      </c>
      <c r="H1814" s="44">
        <v>5035559</v>
      </c>
      <c r="I1814" s="44">
        <v>0</v>
      </c>
      <c r="J1814" s="44">
        <v>0</v>
      </c>
      <c r="K1814" s="44">
        <v>15492830</v>
      </c>
    </row>
    <row r="1815" spans="1:11" outlineLevel="2" x14ac:dyDescent="0.2">
      <c r="A1815" s="41" t="s">
        <v>175</v>
      </c>
      <c r="B1815" s="41" t="s">
        <v>24</v>
      </c>
      <c r="C1815" s="41" t="s">
        <v>78</v>
      </c>
      <c r="D1815" s="42" t="s">
        <v>21</v>
      </c>
      <c r="E1815" s="41" t="s">
        <v>1653</v>
      </c>
      <c r="F1815" s="43">
        <f t="shared" si="39"/>
        <v>8645173</v>
      </c>
      <c r="G1815" s="44">
        <v>7482821</v>
      </c>
      <c r="H1815" s="44">
        <v>1162352</v>
      </c>
      <c r="I1815" s="44">
        <v>0</v>
      </c>
      <c r="J1815" s="44">
        <v>0</v>
      </c>
      <c r="K1815" s="44">
        <v>11069508</v>
      </c>
    </row>
    <row r="1816" spans="1:11" outlineLevel="2" x14ac:dyDescent="0.2">
      <c r="A1816" s="41" t="s">
        <v>175</v>
      </c>
      <c r="B1816" s="41" t="s">
        <v>24</v>
      </c>
      <c r="C1816" s="41" t="s">
        <v>80</v>
      </c>
      <c r="D1816" s="42" t="s">
        <v>21</v>
      </c>
      <c r="E1816" s="41" t="s">
        <v>1654</v>
      </c>
      <c r="F1816" s="43">
        <f t="shared" si="39"/>
        <v>10219604</v>
      </c>
      <c r="G1816" s="44">
        <v>10196223</v>
      </c>
      <c r="H1816" s="44">
        <v>0</v>
      </c>
      <c r="I1816" s="44">
        <v>23381</v>
      </c>
      <c r="J1816" s="44">
        <v>0</v>
      </c>
      <c r="K1816" s="44">
        <v>13910003</v>
      </c>
    </row>
    <row r="1817" spans="1:11" outlineLevel="2" x14ac:dyDescent="0.2">
      <c r="A1817" s="41" t="s">
        <v>175</v>
      </c>
      <c r="B1817" s="41" t="s">
        <v>24</v>
      </c>
      <c r="C1817" s="41" t="s">
        <v>82</v>
      </c>
      <c r="D1817" s="42" t="s">
        <v>21</v>
      </c>
      <c r="E1817" s="41" t="s">
        <v>1655</v>
      </c>
      <c r="F1817" s="43">
        <f t="shared" si="39"/>
        <v>6205131</v>
      </c>
      <c r="G1817" s="44">
        <v>3353049</v>
      </c>
      <c r="H1817" s="44">
        <v>2824130</v>
      </c>
      <c r="I1817" s="44">
        <v>27952</v>
      </c>
      <c r="J1817" s="44">
        <v>0</v>
      </c>
      <c r="K1817" s="44">
        <v>2394236</v>
      </c>
    </row>
    <row r="1818" spans="1:11" outlineLevel="2" x14ac:dyDescent="0.2">
      <c r="A1818" s="41" t="s">
        <v>175</v>
      </c>
      <c r="B1818" s="41" t="s">
        <v>24</v>
      </c>
      <c r="C1818" s="41" t="s">
        <v>114</v>
      </c>
      <c r="D1818" s="42" t="s">
        <v>21</v>
      </c>
      <c r="E1818" s="41" t="s">
        <v>1656</v>
      </c>
      <c r="F1818" s="43">
        <f t="shared" si="39"/>
        <v>8932022</v>
      </c>
      <c r="G1818" s="44">
        <v>8932022</v>
      </c>
      <c r="H1818" s="44">
        <v>0</v>
      </c>
      <c r="I1818" s="44">
        <v>0</v>
      </c>
      <c r="J1818" s="44">
        <v>0</v>
      </c>
      <c r="K1818" s="44">
        <v>9702324</v>
      </c>
    </row>
    <row r="1819" spans="1:11" outlineLevel="2" x14ac:dyDescent="0.2">
      <c r="A1819" s="41" t="s">
        <v>175</v>
      </c>
      <c r="B1819" s="41" t="s">
        <v>24</v>
      </c>
      <c r="C1819" s="41" t="s">
        <v>118</v>
      </c>
      <c r="D1819" s="42" t="s">
        <v>21</v>
      </c>
      <c r="E1819" s="41" t="s">
        <v>1657</v>
      </c>
      <c r="F1819" s="43">
        <f t="shared" si="39"/>
        <v>4265265</v>
      </c>
      <c r="G1819" s="44">
        <v>2817834</v>
      </c>
      <c r="H1819" s="44">
        <v>1447431</v>
      </c>
      <c r="I1819" s="44">
        <v>0</v>
      </c>
      <c r="J1819" s="44">
        <v>0</v>
      </c>
      <c r="K1819" s="44">
        <v>2977884</v>
      </c>
    </row>
    <row r="1820" spans="1:11" outlineLevel="2" x14ac:dyDescent="0.2">
      <c r="A1820" s="41" t="s">
        <v>175</v>
      </c>
      <c r="B1820" s="41" t="s">
        <v>27</v>
      </c>
      <c r="C1820" s="41" t="s">
        <v>18</v>
      </c>
      <c r="D1820" s="42" t="s">
        <v>19</v>
      </c>
      <c r="E1820" s="41" t="s">
        <v>1658</v>
      </c>
      <c r="F1820" s="43">
        <f t="shared" si="39"/>
        <v>26681473</v>
      </c>
      <c r="G1820" s="44">
        <v>26305689</v>
      </c>
      <c r="H1820" s="44">
        <v>0</v>
      </c>
      <c r="I1820" s="44">
        <v>375784</v>
      </c>
      <c r="J1820" s="44">
        <v>0</v>
      </c>
      <c r="K1820" s="44">
        <v>44241208</v>
      </c>
    </row>
    <row r="1821" spans="1:11" outlineLevel="2" x14ac:dyDescent="0.2">
      <c r="A1821" s="41" t="s">
        <v>175</v>
      </c>
      <c r="B1821" s="41" t="s">
        <v>27</v>
      </c>
      <c r="C1821" s="41" t="s">
        <v>17</v>
      </c>
      <c r="D1821" s="42" t="s">
        <v>19</v>
      </c>
      <c r="E1821" s="41" t="s">
        <v>1659</v>
      </c>
      <c r="F1821" s="43">
        <f t="shared" si="39"/>
        <v>15778938</v>
      </c>
      <c r="G1821" s="44">
        <v>13138888</v>
      </c>
      <c r="H1821" s="44">
        <v>2416322</v>
      </c>
      <c r="I1821" s="44">
        <v>223728</v>
      </c>
      <c r="J1821" s="44">
        <v>0</v>
      </c>
      <c r="K1821" s="44">
        <v>20172610</v>
      </c>
    </row>
    <row r="1822" spans="1:11" outlineLevel="2" x14ac:dyDescent="0.2">
      <c r="A1822" s="41" t="s">
        <v>175</v>
      </c>
      <c r="B1822" s="41" t="s">
        <v>27</v>
      </c>
      <c r="C1822" s="41" t="s">
        <v>22</v>
      </c>
      <c r="D1822" s="42" t="s">
        <v>21</v>
      </c>
      <c r="E1822" s="41" t="s">
        <v>1660</v>
      </c>
      <c r="F1822" s="43">
        <f t="shared" si="39"/>
        <v>18172860</v>
      </c>
      <c r="G1822" s="44">
        <v>18172860</v>
      </c>
      <c r="H1822" s="44">
        <v>0</v>
      </c>
      <c r="I1822" s="44">
        <v>0</v>
      </c>
      <c r="J1822" s="44">
        <v>0</v>
      </c>
      <c r="K1822" s="44">
        <v>17814505</v>
      </c>
    </row>
    <row r="1823" spans="1:11" outlineLevel="2" x14ac:dyDescent="0.2">
      <c r="A1823" s="41" t="s">
        <v>175</v>
      </c>
      <c r="B1823" s="41" t="s">
        <v>27</v>
      </c>
      <c r="C1823" s="41" t="s">
        <v>24</v>
      </c>
      <c r="D1823" s="42" t="s">
        <v>21</v>
      </c>
      <c r="E1823" s="41" t="s">
        <v>1661</v>
      </c>
      <c r="F1823" s="43">
        <f t="shared" si="39"/>
        <v>14119645</v>
      </c>
      <c r="G1823" s="44">
        <v>14119645</v>
      </c>
      <c r="H1823" s="44">
        <v>0</v>
      </c>
      <c r="I1823" s="44">
        <v>0</v>
      </c>
      <c r="J1823" s="44">
        <v>0</v>
      </c>
      <c r="K1823" s="44">
        <v>16677334</v>
      </c>
    </row>
    <row r="1824" spans="1:11" outlineLevel="2" x14ac:dyDescent="0.2">
      <c r="A1824" s="41" t="s">
        <v>175</v>
      </c>
      <c r="B1824" s="41" t="s">
        <v>27</v>
      </c>
      <c r="C1824" s="41" t="s">
        <v>27</v>
      </c>
      <c r="D1824" s="42" t="s">
        <v>21</v>
      </c>
      <c r="E1824" s="41" t="s">
        <v>1662</v>
      </c>
      <c r="F1824" s="43">
        <f t="shared" si="39"/>
        <v>14206032</v>
      </c>
      <c r="G1824" s="44">
        <v>12404509</v>
      </c>
      <c r="H1824" s="44">
        <v>1729470</v>
      </c>
      <c r="I1824" s="44">
        <v>72053</v>
      </c>
      <c r="J1824" s="44">
        <v>0</v>
      </c>
      <c r="K1824" s="44">
        <v>12217188</v>
      </c>
    </row>
    <row r="1825" spans="1:11" outlineLevel="2" x14ac:dyDescent="0.2">
      <c r="A1825" s="41" t="s">
        <v>175</v>
      </c>
      <c r="B1825" s="41" t="s">
        <v>27</v>
      </c>
      <c r="C1825" s="41" t="s">
        <v>29</v>
      </c>
      <c r="D1825" s="42" t="s">
        <v>25</v>
      </c>
      <c r="E1825" s="41" t="s">
        <v>1663</v>
      </c>
      <c r="F1825" s="43">
        <f t="shared" si="39"/>
        <v>10228625</v>
      </c>
      <c r="G1825" s="44">
        <v>8995357</v>
      </c>
      <c r="H1825" s="44">
        <v>1199503</v>
      </c>
      <c r="I1825" s="44">
        <v>33765</v>
      </c>
      <c r="J1825" s="44">
        <v>0</v>
      </c>
      <c r="K1825" s="44">
        <v>11682554</v>
      </c>
    </row>
    <row r="1826" spans="1:11" outlineLevel="2" x14ac:dyDescent="0.2">
      <c r="A1826" s="41" t="s">
        <v>175</v>
      </c>
      <c r="B1826" s="41" t="s">
        <v>27</v>
      </c>
      <c r="C1826" s="41" t="s">
        <v>36</v>
      </c>
      <c r="D1826" s="42" t="s">
        <v>25</v>
      </c>
      <c r="E1826" s="41" t="s">
        <v>1664</v>
      </c>
      <c r="F1826" s="43">
        <f t="shared" si="39"/>
        <v>14893451</v>
      </c>
      <c r="G1826" s="44">
        <v>10787113</v>
      </c>
      <c r="H1826" s="44">
        <v>4099864</v>
      </c>
      <c r="I1826" s="44">
        <v>6474</v>
      </c>
      <c r="J1826" s="44">
        <v>0</v>
      </c>
      <c r="K1826" s="44">
        <v>7178066</v>
      </c>
    </row>
    <row r="1827" spans="1:11" outlineLevel="2" x14ac:dyDescent="0.2">
      <c r="A1827" s="41" t="s">
        <v>175</v>
      </c>
      <c r="B1827" s="41" t="s">
        <v>27</v>
      </c>
      <c r="C1827" s="41" t="s">
        <v>60</v>
      </c>
      <c r="D1827" s="42" t="s">
        <v>21</v>
      </c>
      <c r="E1827" s="41" t="s">
        <v>1665</v>
      </c>
      <c r="F1827" s="43">
        <f t="shared" si="39"/>
        <v>10638320</v>
      </c>
      <c r="G1827" s="44">
        <v>6528724</v>
      </c>
      <c r="H1827" s="44">
        <v>4084649</v>
      </c>
      <c r="I1827" s="44">
        <v>24947</v>
      </c>
      <c r="J1827" s="44">
        <v>0</v>
      </c>
      <c r="K1827" s="44">
        <v>3921630</v>
      </c>
    </row>
    <row r="1828" spans="1:11" outlineLevel="2" x14ac:dyDescent="0.2">
      <c r="A1828" s="41" t="s">
        <v>175</v>
      </c>
      <c r="B1828" s="41" t="s">
        <v>29</v>
      </c>
      <c r="C1828" s="41" t="s">
        <v>18</v>
      </c>
      <c r="D1828" s="42" t="s">
        <v>25</v>
      </c>
      <c r="E1828" s="41" t="s">
        <v>1666</v>
      </c>
      <c r="F1828" s="43">
        <f t="shared" si="39"/>
        <v>17711668</v>
      </c>
      <c r="G1828" s="44">
        <v>17711668</v>
      </c>
      <c r="H1828" s="44">
        <v>0</v>
      </c>
      <c r="I1828" s="44">
        <v>0</v>
      </c>
      <c r="J1828" s="44">
        <v>0</v>
      </c>
      <c r="K1828" s="44">
        <v>21017113</v>
      </c>
    </row>
    <row r="1829" spans="1:11" outlineLevel="2" x14ac:dyDescent="0.2">
      <c r="A1829" s="41" t="s">
        <v>175</v>
      </c>
      <c r="B1829" s="41" t="s">
        <v>29</v>
      </c>
      <c r="C1829" s="41" t="s">
        <v>17</v>
      </c>
      <c r="D1829" s="42" t="s">
        <v>25</v>
      </c>
      <c r="E1829" s="41" t="s">
        <v>1667</v>
      </c>
      <c r="F1829" s="43">
        <f t="shared" si="39"/>
        <v>9523114</v>
      </c>
      <c r="G1829" s="44">
        <v>8026225</v>
      </c>
      <c r="H1829" s="44">
        <v>1496889</v>
      </c>
      <c r="I1829" s="44">
        <v>0</v>
      </c>
      <c r="J1829" s="44">
        <v>0</v>
      </c>
      <c r="K1829" s="44">
        <v>8944982</v>
      </c>
    </row>
    <row r="1830" spans="1:11" outlineLevel="2" x14ac:dyDescent="0.2">
      <c r="A1830" s="41" t="s">
        <v>175</v>
      </c>
      <c r="B1830" s="41" t="s">
        <v>29</v>
      </c>
      <c r="C1830" s="41" t="s">
        <v>22</v>
      </c>
      <c r="D1830" s="42" t="s">
        <v>21</v>
      </c>
      <c r="E1830" s="41" t="s">
        <v>1668</v>
      </c>
      <c r="F1830" s="43">
        <f t="shared" si="39"/>
        <v>6605577</v>
      </c>
      <c r="G1830" s="44">
        <v>5521148</v>
      </c>
      <c r="H1830" s="44">
        <v>1084429</v>
      </c>
      <c r="I1830" s="44">
        <v>0</v>
      </c>
      <c r="J1830" s="44">
        <v>0</v>
      </c>
      <c r="K1830" s="44">
        <v>8548060</v>
      </c>
    </row>
    <row r="1831" spans="1:11" outlineLevel="2" x14ac:dyDescent="0.2">
      <c r="A1831" s="41" t="s">
        <v>175</v>
      </c>
      <c r="B1831" s="41" t="s">
        <v>29</v>
      </c>
      <c r="C1831" s="41" t="s">
        <v>24</v>
      </c>
      <c r="D1831" s="42" t="s">
        <v>21</v>
      </c>
      <c r="E1831" s="41" t="s">
        <v>1669</v>
      </c>
      <c r="F1831" s="43">
        <f t="shared" si="39"/>
        <v>11578187</v>
      </c>
      <c r="G1831" s="44">
        <v>7182055</v>
      </c>
      <c r="H1831" s="44">
        <v>4396132</v>
      </c>
      <c r="I1831" s="44">
        <v>0</v>
      </c>
      <c r="J1831" s="44">
        <v>0</v>
      </c>
      <c r="K1831" s="44">
        <v>9178287</v>
      </c>
    </row>
    <row r="1832" spans="1:11" outlineLevel="2" x14ac:dyDescent="0.2">
      <c r="A1832" s="41" t="s">
        <v>175</v>
      </c>
      <c r="B1832" s="41" t="s">
        <v>29</v>
      </c>
      <c r="C1832" s="41" t="s">
        <v>27</v>
      </c>
      <c r="D1832" s="42" t="s">
        <v>21</v>
      </c>
      <c r="E1832" s="41" t="s">
        <v>1670</v>
      </c>
      <c r="F1832" s="43">
        <f t="shared" si="39"/>
        <v>13705944</v>
      </c>
      <c r="G1832" s="44">
        <v>8936015</v>
      </c>
      <c r="H1832" s="44">
        <v>4769929</v>
      </c>
      <c r="I1832" s="44">
        <v>0</v>
      </c>
      <c r="J1832" s="44">
        <v>0</v>
      </c>
      <c r="K1832" s="44">
        <v>4664118</v>
      </c>
    </row>
    <row r="1833" spans="1:11" outlineLevel="2" x14ac:dyDescent="0.2">
      <c r="A1833" s="41" t="s">
        <v>175</v>
      </c>
      <c r="B1833" s="41" t="s">
        <v>29</v>
      </c>
      <c r="C1833" s="41" t="s">
        <v>29</v>
      </c>
      <c r="D1833" s="42" t="s">
        <v>21</v>
      </c>
      <c r="E1833" s="41" t="s">
        <v>1671</v>
      </c>
      <c r="F1833" s="43">
        <f t="shared" si="39"/>
        <v>4726300</v>
      </c>
      <c r="G1833" s="44">
        <v>4270938</v>
      </c>
      <c r="H1833" s="44">
        <v>455362</v>
      </c>
      <c r="I1833" s="44">
        <v>0</v>
      </c>
      <c r="J1833" s="44">
        <v>0</v>
      </c>
      <c r="K1833" s="44">
        <v>5016534</v>
      </c>
    </row>
    <row r="1834" spans="1:11" outlineLevel="2" x14ac:dyDescent="0.2">
      <c r="A1834" s="41" t="s">
        <v>175</v>
      </c>
      <c r="B1834" s="41" t="s">
        <v>29</v>
      </c>
      <c r="C1834" s="41" t="s">
        <v>36</v>
      </c>
      <c r="D1834" s="42" t="s">
        <v>21</v>
      </c>
      <c r="E1834" s="41" t="s">
        <v>1672</v>
      </c>
      <c r="F1834" s="43">
        <f t="shared" si="39"/>
        <v>9242449</v>
      </c>
      <c r="G1834" s="44">
        <v>6159826</v>
      </c>
      <c r="H1834" s="44">
        <v>3082623</v>
      </c>
      <c r="I1834" s="44">
        <v>0</v>
      </c>
      <c r="J1834" s="44">
        <v>0</v>
      </c>
      <c r="K1834" s="44">
        <v>4642558</v>
      </c>
    </row>
    <row r="1835" spans="1:11" outlineLevel="2" x14ac:dyDescent="0.2">
      <c r="A1835" s="41" t="s">
        <v>175</v>
      </c>
      <c r="B1835" s="41" t="s">
        <v>29</v>
      </c>
      <c r="C1835" s="41" t="s">
        <v>60</v>
      </c>
      <c r="D1835" s="42" t="s">
        <v>21</v>
      </c>
      <c r="E1835" s="41" t="s">
        <v>1673</v>
      </c>
      <c r="F1835" s="43">
        <f t="shared" si="39"/>
        <v>8680725</v>
      </c>
      <c r="G1835" s="44">
        <v>5502198</v>
      </c>
      <c r="H1835" s="44">
        <v>3178527</v>
      </c>
      <c r="I1835" s="44">
        <v>0</v>
      </c>
      <c r="J1835" s="44">
        <v>0</v>
      </c>
      <c r="K1835" s="44">
        <v>5196631</v>
      </c>
    </row>
    <row r="1836" spans="1:11" outlineLevel="2" x14ac:dyDescent="0.2">
      <c r="A1836" s="41" t="s">
        <v>175</v>
      </c>
      <c r="B1836" s="41" t="s">
        <v>29</v>
      </c>
      <c r="C1836" s="41" t="s">
        <v>62</v>
      </c>
      <c r="D1836" s="42" t="s">
        <v>21</v>
      </c>
      <c r="E1836" s="41" t="s">
        <v>1674</v>
      </c>
      <c r="F1836" s="43">
        <f t="shared" si="39"/>
        <v>20345510</v>
      </c>
      <c r="G1836" s="44">
        <v>15374873</v>
      </c>
      <c r="H1836" s="44">
        <v>4970637</v>
      </c>
      <c r="I1836" s="44">
        <v>0</v>
      </c>
      <c r="J1836" s="44">
        <v>0</v>
      </c>
      <c r="K1836" s="44">
        <v>16952479</v>
      </c>
    </row>
    <row r="1837" spans="1:11" outlineLevel="2" x14ac:dyDescent="0.2">
      <c r="A1837" s="41" t="s">
        <v>175</v>
      </c>
      <c r="B1837" s="41" t="s">
        <v>36</v>
      </c>
      <c r="C1837" s="41" t="s">
        <v>18</v>
      </c>
      <c r="D1837" s="42" t="s">
        <v>19</v>
      </c>
      <c r="E1837" s="41" t="s">
        <v>1675</v>
      </c>
      <c r="F1837" s="43">
        <f t="shared" si="39"/>
        <v>20691486</v>
      </c>
      <c r="G1837" s="44">
        <v>20691486</v>
      </c>
      <c r="H1837" s="44">
        <v>0</v>
      </c>
      <c r="I1837" s="44">
        <v>0</v>
      </c>
      <c r="J1837" s="44">
        <v>0</v>
      </c>
      <c r="K1837" s="44">
        <v>27343869</v>
      </c>
    </row>
    <row r="1838" spans="1:11" outlineLevel="2" x14ac:dyDescent="0.2">
      <c r="A1838" s="41" t="s">
        <v>175</v>
      </c>
      <c r="B1838" s="41" t="s">
        <v>36</v>
      </c>
      <c r="C1838" s="41" t="s">
        <v>17</v>
      </c>
      <c r="D1838" s="42" t="s">
        <v>21</v>
      </c>
      <c r="E1838" s="41" t="s">
        <v>1676</v>
      </c>
      <c r="F1838" s="43">
        <f t="shared" si="39"/>
        <v>4923739</v>
      </c>
      <c r="G1838" s="44">
        <v>4296628</v>
      </c>
      <c r="H1838" s="44">
        <v>627111</v>
      </c>
      <c r="I1838" s="44">
        <v>0</v>
      </c>
      <c r="J1838" s="44">
        <v>0</v>
      </c>
      <c r="K1838" s="44">
        <v>4845447</v>
      </c>
    </row>
    <row r="1839" spans="1:11" outlineLevel="2" x14ac:dyDescent="0.2">
      <c r="A1839" s="41" t="s">
        <v>175</v>
      </c>
      <c r="B1839" s="41" t="s">
        <v>36</v>
      </c>
      <c r="C1839" s="41" t="s">
        <v>22</v>
      </c>
      <c r="D1839" s="42" t="s">
        <v>21</v>
      </c>
      <c r="E1839" s="41" t="s">
        <v>1677</v>
      </c>
      <c r="F1839" s="43">
        <f t="shared" si="39"/>
        <v>10988375</v>
      </c>
      <c r="G1839" s="44">
        <v>6822159</v>
      </c>
      <c r="H1839" s="44">
        <v>3957007</v>
      </c>
      <c r="I1839" s="44">
        <v>209209</v>
      </c>
      <c r="J1839" s="44">
        <v>0</v>
      </c>
      <c r="K1839" s="44">
        <v>4575355</v>
      </c>
    </row>
    <row r="1840" spans="1:11" outlineLevel="2" x14ac:dyDescent="0.2">
      <c r="A1840" s="41" t="s">
        <v>175</v>
      </c>
      <c r="B1840" s="41" t="s">
        <v>36</v>
      </c>
      <c r="C1840" s="41" t="s">
        <v>24</v>
      </c>
      <c r="D1840" s="42" t="s">
        <v>21</v>
      </c>
      <c r="E1840" s="41" t="s">
        <v>1678</v>
      </c>
      <c r="F1840" s="43">
        <f t="shared" si="39"/>
        <v>7336522</v>
      </c>
      <c r="G1840" s="44">
        <v>6067910</v>
      </c>
      <c r="H1840" s="44">
        <v>1249376</v>
      </c>
      <c r="I1840" s="44">
        <v>19236</v>
      </c>
      <c r="J1840" s="44">
        <v>0</v>
      </c>
      <c r="K1840" s="44">
        <v>5986137</v>
      </c>
    </row>
    <row r="1841" spans="1:11" outlineLevel="2" x14ac:dyDescent="0.2">
      <c r="A1841" s="41" t="s">
        <v>175</v>
      </c>
      <c r="B1841" s="41" t="s">
        <v>36</v>
      </c>
      <c r="C1841" s="41" t="s">
        <v>27</v>
      </c>
      <c r="D1841" s="42" t="s">
        <v>21</v>
      </c>
      <c r="E1841" s="41" t="s">
        <v>1679</v>
      </c>
      <c r="F1841" s="43">
        <f t="shared" si="39"/>
        <v>13654424</v>
      </c>
      <c r="G1841" s="44">
        <v>9775031</v>
      </c>
      <c r="H1841" s="44">
        <v>3784490</v>
      </c>
      <c r="I1841" s="44">
        <v>94903</v>
      </c>
      <c r="J1841" s="44">
        <v>0</v>
      </c>
      <c r="K1841" s="44">
        <v>4526688</v>
      </c>
    </row>
    <row r="1842" spans="1:11" outlineLevel="2" x14ac:dyDescent="0.2">
      <c r="A1842" s="41" t="s">
        <v>175</v>
      </c>
      <c r="B1842" s="41" t="s">
        <v>36</v>
      </c>
      <c r="C1842" s="41" t="s">
        <v>29</v>
      </c>
      <c r="D1842" s="42" t="s">
        <v>21</v>
      </c>
      <c r="E1842" s="41" t="s">
        <v>1680</v>
      </c>
      <c r="F1842" s="43">
        <f t="shared" si="39"/>
        <v>19334557</v>
      </c>
      <c r="G1842" s="44">
        <v>13305252</v>
      </c>
      <c r="H1842" s="44">
        <v>6021153</v>
      </c>
      <c r="I1842" s="44">
        <v>8152</v>
      </c>
      <c r="J1842" s="44">
        <v>0</v>
      </c>
      <c r="K1842" s="44">
        <v>9907637</v>
      </c>
    </row>
    <row r="1843" spans="1:11" outlineLevel="2" x14ac:dyDescent="0.2">
      <c r="A1843" s="41" t="s">
        <v>175</v>
      </c>
      <c r="B1843" s="41" t="s">
        <v>36</v>
      </c>
      <c r="C1843" s="41" t="s">
        <v>36</v>
      </c>
      <c r="D1843" s="42" t="s">
        <v>21</v>
      </c>
      <c r="E1843" s="41" t="s">
        <v>1681</v>
      </c>
      <c r="F1843" s="43">
        <f t="shared" si="39"/>
        <v>12985629</v>
      </c>
      <c r="G1843" s="44">
        <v>7278013</v>
      </c>
      <c r="H1843" s="44">
        <v>5499624</v>
      </c>
      <c r="I1843" s="44">
        <v>207992</v>
      </c>
      <c r="J1843" s="44">
        <v>0</v>
      </c>
      <c r="K1843" s="44">
        <v>3702803</v>
      </c>
    </row>
    <row r="1844" spans="1:11" outlineLevel="2" x14ac:dyDescent="0.2">
      <c r="A1844" s="41" t="s">
        <v>175</v>
      </c>
      <c r="B1844" s="41" t="s">
        <v>36</v>
      </c>
      <c r="C1844" s="41" t="s">
        <v>60</v>
      </c>
      <c r="D1844" s="42" t="s">
        <v>25</v>
      </c>
      <c r="E1844" s="41" t="s">
        <v>1682</v>
      </c>
      <c r="F1844" s="43">
        <f t="shared" si="39"/>
        <v>14570006</v>
      </c>
      <c r="G1844" s="44">
        <v>12195165</v>
      </c>
      <c r="H1844" s="44">
        <v>2367338</v>
      </c>
      <c r="I1844" s="44">
        <v>7503</v>
      </c>
      <c r="J1844" s="44">
        <v>0</v>
      </c>
      <c r="K1844" s="44">
        <v>8538051</v>
      </c>
    </row>
    <row r="1845" spans="1:11" outlineLevel="2" x14ac:dyDescent="0.2">
      <c r="A1845" s="41" t="s">
        <v>175</v>
      </c>
      <c r="B1845" s="41" t="s">
        <v>60</v>
      </c>
      <c r="C1845" s="41" t="s">
        <v>18</v>
      </c>
      <c r="D1845" s="42" t="s">
        <v>19</v>
      </c>
      <c r="E1845" s="41" t="s">
        <v>1683</v>
      </c>
      <c r="F1845" s="43">
        <f t="shared" si="39"/>
        <v>17037705</v>
      </c>
      <c r="G1845" s="44">
        <v>16849654</v>
      </c>
      <c r="H1845" s="44">
        <v>0</v>
      </c>
      <c r="I1845" s="44">
        <v>188051</v>
      </c>
      <c r="J1845" s="44">
        <v>0</v>
      </c>
      <c r="K1845" s="44">
        <v>25020827</v>
      </c>
    </row>
    <row r="1846" spans="1:11" outlineLevel="2" x14ac:dyDescent="0.2">
      <c r="A1846" s="41" t="s">
        <v>175</v>
      </c>
      <c r="B1846" s="41" t="s">
        <v>60</v>
      </c>
      <c r="C1846" s="41" t="s">
        <v>17</v>
      </c>
      <c r="D1846" s="42" t="s">
        <v>19</v>
      </c>
      <c r="E1846" s="41" t="s">
        <v>1684</v>
      </c>
      <c r="F1846" s="43">
        <f t="shared" si="39"/>
        <v>34705606</v>
      </c>
      <c r="G1846" s="44">
        <v>34680998</v>
      </c>
      <c r="H1846" s="44">
        <v>0</v>
      </c>
      <c r="I1846" s="44">
        <v>24608</v>
      </c>
      <c r="J1846" s="44">
        <v>0</v>
      </c>
      <c r="K1846" s="44">
        <v>69318043</v>
      </c>
    </row>
    <row r="1847" spans="1:11" outlineLevel="2" x14ac:dyDescent="0.2">
      <c r="A1847" s="41" t="s">
        <v>175</v>
      </c>
      <c r="B1847" s="41" t="s">
        <v>60</v>
      </c>
      <c r="C1847" s="41" t="s">
        <v>22</v>
      </c>
      <c r="D1847" s="42" t="s">
        <v>19</v>
      </c>
      <c r="E1847" s="41" t="s">
        <v>1685</v>
      </c>
      <c r="F1847" s="43">
        <f t="shared" si="39"/>
        <v>19678585</v>
      </c>
      <c r="G1847" s="44">
        <v>19678585</v>
      </c>
      <c r="H1847" s="44">
        <v>0</v>
      </c>
      <c r="I1847" s="44">
        <v>0</v>
      </c>
      <c r="J1847" s="44">
        <v>0</v>
      </c>
      <c r="K1847" s="44">
        <v>26423593</v>
      </c>
    </row>
    <row r="1848" spans="1:11" outlineLevel="2" x14ac:dyDescent="0.2">
      <c r="A1848" s="41" t="s">
        <v>175</v>
      </c>
      <c r="B1848" s="41" t="s">
        <v>60</v>
      </c>
      <c r="C1848" s="41" t="s">
        <v>24</v>
      </c>
      <c r="D1848" s="42" t="s">
        <v>21</v>
      </c>
      <c r="E1848" s="41" t="s">
        <v>1686</v>
      </c>
      <c r="F1848" s="43">
        <f t="shared" si="39"/>
        <v>7698595</v>
      </c>
      <c r="G1848" s="44">
        <v>7698595</v>
      </c>
      <c r="H1848" s="44">
        <v>0</v>
      </c>
      <c r="I1848" s="44">
        <v>0</v>
      </c>
      <c r="J1848" s="44">
        <v>0</v>
      </c>
      <c r="K1848" s="44">
        <v>8194685</v>
      </c>
    </row>
    <row r="1849" spans="1:11" outlineLevel="2" x14ac:dyDescent="0.2">
      <c r="A1849" s="41" t="s">
        <v>175</v>
      </c>
      <c r="B1849" s="41" t="s">
        <v>60</v>
      </c>
      <c r="C1849" s="41" t="s">
        <v>27</v>
      </c>
      <c r="D1849" s="42" t="s">
        <v>21</v>
      </c>
      <c r="E1849" s="41" t="s">
        <v>1687</v>
      </c>
      <c r="F1849" s="43">
        <f t="shared" si="39"/>
        <v>10559575</v>
      </c>
      <c r="G1849" s="44">
        <v>10559575</v>
      </c>
      <c r="H1849" s="44">
        <v>0</v>
      </c>
      <c r="I1849" s="44">
        <v>0</v>
      </c>
      <c r="J1849" s="44">
        <v>0</v>
      </c>
      <c r="K1849" s="44">
        <v>13041310</v>
      </c>
    </row>
    <row r="1850" spans="1:11" outlineLevel="2" x14ac:dyDescent="0.2">
      <c r="A1850" s="41" t="s">
        <v>175</v>
      </c>
      <c r="B1850" s="41" t="s">
        <v>62</v>
      </c>
      <c r="C1850" s="41" t="s">
        <v>18</v>
      </c>
      <c r="D1850" s="42" t="s">
        <v>19</v>
      </c>
      <c r="E1850" s="41" t="s">
        <v>1688</v>
      </c>
      <c r="F1850" s="43">
        <f t="shared" si="39"/>
        <v>27122816</v>
      </c>
      <c r="G1850" s="44">
        <v>26936010</v>
      </c>
      <c r="H1850" s="44">
        <v>52570</v>
      </c>
      <c r="I1850" s="44">
        <v>134236</v>
      </c>
      <c r="J1850" s="44">
        <v>0</v>
      </c>
      <c r="K1850" s="44">
        <v>32741171</v>
      </c>
    </row>
    <row r="1851" spans="1:11" outlineLevel="2" x14ac:dyDescent="0.2">
      <c r="A1851" s="41" t="s">
        <v>175</v>
      </c>
      <c r="B1851" s="41" t="s">
        <v>62</v>
      </c>
      <c r="C1851" s="41" t="s">
        <v>17</v>
      </c>
      <c r="D1851" s="42" t="s">
        <v>25</v>
      </c>
      <c r="E1851" s="41" t="s">
        <v>1689</v>
      </c>
      <c r="F1851" s="43">
        <f t="shared" si="39"/>
        <v>20086981</v>
      </c>
      <c r="G1851" s="44">
        <v>15182803</v>
      </c>
      <c r="H1851" s="44">
        <v>4904178</v>
      </c>
      <c r="I1851" s="44">
        <v>0</v>
      </c>
      <c r="J1851" s="44">
        <v>0</v>
      </c>
      <c r="K1851" s="44">
        <v>12840959</v>
      </c>
    </row>
    <row r="1852" spans="1:11" outlineLevel="2" x14ac:dyDescent="0.2">
      <c r="A1852" s="41" t="s">
        <v>175</v>
      </c>
      <c r="B1852" s="41" t="s">
        <v>62</v>
      </c>
      <c r="C1852" s="41" t="s">
        <v>22</v>
      </c>
      <c r="D1852" s="42" t="s">
        <v>21</v>
      </c>
      <c r="E1852" s="41" t="s">
        <v>1690</v>
      </c>
      <c r="F1852" s="43">
        <f t="shared" si="39"/>
        <v>11244630</v>
      </c>
      <c r="G1852" s="44">
        <v>6690503</v>
      </c>
      <c r="H1852" s="44">
        <v>4437445</v>
      </c>
      <c r="I1852" s="44">
        <v>116682</v>
      </c>
      <c r="J1852" s="44">
        <v>0</v>
      </c>
      <c r="K1852" s="44">
        <v>3360916</v>
      </c>
    </row>
    <row r="1853" spans="1:11" outlineLevel="2" x14ac:dyDescent="0.2">
      <c r="A1853" s="41" t="s">
        <v>175</v>
      </c>
      <c r="B1853" s="41" t="s">
        <v>62</v>
      </c>
      <c r="C1853" s="41" t="s">
        <v>24</v>
      </c>
      <c r="D1853" s="42" t="s">
        <v>21</v>
      </c>
      <c r="E1853" s="41" t="s">
        <v>1691</v>
      </c>
      <c r="F1853" s="43">
        <f t="shared" si="39"/>
        <v>9999074</v>
      </c>
      <c r="G1853" s="44">
        <v>9999074</v>
      </c>
      <c r="H1853" s="44">
        <v>0</v>
      </c>
      <c r="I1853" s="44">
        <v>0</v>
      </c>
      <c r="J1853" s="44">
        <v>0</v>
      </c>
      <c r="K1853" s="44">
        <v>15962596</v>
      </c>
    </row>
    <row r="1854" spans="1:11" outlineLevel="2" x14ac:dyDescent="0.2">
      <c r="A1854" s="41" t="s">
        <v>175</v>
      </c>
      <c r="B1854" s="41" t="s">
        <v>62</v>
      </c>
      <c r="C1854" s="41" t="s">
        <v>27</v>
      </c>
      <c r="D1854" s="42" t="s">
        <v>25</v>
      </c>
      <c r="E1854" s="41" t="s">
        <v>1692</v>
      </c>
      <c r="F1854" s="43">
        <f t="shared" si="39"/>
        <v>13616932</v>
      </c>
      <c r="G1854" s="44">
        <v>8486949</v>
      </c>
      <c r="H1854" s="44">
        <v>5084401</v>
      </c>
      <c r="I1854" s="44">
        <v>45582</v>
      </c>
      <c r="J1854" s="44">
        <v>0</v>
      </c>
      <c r="K1854" s="44">
        <v>5909713</v>
      </c>
    </row>
    <row r="1855" spans="1:11" outlineLevel="2" x14ac:dyDescent="0.2">
      <c r="A1855" s="41" t="s">
        <v>175</v>
      </c>
      <c r="B1855" s="41" t="s">
        <v>75</v>
      </c>
      <c r="C1855" s="41" t="s">
        <v>18</v>
      </c>
      <c r="D1855" s="42" t="s">
        <v>21</v>
      </c>
      <c r="E1855" s="41" t="s">
        <v>1693</v>
      </c>
      <c r="F1855" s="43">
        <f t="shared" si="39"/>
        <v>9274647</v>
      </c>
      <c r="G1855" s="44">
        <v>9274647</v>
      </c>
      <c r="H1855" s="44">
        <v>0</v>
      </c>
      <c r="I1855" s="44">
        <v>0</v>
      </c>
      <c r="J1855" s="44">
        <v>461583</v>
      </c>
      <c r="K1855" s="44">
        <v>10396968</v>
      </c>
    </row>
    <row r="1856" spans="1:11" outlineLevel="2" x14ac:dyDescent="0.2">
      <c r="A1856" s="41" t="s">
        <v>175</v>
      </c>
      <c r="B1856" s="41" t="s">
        <v>75</v>
      </c>
      <c r="C1856" s="41" t="s">
        <v>17</v>
      </c>
      <c r="D1856" s="42" t="s">
        <v>21</v>
      </c>
      <c r="E1856" s="41" t="s">
        <v>1694</v>
      </c>
      <c r="F1856" s="43">
        <f t="shared" si="39"/>
        <v>5705440</v>
      </c>
      <c r="G1856" s="44">
        <v>5405564</v>
      </c>
      <c r="H1856" s="44">
        <v>299876</v>
      </c>
      <c r="I1856" s="44">
        <v>0</v>
      </c>
      <c r="J1856" s="44">
        <v>0</v>
      </c>
      <c r="K1856" s="44">
        <v>6859899</v>
      </c>
    </row>
    <row r="1857" spans="1:11" outlineLevel="2" x14ac:dyDescent="0.2">
      <c r="A1857" s="41" t="s">
        <v>175</v>
      </c>
      <c r="B1857" s="41" t="s">
        <v>75</v>
      </c>
      <c r="C1857" s="41" t="s">
        <v>22</v>
      </c>
      <c r="D1857" s="42" t="s">
        <v>21</v>
      </c>
      <c r="E1857" s="41" t="s">
        <v>1695</v>
      </c>
      <c r="F1857" s="43">
        <f t="shared" si="39"/>
        <v>25268248</v>
      </c>
      <c r="G1857" s="44">
        <v>21409627</v>
      </c>
      <c r="H1857" s="44">
        <v>3797902</v>
      </c>
      <c r="I1857" s="44">
        <v>60719</v>
      </c>
      <c r="J1857" s="44">
        <v>0</v>
      </c>
      <c r="K1857" s="44">
        <v>16537000</v>
      </c>
    </row>
    <row r="1858" spans="1:11" outlineLevel="2" x14ac:dyDescent="0.2">
      <c r="A1858" s="41" t="s">
        <v>175</v>
      </c>
      <c r="B1858" s="41" t="s">
        <v>75</v>
      </c>
      <c r="C1858" s="41" t="s">
        <v>24</v>
      </c>
      <c r="D1858" s="42" t="s">
        <v>21</v>
      </c>
      <c r="E1858" s="41" t="s">
        <v>1696</v>
      </c>
      <c r="F1858" s="43">
        <f t="shared" si="39"/>
        <v>27244865</v>
      </c>
      <c r="G1858" s="44">
        <v>27244865</v>
      </c>
      <c r="H1858" s="44">
        <v>0</v>
      </c>
      <c r="I1858" s="44">
        <v>0</v>
      </c>
      <c r="J1858" s="44">
        <v>428896</v>
      </c>
      <c r="K1858" s="44">
        <v>22574424</v>
      </c>
    </row>
    <row r="1859" spans="1:11" outlineLevel="2" x14ac:dyDescent="0.2">
      <c r="A1859" s="41" t="s">
        <v>175</v>
      </c>
      <c r="B1859" s="41" t="s">
        <v>75</v>
      </c>
      <c r="C1859" s="41" t="s">
        <v>27</v>
      </c>
      <c r="D1859" s="42" t="s">
        <v>25</v>
      </c>
      <c r="E1859" s="41" t="s">
        <v>1697</v>
      </c>
      <c r="F1859" s="43">
        <f t="shared" si="39"/>
        <v>61750810</v>
      </c>
      <c r="G1859" s="44">
        <v>61750810</v>
      </c>
      <c r="H1859" s="44">
        <v>0</v>
      </c>
      <c r="I1859" s="44">
        <v>0</v>
      </c>
      <c r="J1859" s="44">
        <v>0</v>
      </c>
      <c r="K1859" s="44">
        <v>69542411</v>
      </c>
    </row>
    <row r="1860" spans="1:11" outlineLevel="2" x14ac:dyDescent="0.2">
      <c r="A1860" s="41" t="s">
        <v>175</v>
      </c>
      <c r="B1860" s="41" t="s">
        <v>75</v>
      </c>
      <c r="C1860" s="41" t="s">
        <v>29</v>
      </c>
      <c r="D1860" s="42" t="s">
        <v>21</v>
      </c>
      <c r="E1860" s="41" t="s">
        <v>1698</v>
      </c>
      <c r="F1860" s="43">
        <f t="shared" si="39"/>
        <v>14814903</v>
      </c>
      <c r="G1860" s="44">
        <v>14814903</v>
      </c>
      <c r="H1860" s="44">
        <v>0</v>
      </c>
      <c r="I1860" s="44">
        <v>0</v>
      </c>
      <c r="J1860" s="44">
        <v>0</v>
      </c>
      <c r="K1860" s="44">
        <v>13760798</v>
      </c>
    </row>
    <row r="1861" spans="1:11" outlineLevel="2" x14ac:dyDescent="0.2">
      <c r="A1861" s="41" t="s">
        <v>175</v>
      </c>
      <c r="B1861" s="41" t="s">
        <v>77</v>
      </c>
      <c r="C1861" s="41" t="s">
        <v>18</v>
      </c>
      <c r="D1861" s="42" t="s">
        <v>19</v>
      </c>
      <c r="E1861" s="41" t="s">
        <v>1699</v>
      </c>
      <c r="F1861" s="43">
        <f t="shared" si="39"/>
        <v>40346572</v>
      </c>
      <c r="G1861" s="44">
        <v>35664526</v>
      </c>
      <c r="H1861" s="44">
        <v>3448776</v>
      </c>
      <c r="I1861" s="44">
        <v>1233270</v>
      </c>
      <c r="J1861" s="44">
        <v>0</v>
      </c>
      <c r="K1861" s="44">
        <v>52332525</v>
      </c>
    </row>
    <row r="1862" spans="1:11" outlineLevel="2" x14ac:dyDescent="0.2">
      <c r="A1862" s="41" t="s">
        <v>175</v>
      </c>
      <c r="B1862" s="41" t="s">
        <v>77</v>
      </c>
      <c r="C1862" s="41" t="s">
        <v>17</v>
      </c>
      <c r="D1862" s="42" t="s">
        <v>21</v>
      </c>
      <c r="E1862" s="41" t="s">
        <v>1700</v>
      </c>
      <c r="F1862" s="43">
        <f t="shared" si="39"/>
        <v>8359527</v>
      </c>
      <c r="G1862" s="44">
        <v>6740067</v>
      </c>
      <c r="H1862" s="44">
        <v>1619460</v>
      </c>
      <c r="I1862" s="44">
        <v>0</v>
      </c>
      <c r="J1862" s="44">
        <v>0</v>
      </c>
      <c r="K1862" s="44">
        <v>5094874</v>
      </c>
    </row>
    <row r="1863" spans="1:11" outlineLevel="2" x14ac:dyDescent="0.2">
      <c r="A1863" s="41" t="s">
        <v>175</v>
      </c>
      <c r="B1863" s="41" t="s">
        <v>77</v>
      </c>
      <c r="C1863" s="41" t="s">
        <v>22</v>
      </c>
      <c r="D1863" s="42" t="s">
        <v>25</v>
      </c>
      <c r="E1863" s="41" t="s">
        <v>1701</v>
      </c>
      <c r="F1863" s="43">
        <f t="shared" si="39"/>
        <v>9421024</v>
      </c>
      <c r="G1863" s="44">
        <v>5627082</v>
      </c>
      <c r="H1863" s="44">
        <v>3698565</v>
      </c>
      <c r="I1863" s="44">
        <v>95377</v>
      </c>
      <c r="J1863" s="44">
        <v>0</v>
      </c>
      <c r="K1863" s="44">
        <v>3380750</v>
      </c>
    </row>
    <row r="1864" spans="1:11" outlineLevel="2" x14ac:dyDescent="0.2">
      <c r="A1864" s="41" t="s">
        <v>175</v>
      </c>
      <c r="B1864" s="41" t="s">
        <v>77</v>
      </c>
      <c r="C1864" s="41" t="s">
        <v>24</v>
      </c>
      <c r="D1864" s="42" t="s">
        <v>21</v>
      </c>
      <c r="E1864" s="41" t="s">
        <v>1702</v>
      </c>
      <c r="F1864" s="43">
        <f t="shared" si="39"/>
        <v>16529995</v>
      </c>
      <c r="G1864" s="44">
        <v>12329075</v>
      </c>
      <c r="H1864" s="44">
        <v>4183463</v>
      </c>
      <c r="I1864" s="44">
        <v>17457</v>
      </c>
      <c r="J1864" s="44">
        <v>0</v>
      </c>
      <c r="K1864" s="44">
        <v>8010354</v>
      </c>
    </row>
    <row r="1865" spans="1:11" outlineLevel="2" x14ac:dyDescent="0.2">
      <c r="A1865" s="41" t="s">
        <v>175</v>
      </c>
      <c r="B1865" s="41" t="s">
        <v>77</v>
      </c>
      <c r="C1865" s="41" t="s">
        <v>27</v>
      </c>
      <c r="D1865" s="42" t="s">
        <v>25</v>
      </c>
      <c r="E1865" s="41" t="s">
        <v>1703</v>
      </c>
      <c r="F1865" s="43">
        <f t="shared" si="39"/>
        <v>14281266</v>
      </c>
      <c r="G1865" s="44">
        <v>8897379</v>
      </c>
      <c r="H1865" s="44">
        <v>5254086</v>
      </c>
      <c r="I1865" s="44">
        <v>129801</v>
      </c>
      <c r="J1865" s="44">
        <v>0</v>
      </c>
      <c r="K1865" s="44">
        <v>9256973</v>
      </c>
    </row>
    <row r="1866" spans="1:11" outlineLevel="2" x14ac:dyDescent="0.2">
      <c r="A1866" s="41" t="s">
        <v>175</v>
      </c>
      <c r="B1866" s="41" t="s">
        <v>77</v>
      </c>
      <c r="C1866" s="41" t="s">
        <v>29</v>
      </c>
      <c r="D1866" s="42" t="s">
        <v>21</v>
      </c>
      <c r="E1866" s="41" t="s">
        <v>1704</v>
      </c>
      <c r="F1866" s="43">
        <f t="shared" si="39"/>
        <v>10476105</v>
      </c>
      <c r="G1866" s="44">
        <v>6218632</v>
      </c>
      <c r="H1866" s="44">
        <v>4257473</v>
      </c>
      <c r="I1866" s="44">
        <v>0</v>
      </c>
      <c r="J1866" s="44">
        <v>0</v>
      </c>
      <c r="K1866" s="44">
        <v>5669654</v>
      </c>
    </row>
    <row r="1867" spans="1:11" outlineLevel="2" x14ac:dyDescent="0.2">
      <c r="A1867" s="41" t="s">
        <v>175</v>
      </c>
      <c r="B1867" s="41" t="s">
        <v>77</v>
      </c>
      <c r="C1867" s="41" t="s">
        <v>36</v>
      </c>
      <c r="D1867" s="42" t="s">
        <v>21</v>
      </c>
      <c r="E1867" s="41" t="s">
        <v>1705</v>
      </c>
      <c r="F1867" s="43">
        <f t="shared" ref="F1867:F1930" si="40">G1867+H1867+I1867</f>
        <v>7484736</v>
      </c>
      <c r="G1867" s="44">
        <v>7054743</v>
      </c>
      <c r="H1867" s="44">
        <v>429993</v>
      </c>
      <c r="I1867" s="44">
        <v>0</v>
      </c>
      <c r="J1867" s="44">
        <v>0</v>
      </c>
      <c r="K1867" s="44">
        <v>4523195</v>
      </c>
    </row>
    <row r="1868" spans="1:11" outlineLevel="2" x14ac:dyDescent="0.2">
      <c r="A1868" s="41" t="s">
        <v>175</v>
      </c>
      <c r="B1868" s="41" t="s">
        <v>77</v>
      </c>
      <c r="C1868" s="41" t="s">
        <v>60</v>
      </c>
      <c r="D1868" s="42" t="s">
        <v>21</v>
      </c>
      <c r="E1868" s="41" t="s">
        <v>391</v>
      </c>
      <c r="F1868" s="43">
        <f t="shared" si="40"/>
        <v>10032411</v>
      </c>
      <c r="G1868" s="44">
        <v>6901660</v>
      </c>
      <c r="H1868" s="44">
        <v>3130751</v>
      </c>
      <c r="I1868" s="44">
        <v>0</v>
      </c>
      <c r="J1868" s="44">
        <v>0</v>
      </c>
      <c r="K1868" s="44">
        <v>3538841</v>
      </c>
    </row>
    <row r="1869" spans="1:11" outlineLevel="2" x14ac:dyDescent="0.2">
      <c r="A1869" s="41" t="s">
        <v>175</v>
      </c>
      <c r="B1869" s="41" t="s">
        <v>78</v>
      </c>
      <c r="C1869" s="41" t="s">
        <v>18</v>
      </c>
      <c r="D1869" s="42" t="s">
        <v>25</v>
      </c>
      <c r="E1869" s="41" t="s">
        <v>1706</v>
      </c>
      <c r="F1869" s="43">
        <f t="shared" si="40"/>
        <v>45741601</v>
      </c>
      <c r="G1869" s="44">
        <v>38165027</v>
      </c>
      <c r="H1869" s="44">
        <v>7255191</v>
      </c>
      <c r="I1869" s="44">
        <v>321383</v>
      </c>
      <c r="J1869" s="44">
        <v>0</v>
      </c>
      <c r="K1869" s="44">
        <v>46575536</v>
      </c>
    </row>
    <row r="1870" spans="1:11" outlineLevel="2" x14ac:dyDescent="0.2">
      <c r="A1870" s="41" t="s">
        <v>175</v>
      </c>
      <c r="B1870" s="41" t="s">
        <v>78</v>
      </c>
      <c r="C1870" s="41" t="s">
        <v>17</v>
      </c>
      <c r="D1870" s="42" t="s">
        <v>21</v>
      </c>
      <c r="E1870" s="41" t="s">
        <v>1707</v>
      </c>
      <c r="F1870" s="43">
        <f t="shared" si="40"/>
        <v>14056510</v>
      </c>
      <c r="G1870" s="44">
        <v>11446742</v>
      </c>
      <c r="H1870" s="44">
        <v>2609768</v>
      </c>
      <c r="I1870" s="44">
        <v>0</v>
      </c>
      <c r="J1870" s="44">
        <v>0</v>
      </c>
      <c r="K1870" s="44">
        <v>11235394</v>
      </c>
    </row>
    <row r="1871" spans="1:11" outlineLevel="2" x14ac:dyDescent="0.2">
      <c r="A1871" s="41" t="s">
        <v>175</v>
      </c>
      <c r="B1871" s="41" t="s">
        <v>78</v>
      </c>
      <c r="C1871" s="41" t="s">
        <v>22</v>
      </c>
      <c r="D1871" s="42" t="s">
        <v>21</v>
      </c>
      <c r="E1871" s="41" t="s">
        <v>1708</v>
      </c>
      <c r="F1871" s="43">
        <f t="shared" si="40"/>
        <v>5138584</v>
      </c>
      <c r="G1871" s="44">
        <v>4735619</v>
      </c>
      <c r="H1871" s="44">
        <v>402965</v>
      </c>
      <c r="I1871" s="44">
        <v>0</v>
      </c>
      <c r="J1871" s="44">
        <v>0</v>
      </c>
      <c r="K1871" s="44">
        <v>4921883</v>
      </c>
    </row>
    <row r="1872" spans="1:11" outlineLevel="2" x14ac:dyDescent="0.2">
      <c r="A1872" s="41" t="s">
        <v>175</v>
      </c>
      <c r="B1872" s="41" t="s">
        <v>78</v>
      </c>
      <c r="C1872" s="41" t="s">
        <v>24</v>
      </c>
      <c r="D1872" s="42" t="s">
        <v>21</v>
      </c>
      <c r="E1872" s="41" t="s">
        <v>1709</v>
      </c>
      <c r="F1872" s="43">
        <f t="shared" si="40"/>
        <v>12471352</v>
      </c>
      <c r="G1872" s="44">
        <v>11027716</v>
      </c>
      <c r="H1872" s="44">
        <v>1443636</v>
      </c>
      <c r="I1872" s="44">
        <v>0</v>
      </c>
      <c r="J1872" s="44">
        <v>0</v>
      </c>
      <c r="K1872" s="44">
        <v>9889758</v>
      </c>
    </row>
    <row r="1873" spans="1:11" outlineLevel="2" x14ac:dyDescent="0.2">
      <c r="A1873" s="41" t="s">
        <v>175</v>
      </c>
      <c r="B1873" s="41" t="s">
        <v>78</v>
      </c>
      <c r="C1873" s="41" t="s">
        <v>27</v>
      </c>
      <c r="D1873" s="42" t="s">
        <v>21</v>
      </c>
      <c r="E1873" s="41" t="s">
        <v>1710</v>
      </c>
      <c r="F1873" s="43">
        <f t="shared" si="40"/>
        <v>14915140</v>
      </c>
      <c r="G1873" s="44">
        <v>14915140</v>
      </c>
      <c r="H1873" s="44">
        <v>0</v>
      </c>
      <c r="I1873" s="44">
        <v>0</v>
      </c>
      <c r="J1873" s="44">
        <v>0</v>
      </c>
      <c r="K1873" s="44">
        <v>14525455</v>
      </c>
    </row>
    <row r="1874" spans="1:11" outlineLevel="2" x14ac:dyDescent="0.2">
      <c r="A1874" s="41" t="s">
        <v>175</v>
      </c>
      <c r="B1874" s="41" t="s">
        <v>80</v>
      </c>
      <c r="C1874" s="41" t="s">
        <v>18</v>
      </c>
      <c r="D1874" s="42" t="s">
        <v>19</v>
      </c>
      <c r="E1874" s="41" t="s">
        <v>1711</v>
      </c>
      <c r="F1874" s="43">
        <f t="shared" si="40"/>
        <v>9956825</v>
      </c>
      <c r="G1874" s="44">
        <v>6155338</v>
      </c>
      <c r="H1874" s="44">
        <v>3801487</v>
      </c>
      <c r="I1874" s="44">
        <v>0</v>
      </c>
      <c r="J1874" s="44">
        <v>0</v>
      </c>
      <c r="K1874" s="44">
        <v>7552862</v>
      </c>
    </row>
    <row r="1875" spans="1:11" outlineLevel="2" x14ac:dyDescent="0.2">
      <c r="A1875" s="41" t="s">
        <v>175</v>
      </c>
      <c r="B1875" s="41" t="s">
        <v>80</v>
      </c>
      <c r="C1875" s="41" t="s">
        <v>17</v>
      </c>
      <c r="D1875" s="42" t="s">
        <v>19</v>
      </c>
      <c r="E1875" s="41" t="s">
        <v>1712</v>
      </c>
      <c r="F1875" s="43">
        <f t="shared" si="40"/>
        <v>6081140</v>
      </c>
      <c r="G1875" s="44">
        <v>5782886</v>
      </c>
      <c r="H1875" s="44">
        <v>283593</v>
      </c>
      <c r="I1875" s="44">
        <v>14661</v>
      </c>
      <c r="J1875" s="44">
        <v>0</v>
      </c>
      <c r="K1875" s="44">
        <v>6106555</v>
      </c>
    </row>
    <row r="1876" spans="1:11" outlineLevel="2" x14ac:dyDescent="0.2">
      <c r="A1876" s="41" t="s">
        <v>175</v>
      </c>
      <c r="B1876" s="41" t="s">
        <v>80</v>
      </c>
      <c r="C1876" s="41" t="s">
        <v>22</v>
      </c>
      <c r="D1876" s="42" t="s">
        <v>19</v>
      </c>
      <c r="E1876" s="41" t="s">
        <v>1713</v>
      </c>
      <c r="F1876" s="43">
        <f t="shared" si="40"/>
        <v>14237501</v>
      </c>
      <c r="G1876" s="44">
        <v>14237501</v>
      </c>
      <c r="H1876" s="44">
        <v>0</v>
      </c>
      <c r="I1876" s="44">
        <v>0</v>
      </c>
      <c r="J1876" s="44">
        <v>0</v>
      </c>
      <c r="K1876" s="44">
        <v>18792170</v>
      </c>
    </row>
    <row r="1877" spans="1:11" outlineLevel="2" x14ac:dyDescent="0.2">
      <c r="A1877" s="41" t="s">
        <v>175</v>
      </c>
      <c r="B1877" s="41" t="s">
        <v>80</v>
      </c>
      <c r="C1877" s="41" t="s">
        <v>24</v>
      </c>
      <c r="D1877" s="42" t="s">
        <v>19</v>
      </c>
      <c r="E1877" s="41" t="s">
        <v>1714</v>
      </c>
      <c r="F1877" s="43">
        <f t="shared" si="40"/>
        <v>51091578</v>
      </c>
      <c r="G1877" s="44">
        <v>50706657</v>
      </c>
      <c r="H1877" s="44">
        <v>0</v>
      </c>
      <c r="I1877" s="44">
        <v>384921</v>
      </c>
      <c r="J1877" s="44">
        <v>0</v>
      </c>
      <c r="K1877" s="44">
        <v>83768678</v>
      </c>
    </row>
    <row r="1878" spans="1:11" outlineLevel="2" x14ac:dyDescent="0.2">
      <c r="A1878" s="41" t="s">
        <v>175</v>
      </c>
      <c r="B1878" s="41" t="s">
        <v>80</v>
      </c>
      <c r="C1878" s="41" t="s">
        <v>27</v>
      </c>
      <c r="D1878" s="42" t="s">
        <v>21</v>
      </c>
      <c r="E1878" s="41" t="s">
        <v>1715</v>
      </c>
      <c r="F1878" s="43">
        <f t="shared" si="40"/>
        <v>4408105</v>
      </c>
      <c r="G1878" s="44">
        <v>3967808</v>
      </c>
      <c r="H1878" s="44">
        <v>382330</v>
      </c>
      <c r="I1878" s="44">
        <v>57967</v>
      </c>
      <c r="J1878" s="44">
        <v>0</v>
      </c>
      <c r="K1878" s="44">
        <v>3101277</v>
      </c>
    </row>
    <row r="1879" spans="1:11" outlineLevel="2" x14ac:dyDescent="0.2">
      <c r="A1879" s="41" t="s">
        <v>175</v>
      </c>
      <c r="B1879" s="41" t="s">
        <v>80</v>
      </c>
      <c r="C1879" s="41" t="s">
        <v>29</v>
      </c>
      <c r="D1879" s="42" t="s">
        <v>21</v>
      </c>
      <c r="E1879" s="41" t="s">
        <v>1716</v>
      </c>
      <c r="F1879" s="43">
        <f t="shared" si="40"/>
        <v>5698037</v>
      </c>
      <c r="G1879" s="44">
        <v>5698037</v>
      </c>
      <c r="H1879" s="44">
        <v>0</v>
      </c>
      <c r="I1879" s="44">
        <v>0</v>
      </c>
      <c r="J1879" s="44">
        <v>574389</v>
      </c>
      <c r="K1879" s="44">
        <v>8998784</v>
      </c>
    </row>
    <row r="1880" spans="1:11" outlineLevel="2" x14ac:dyDescent="0.2">
      <c r="A1880" s="41" t="s">
        <v>175</v>
      </c>
      <c r="B1880" s="41" t="s">
        <v>80</v>
      </c>
      <c r="C1880" s="41" t="s">
        <v>36</v>
      </c>
      <c r="D1880" s="42" t="s">
        <v>21</v>
      </c>
      <c r="E1880" s="41" t="s">
        <v>1717</v>
      </c>
      <c r="F1880" s="43">
        <f t="shared" si="40"/>
        <v>13528453</v>
      </c>
      <c r="G1880" s="44">
        <v>13528453</v>
      </c>
      <c r="H1880" s="44">
        <v>0</v>
      </c>
      <c r="I1880" s="44">
        <v>0</v>
      </c>
      <c r="J1880" s="44">
        <v>0</v>
      </c>
      <c r="K1880" s="44">
        <v>20565232</v>
      </c>
    </row>
    <row r="1881" spans="1:11" outlineLevel="2" x14ac:dyDescent="0.2">
      <c r="A1881" s="41" t="s">
        <v>175</v>
      </c>
      <c r="B1881" s="41" t="s">
        <v>80</v>
      </c>
      <c r="C1881" s="41" t="s">
        <v>60</v>
      </c>
      <c r="D1881" s="42" t="s">
        <v>21</v>
      </c>
      <c r="E1881" s="41" t="s">
        <v>1718</v>
      </c>
      <c r="F1881" s="43">
        <f t="shared" si="40"/>
        <v>11647056</v>
      </c>
      <c r="G1881" s="44">
        <v>7974618</v>
      </c>
      <c r="H1881" s="44">
        <v>3650312</v>
      </c>
      <c r="I1881" s="44">
        <v>22126</v>
      </c>
      <c r="J1881" s="44">
        <v>0</v>
      </c>
      <c r="K1881" s="44">
        <v>7694326</v>
      </c>
    </row>
    <row r="1882" spans="1:11" outlineLevel="2" x14ac:dyDescent="0.2">
      <c r="A1882" s="41" t="s">
        <v>175</v>
      </c>
      <c r="B1882" s="41" t="s">
        <v>80</v>
      </c>
      <c r="C1882" s="41" t="s">
        <v>62</v>
      </c>
      <c r="D1882" s="42" t="s">
        <v>21</v>
      </c>
      <c r="E1882" s="41" t="s">
        <v>1719</v>
      </c>
      <c r="F1882" s="43">
        <f t="shared" si="40"/>
        <v>20034926</v>
      </c>
      <c r="G1882" s="44">
        <v>19235246</v>
      </c>
      <c r="H1882" s="44">
        <v>624874</v>
      </c>
      <c r="I1882" s="44">
        <v>174806</v>
      </c>
      <c r="J1882" s="44">
        <v>0</v>
      </c>
      <c r="K1882" s="44">
        <v>19883072</v>
      </c>
    </row>
    <row r="1883" spans="1:11" outlineLevel="2" x14ac:dyDescent="0.2">
      <c r="A1883" s="41" t="s">
        <v>175</v>
      </c>
      <c r="B1883" s="41" t="s">
        <v>82</v>
      </c>
      <c r="C1883" s="41" t="s">
        <v>18</v>
      </c>
      <c r="D1883" s="42" t="s">
        <v>19</v>
      </c>
      <c r="E1883" s="41" t="s">
        <v>1720</v>
      </c>
      <c r="F1883" s="43">
        <f t="shared" si="40"/>
        <v>15209902</v>
      </c>
      <c r="G1883" s="44">
        <v>15209902</v>
      </c>
      <c r="H1883" s="44">
        <v>0</v>
      </c>
      <c r="I1883" s="44">
        <v>0</v>
      </c>
      <c r="J1883" s="44">
        <v>0</v>
      </c>
      <c r="K1883" s="44">
        <v>23181645</v>
      </c>
    </row>
    <row r="1884" spans="1:11" outlineLevel="2" x14ac:dyDescent="0.2">
      <c r="A1884" s="41" t="s">
        <v>175</v>
      </c>
      <c r="B1884" s="41" t="s">
        <v>82</v>
      </c>
      <c r="C1884" s="41" t="s">
        <v>17</v>
      </c>
      <c r="D1884" s="42" t="s">
        <v>19</v>
      </c>
      <c r="E1884" s="41" t="s">
        <v>1721</v>
      </c>
      <c r="F1884" s="43">
        <f t="shared" si="40"/>
        <v>6599217</v>
      </c>
      <c r="G1884" s="44">
        <v>6599217</v>
      </c>
      <c r="H1884" s="44">
        <v>0</v>
      </c>
      <c r="I1884" s="44">
        <v>0</v>
      </c>
      <c r="J1884" s="44">
        <v>0</v>
      </c>
      <c r="K1884" s="44">
        <v>14089923</v>
      </c>
    </row>
    <row r="1885" spans="1:11" outlineLevel="2" x14ac:dyDescent="0.2">
      <c r="A1885" s="41" t="s">
        <v>175</v>
      </c>
      <c r="B1885" s="41" t="s">
        <v>82</v>
      </c>
      <c r="C1885" s="41" t="s">
        <v>22</v>
      </c>
      <c r="D1885" s="42" t="s">
        <v>19</v>
      </c>
      <c r="E1885" s="41" t="s">
        <v>1722</v>
      </c>
      <c r="F1885" s="43">
        <f t="shared" si="40"/>
        <v>13006213</v>
      </c>
      <c r="G1885" s="44">
        <v>13006213</v>
      </c>
      <c r="H1885" s="44">
        <v>0</v>
      </c>
      <c r="I1885" s="44">
        <v>0</v>
      </c>
      <c r="J1885" s="44">
        <v>0</v>
      </c>
      <c r="K1885" s="44">
        <v>19515056</v>
      </c>
    </row>
    <row r="1886" spans="1:11" outlineLevel="2" x14ac:dyDescent="0.2">
      <c r="A1886" s="41" t="s">
        <v>175</v>
      </c>
      <c r="B1886" s="41" t="s">
        <v>82</v>
      </c>
      <c r="C1886" s="41" t="s">
        <v>24</v>
      </c>
      <c r="D1886" s="42" t="s">
        <v>21</v>
      </c>
      <c r="E1886" s="41" t="s">
        <v>1723</v>
      </c>
      <c r="F1886" s="43">
        <f t="shared" si="40"/>
        <v>11079368</v>
      </c>
      <c r="G1886" s="44">
        <v>11079368</v>
      </c>
      <c r="H1886" s="44">
        <v>0</v>
      </c>
      <c r="I1886" s="44">
        <v>0</v>
      </c>
      <c r="J1886" s="44">
        <v>0</v>
      </c>
      <c r="K1886" s="44">
        <v>11968754</v>
      </c>
    </row>
    <row r="1887" spans="1:11" outlineLevel="2" x14ac:dyDescent="0.2">
      <c r="A1887" s="41" t="s">
        <v>175</v>
      </c>
      <c r="B1887" s="41" t="s">
        <v>82</v>
      </c>
      <c r="C1887" s="41" t="s">
        <v>27</v>
      </c>
      <c r="D1887" s="42" t="s">
        <v>21</v>
      </c>
      <c r="E1887" s="41" t="s">
        <v>1724</v>
      </c>
      <c r="F1887" s="43">
        <f t="shared" si="40"/>
        <v>6378874</v>
      </c>
      <c r="G1887" s="44">
        <v>6373660</v>
      </c>
      <c r="H1887" s="44">
        <v>0</v>
      </c>
      <c r="I1887" s="44">
        <v>5214</v>
      </c>
      <c r="J1887" s="44">
        <v>0</v>
      </c>
      <c r="K1887" s="44">
        <v>9017777</v>
      </c>
    </row>
    <row r="1888" spans="1:11" outlineLevel="2" x14ac:dyDescent="0.2">
      <c r="A1888" s="41" t="s">
        <v>175</v>
      </c>
      <c r="B1888" s="41" t="s">
        <v>114</v>
      </c>
      <c r="C1888" s="41" t="s">
        <v>18</v>
      </c>
      <c r="D1888" s="42" t="s">
        <v>19</v>
      </c>
      <c r="E1888" s="41" t="s">
        <v>1725</v>
      </c>
      <c r="F1888" s="43">
        <f t="shared" si="40"/>
        <v>14400604</v>
      </c>
      <c r="G1888" s="44">
        <v>8147067</v>
      </c>
      <c r="H1888" s="44">
        <v>6253537</v>
      </c>
      <c r="I1888" s="44">
        <v>0</v>
      </c>
      <c r="J1888" s="44">
        <v>0</v>
      </c>
      <c r="K1888" s="44">
        <v>13787564</v>
      </c>
    </row>
    <row r="1889" spans="1:11" outlineLevel="2" x14ac:dyDescent="0.2">
      <c r="A1889" s="41" t="s">
        <v>175</v>
      </c>
      <c r="B1889" s="41" t="s">
        <v>114</v>
      </c>
      <c r="C1889" s="41" t="s">
        <v>17</v>
      </c>
      <c r="D1889" s="42" t="s">
        <v>19</v>
      </c>
      <c r="E1889" s="41" t="s">
        <v>1726</v>
      </c>
      <c r="F1889" s="43">
        <f t="shared" si="40"/>
        <v>16311818</v>
      </c>
      <c r="G1889" s="44">
        <v>16311818</v>
      </c>
      <c r="H1889" s="44">
        <v>0</v>
      </c>
      <c r="I1889" s="44">
        <v>0</v>
      </c>
      <c r="J1889" s="44">
        <v>0</v>
      </c>
      <c r="K1889" s="44">
        <v>18695858</v>
      </c>
    </row>
    <row r="1890" spans="1:11" outlineLevel="2" x14ac:dyDescent="0.2">
      <c r="A1890" s="41" t="s">
        <v>175</v>
      </c>
      <c r="B1890" s="41" t="s">
        <v>114</v>
      </c>
      <c r="C1890" s="41" t="s">
        <v>22</v>
      </c>
      <c r="D1890" s="42" t="s">
        <v>19</v>
      </c>
      <c r="E1890" s="41" t="s">
        <v>1727</v>
      </c>
      <c r="F1890" s="43">
        <f t="shared" si="40"/>
        <v>17395679</v>
      </c>
      <c r="G1890" s="44">
        <v>14508793</v>
      </c>
      <c r="H1890" s="44">
        <v>2871826</v>
      </c>
      <c r="I1890" s="44">
        <v>15060</v>
      </c>
      <c r="J1890" s="44">
        <v>0</v>
      </c>
      <c r="K1890" s="44">
        <v>21611753</v>
      </c>
    </row>
    <row r="1891" spans="1:11" outlineLevel="2" x14ac:dyDescent="0.2">
      <c r="A1891" s="41" t="s">
        <v>175</v>
      </c>
      <c r="B1891" s="41" t="s">
        <v>114</v>
      </c>
      <c r="C1891" s="41" t="s">
        <v>24</v>
      </c>
      <c r="D1891" s="42" t="s">
        <v>19</v>
      </c>
      <c r="E1891" s="41" t="s">
        <v>1728</v>
      </c>
      <c r="F1891" s="43">
        <f t="shared" si="40"/>
        <v>42021560</v>
      </c>
      <c r="G1891" s="44">
        <v>33776016</v>
      </c>
      <c r="H1891" s="44">
        <v>7600068</v>
      </c>
      <c r="I1891" s="44">
        <v>645476</v>
      </c>
      <c r="J1891" s="44">
        <v>0</v>
      </c>
      <c r="K1891" s="44">
        <v>50351157</v>
      </c>
    </row>
    <row r="1892" spans="1:11" outlineLevel="2" x14ac:dyDescent="0.2">
      <c r="A1892" s="41" t="s">
        <v>175</v>
      </c>
      <c r="B1892" s="41" t="s">
        <v>114</v>
      </c>
      <c r="C1892" s="41" t="s">
        <v>27</v>
      </c>
      <c r="D1892" s="42" t="s">
        <v>21</v>
      </c>
      <c r="E1892" s="41" t="s">
        <v>1729</v>
      </c>
      <c r="F1892" s="43">
        <f t="shared" si="40"/>
        <v>16512772</v>
      </c>
      <c r="G1892" s="44">
        <v>14792799</v>
      </c>
      <c r="H1892" s="44">
        <v>1719973</v>
      </c>
      <c r="I1892" s="44">
        <v>0</v>
      </c>
      <c r="J1892" s="44">
        <v>0</v>
      </c>
      <c r="K1892" s="44">
        <v>17354568</v>
      </c>
    </row>
    <row r="1893" spans="1:11" outlineLevel="2" x14ac:dyDescent="0.2">
      <c r="A1893" s="41" t="s">
        <v>175</v>
      </c>
      <c r="B1893" s="41" t="s">
        <v>114</v>
      </c>
      <c r="C1893" s="41" t="s">
        <v>29</v>
      </c>
      <c r="D1893" s="42" t="s">
        <v>21</v>
      </c>
      <c r="E1893" s="41" t="s">
        <v>1400</v>
      </c>
      <c r="F1893" s="43">
        <f t="shared" si="40"/>
        <v>25529690</v>
      </c>
      <c r="G1893" s="44">
        <v>22751414</v>
      </c>
      <c r="H1893" s="44">
        <v>2778276</v>
      </c>
      <c r="I1893" s="44">
        <v>0</v>
      </c>
      <c r="J1893" s="44">
        <v>0</v>
      </c>
      <c r="K1893" s="44">
        <v>22848543</v>
      </c>
    </row>
    <row r="1894" spans="1:11" outlineLevel="2" x14ac:dyDescent="0.2">
      <c r="A1894" s="41" t="s">
        <v>175</v>
      </c>
      <c r="B1894" s="41" t="s">
        <v>114</v>
      </c>
      <c r="C1894" s="41" t="s">
        <v>36</v>
      </c>
      <c r="D1894" s="42" t="s">
        <v>21</v>
      </c>
      <c r="E1894" s="41" t="s">
        <v>1730</v>
      </c>
      <c r="F1894" s="43">
        <f t="shared" si="40"/>
        <v>9502780</v>
      </c>
      <c r="G1894" s="44">
        <v>8425770</v>
      </c>
      <c r="H1894" s="44">
        <v>1077010</v>
      </c>
      <c r="I1894" s="44">
        <v>0</v>
      </c>
      <c r="J1894" s="44">
        <v>0</v>
      </c>
      <c r="K1894" s="44">
        <v>7304197</v>
      </c>
    </row>
    <row r="1895" spans="1:11" outlineLevel="2" x14ac:dyDescent="0.2">
      <c r="A1895" s="41" t="s">
        <v>175</v>
      </c>
      <c r="B1895" s="41" t="s">
        <v>114</v>
      </c>
      <c r="C1895" s="41" t="s">
        <v>60</v>
      </c>
      <c r="D1895" s="42" t="s">
        <v>21</v>
      </c>
      <c r="E1895" s="41" t="s">
        <v>1731</v>
      </c>
      <c r="F1895" s="43">
        <f t="shared" si="40"/>
        <v>5970771</v>
      </c>
      <c r="G1895" s="44">
        <v>5970771</v>
      </c>
      <c r="H1895" s="44">
        <v>0</v>
      </c>
      <c r="I1895" s="44">
        <v>0</v>
      </c>
      <c r="J1895" s="44">
        <v>0</v>
      </c>
      <c r="K1895" s="44">
        <v>5871396</v>
      </c>
    </row>
    <row r="1896" spans="1:11" outlineLevel="2" x14ac:dyDescent="0.2">
      <c r="A1896" s="41" t="s">
        <v>175</v>
      </c>
      <c r="B1896" s="41" t="s">
        <v>114</v>
      </c>
      <c r="C1896" s="41" t="s">
        <v>62</v>
      </c>
      <c r="D1896" s="42" t="s">
        <v>21</v>
      </c>
      <c r="E1896" s="41" t="s">
        <v>1732</v>
      </c>
      <c r="F1896" s="43">
        <f t="shared" si="40"/>
        <v>7715617</v>
      </c>
      <c r="G1896" s="44">
        <v>7715617</v>
      </c>
      <c r="H1896" s="44">
        <v>0</v>
      </c>
      <c r="I1896" s="44">
        <v>0</v>
      </c>
      <c r="J1896" s="44">
        <v>0</v>
      </c>
      <c r="K1896" s="44">
        <v>8553217</v>
      </c>
    </row>
    <row r="1897" spans="1:11" outlineLevel="2" x14ac:dyDescent="0.2">
      <c r="A1897" s="41" t="s">
        <v>175</v>
      </c>
      <c r="B1897" s="41" t="s">
        <v>118</v>
      </c>
      <c r="C1897" s="41" t="s">
        <v>18</v>
      </c>
      <c r="D1897" s="42" t="s">
        <v>19</v>
      </c>
      <c r="E1897" s="41" t="s">
        <v>1733</v>
      </c>
      <c r="F1897" s="43">
        <f t="shared" si="40"/>
        <v>5976523</v>
      </c>
      <c r="G1897" s="44">
        <v>4511813</v>
      </c>
      <c r="H1897" s="44">
        <v>1464710</v>
      </c>
      <c r="I1897" s="44">
        <v>0</v>
      </c>
      <c r="J1897" s="44">
        <v>0</v>
      </c>
      <c r="K1897" s="44">
        <v>8754087</v>
      </c>
    </row>
    <row r="1898" spans="1:11" outlineLevel="2" x14ac:dyDescent="0.2">
      <c r="A1898" s="41" t="s">
        <v>175</v>
      </c>
      <c r="B1898" s="41" t="s">
        <v>118</v>
      </c>
      <c r="C1898" s="41" t="s">
        <v>17</v>
      </c>
      <c r="D1898" s="42" t="s">
        <v>19</v>
      </c>
      <c r="E1898" s="41" t="s">
        <v>1734</v>
      </c>
      <c r="F1898" s="43">
        <f t="shared" si="40"/>
        <v>33656010</v>
      </c>
      <c r="G1898" s="44">
        <v>32865794</v>
      </c>
      <c r="H1898" s="44">
        <v>0</v>
      </c>
      <c r="I1898" s="44">
        <v>790216</v>
      </c>
      <c r="J1898" s="44">
        <v>0</v>
      </c>
      <c r="K1898" s="44">
        <v>53499509</v>
      </c>
    </row>
    <row r="1899" spans="1:11" outlineLevel="2" x14ac:dyDescent="0.2">
      <c r="A1899" s="41" t="s">
        <v>175</v>
      </c>
      <c r="B1899" s="41" t="s">
        <v>118</v>
      </c>
      <c r="C1899" s="41" t="s">
        <v>22</v>
      </c>
      <c r="D1899" s="42" t="s">
        <v>21</v>
      </c>
      <c r="E1899" s="41" t="s">
        <v>1735</v>
      </c>
      <c r="F1899" s="43">
        <f t="shared" si="40"/>
        <v>4270860</v>
      </c>
      <c r="G1899" s="44">
        <v>1972748</v>
      </c>
      <c r="H1899" s="44">
        <v>2298112</v>
      </c>
      <c r="I1899" s="44">
        <v>0</v>
      </c>
      <c r="J1899" s="44">
        <v>0</v>
      </c>
      <c r="K1899" s="44">
        <v>1439572</v>
      </c>
    </row>
    <row r="1900" spans="1:11" outlineLevel="2" x14ac:dyDescent="0.2">
      <c r="A1900" s="41" t="s">
        <v>175</v>
      </c>
      <c r="B1900" s="41" t="s">
        <v>118</v>
      </c>
      <c r="C1900" s="41" t="s">
        <v>24</v>
      </c>
      <c r="D1900" s="42" t="s">
        <v>21</v>
      </c>
      <c r="E1900" s="41" t="s">
        <v>1736</v>
      </c>
      <c r="F1900" s="43">
        <f t="shared" si="40"/>
        <v>11566872</v>
      </c>
      <c r="G1900" s="44">
        <v>6626825</v>
      </c>
      <c r="H1900" s="44">
        <v>4940047</v>
      </c>
      <c r="I1900" s="44">
        <v>0</v>
      </c>
      <c r="J1900" s="44">
        <v>0</v>
      </c>
      <c r="K1900" s="44">
        <v>4925507</v>
      </c>
    </row>
    <row r="1901" spans="1:11" outlineLevel="2" x14ac:dyDescent="0.2">
      <c r="A1901" s="41" t="s">
        <v>175</v>
      </c>
      <c r="B1901" s="41" t="s">
        <v>118</v>
      </c>
      <c r="C1901" s="41" t="s">
        <v>27</v>
      </c>
      <c r="D1901" s="42" t="s">
        <v>25</v>
      </c>
      <c r="E1901" s="41" t="s">
        <v>1737</v>
      </c>
      <c r="F1901" s="43">
        <f t="shared" si="40"/>
        <v>13142226</v>
      </c>
      <c r="G1901" s="44">
        <v>11846812</v>
      </c>
      <c r="H1901" s="44">
        <v>1196877</v>
      </c>
      <c r="I1901" s="44">
        <v>98537</v>
      </c>
      <c r="J1901" s="44">
        <v>0</v>
      </c>
      <c r="K1901" s="44">
        <v>18188902</v>
      </c>
    </row>
    <row r="1902" spans="1:11" outlineLevel="2" x14ac:dyDescent="0.2">
      <c r="A1902" s="41" t="s">
        <v>175</v>
      </c>
      <c r="B1902" s="41" t="s">
        <v>118</v>
      </c>
      <c r="C1902" s="41" t="s">
        <v>29</v>
      </c>
      <c r="D1902" s="42" t="s">
        <v>25</v>
      </c>
      <c r="E1902" s="41" t="s">
        <v>1738</v>
      </c>
      <c r="F1902" s="43">
        <f t="shared" si="40"/>
        <v>9183053</v>
      </c>
      <c r="G1902" s="44">
        <v>7409150</v>
      </c>
      <c r="H1902" s="44">
        <v>1773903</v>
      </c>
      <c r="I1902" s="44">
        <v>0</v>
      </c>
      <c r="J1902" s="44">
        <v>0</v>
      </c>
      <c r="K1902" s="44">
        <v>9925161</v>
      </c>
    </row>
    <row r="1903" spans="1:11" outlineLevel="2" x14ac:dyDescent="0.2">
      <c r="A1903" s="41" t="s">
        <v>175</v>
      </c>
      <c r="B1903" s="41" t="s">
        <v>118</v>
      </c>
      <c r="C1903" s="41" t="s">
        <v>36</v>
      </c>
      <c r="D1903" s="42" t="s">
        <v>25</v>
      </c>
      <c r="E1903" s="41" t="s">
        <v>1739</v>
      </c>
      <c r="F1903" s="43">
        <f t="shared" si="40"/>
        <v>11597983</v>
      </c>
      <c r="G1903" s="44">
        <v>7475005</v>
      </c>
      <c r="H1903" s="44">
        <v>4122978</v>
      </c>
      <c r="I1903" s="44">
        <v>0</v>
      </c>
      <c r="J1903" s="44">
        <v>0</v>
      </c>
      <c r="K1903" s="44">
        <v>7065634</v>
      </c>
    </row>
    <row r="1904" spans="1:11" outlineLevel="2" x14ac:dyDescent="0.2">
      <c r="A1904" s="41" t="s">
        <v>175</v>
      </c>
      <c r="B1904" s="41" t="s">
        <v>118</v>
      </c>
      <c r="C1904" s="41" t="s">
        <v>60</v>
      </c>
      <c r="D1904" s="42" t="s">
        <v>25</v>
      </c>
      <c r="E1904" s="41" t="s">
        <v>1740</v>
      </c>
      <c r="F1904" s="43">
        <f t="shared" si="40"/>
        <v>9867453</v>
      </c>
      <c r="G1904" s="44">
        <v>6713424</v>
      </c>
      <c r="H1904" s="44">
        <v>3154029</v>
      </c>
      <c r="I1904" s="44">
        <v>0</v>
      </c>
      <c r="J1904" s="44">
        <v>0</v>
      </c>
      <c r="K1904" s="44">
        <v>5621905</v>
      </c>
    </row>
    <row r="1905" spans="1:11" outlineLevel="2" x14ac:dyDescent="0.2">
      <c r="A1905" s="41" t="s">
        <v>175</v>
      </c>
      <c r="B1905" s="41" t="s">
        <v>118</v>
      </c>
      <c r="C1905" s="41" t="s">
        <v>62</v>
      </c>
      <c r="D1905" s="42" t="s">
        <v>21</v>
      </c>
      <c r="E1905" s="41" t="s">
        <v>1741</v>
      </c>
      <c r="F1905" s="43">
        <f t="shared" si="40"/>
        <v>7335562</v>
      </c>
      <c r="G1905" s="44">
        <v>4318754</v>
      </c>
      <c r="H1905" s="44">
        <v>3014549</v>
      </c>
      <c r="I1905" s="44">
        <v>2259</v>
      </c>
      <c r="J1905" s="44">
        <v>0</v>
      </c>
      <c r="K1905" s="44">
        <v>5513395</v>
      </c>
    </row>
    <row r="1906" spans="1:11" outlineLevel="2" x14ac:dyDescent="0.2">
      <c r="A1906" s="41" t="s">
        <v>175</v>
      </c>
      <c r="B1906" s="41" t="s">
        <v>118</v>
      </c>
      <c r="C1906" s="41" t="s">
        <v>75</v>
      </c>
      <c r="D1906" s="42" t="s">
        <v>21</v>
      </c>
      <c r="E1906" s="41" t="s">
        <v>1742</v>
      </c>
      <c r="F1906" s="43">
        <f t="shared" si="40"/>
        <v>9187043</v>
      </c>
      <c r="G1906" s="44">
        <v>4678607</v>
      </c>
      <c r="H1906" s="44">
        <v>4436881</v>
      </c>
      <c r="I1906" s="44">
        <v>71555</v>
      </c>
      <c r="J1906" s="44">
        <v>0</v>
      </c>
      <c r="K1906" s="44">
        <v>2284622</v>
      </c>
    </row>
    <row r="1907" spans="1:11" outlineLevel="2" x14ac:dyDescent="0.2">
      <c r="A1907" s="41" t="s">
        <v>175</v>
      </c>
      <c r="B1907" s="41" t="s">
        <v>125</v>
      </c>
      <c r="C1907" s="41" t="s">
        <v>18</v>
      </c>
      <c r="D1907" s="42" t="s">
        <v>19</v>
      </c>
      <c r="E1907" s="41" t="s">
        <v>1743</v>
      </c>
      <c r="F1907" s="43">
        <f t="shared" si="40"/>
        <v>26382705</v>
      </c>
      <c r="G1907" s="44">
        <v>26257719</v>
      </c>
      <c r="H1907" s="44">
        <v>0</v>
      </c>
      <c r="I1907" s="44">
        <v>124986</v>
      </c>
      <c r="J1907" s="44">
        <v>0</v>
      </c>
      <c r="K1907" s="44">
        <v>34997344</v>
      </c>
    </row>
    <row r="1908" spans="1:11" outlineLevel="2" x14ac:dyDescent="0.2">
      <c r="A1908" s="41" t="s">
        <v>175</v>
      </c>
      <c r="B1908" s="41" t="s">
        <v>125</v>
      </c>
      <c r="C1908" s="41" t="s">
        <v>17</v>
      </c>
      <c r="D1908" s="42" t="s">
        <v>21</v>
      </c>
      <c r="E1908" s="41" t="s">
        <v>783</v>
      </c>
      <c r="F1908" s="43">
        <f t="shared" si="40"/>
        <v>5282499</v>
      </c>
      <c r="G1908" s="44">
        <v>5217227</v>
      </c>
      <c r="H1908" s="44">
        <v>65272</v>
      </c>
      <c r="I1908" s="44">
        <v>0</v>
      </c>
      <c r="J1908" s="44">
        <v>0</v>
      </c>
      <c r="K1908" s="44">
        <v>6393963</v>
      </c>
    </row>
    <row r="1909" spans="1:11" outlineLevel="2" x14ac:dyDescent="0.2">
      <c r="A1909" s="41" t="s">
        <v>175</v>
      </c>
      <c r="B1909" s="41" t="s">
        <v>125</v>
      </c>
      <c r="C1909" s="41" t="s">
        <v>22</v>
      </c>
      <c r="D1909" s="42" t="s">
        <v>21</v>
      </c>
      <c r="E1909" s="41" t="s">
        <v>1744</v>
      </c>
      <c r="F1909" s="43">
        <f t="shared" si="40"/>
        <v>8541230</v>
      </c>
      <c r="G1909" s="44">
        <v>6337983</v>
      </c>
      <c r="H1909" s="44">
        <v>2203247</v>
      </c>
      <c r="I1909" s="44">
        <v>0</v>
      </c>
      <c r="J1909" s="44">
        <v>0</v>
      </c>
      <c r="K1909" s="44">
        <v>5705008</v>
      </c>
    </row>
    <row r="1910" spans="1:11" outlineLevel="2" x14ac:dyDescent="0.2">
      <c r="A1910" s="41" t="s">
        <v>175</v>
      </c>
      <c r="B1910" s="41" t="s">
        <v>125</v>
      </c>
      <c r="C1910" s="41" t="s">
        <v>24</v>
      </c>
      <c r="D1910" s="42" t="s">
        <v>21</v>
      </c>
      <c r="E1910" s="41" t="s">
        <v>1745</v>
      </c>
      <c r="F1910" s="43">
        <f t="shared" si="40"/>
        <v>19070122</v>
      </c>
      <c r="G1910" s="44">
        <v>12979792</v>
      </c>
      <c r="H1910" s="44">
        <v>6090330</v>
      </c>
      <c r="I1910" s="44">
        <v>0</v>
      </c>
      <c r="J1910" s="44">
        <v>0</v>
      </c>
      <c r="K1910" s="44">
        <v>9875777</v>
      </c>
    </row>
    <row r="1911" spans="1:11" outlineLevel="2" x14ac:dyDescent="0.2">
      <c r="A1911" s="41" t="s">
        <v>175</v>
      </c>
      <c r="B1911" s="41" t="s">
        <v>125</v>
      </c>
      <c r="C1911" s="41" t="s">
        <v>27</v>
      </c>
      <c r="D1911" s="42" t="s">
        <v>21</v>
      </c>
      <c r="E1911" s="41" t="s">
        <v>1746</v>
      </c>
      <c r="F1911" s="43">
        <f t="shared" si="40"/>
        <v>6743450</v>
      </c>
      <c r="G1911" s="44">
        <v>5062999</v>
      </c>
      <c r="H1911" s="44">
        <v>1680451</v>
      </c>
      <c r="I1911" s="44">
        <v>0</v>
      </c>
      <c r="J1911" s="44">
        <v>0</v>
      </c>
      <c r="K1911" s="44">
        <v>1534014</v>
      </c>
    </row>
    <row r="1912" spans="1:11" outlineLevel="2" x14ac:dyDescent="0.2">
      <c r="A1912" s="41" t="s">
        <v>175</v>
      </c>
      <c r="B1912" s="41" t="s">
        <v>125</v>
      </c>
      <c r="C1912" s="41" t="s">
        <v>29</v>
      </c>
      <c r="D1912" s="42" t="s">
        <v>21</v>
      </c>
      <c r="E1912" s="41" t="s">
        <v>1747</v>
      </c>
      <c r="F1912" s="43">
        <f t="shared" si="40"/>
        <v>15594374</v>
      </c>
      <c r="G1912" s="44">
        <v>10835691</v>
      </c>
      <c r="H1912" s="44">
        <v>4758683</v>
      </c>
      <c r="I1912" s="44">
        <v>0</v>
      </c>
      <c r="J1912" s="44">
        <v>0</v>
      </c>
      <c r="K1912" s="44">
        <v>9724045</v>
      </c>
    </row>
    <row r="1913" spans="1:11" outlineLevel="2" x14ac:dyDescent="0.2">
      <c r="A1913" s="41" t="s">
        <v>175</v>
      </c>
      <c r="B1913" s="41" t="s">
        <v>125</v>
      </c>
      <c r="C1913" s="41" t="s">
        <v>36</v>
      </c>
      <c r="D1913" s="42" t="s">
        <v>21</v>
      </c>
      <c r="E1913" s="41" t="s">
        <v>1748</v>
      </c>
      <c r="F1913" s="43">
        <f t="shared" si="40"/>
        <v>6572108</v>
      </c>
      <c r="G1913" s="44">
        <v>4556263</v>
      </c>
      <c r="H1913" s="44">
        <v>2015845</v>
      </c>
      <c r="I1913" s="44">
        <v>0</v>
      </c>
      <c r="J1913" s="44">
        <v>0</v>
      </c>
      <c r="K1913" s="44">
        <v>3976048</v>
      </c>
    </row>
    <row r="1914" spans="1:11" outlineLevel="2" x14ac:dyDescent="0.2">
      <c r="A1914" s="41" t="s">
        <v>175</v>
      </c>
      <c r="B1914" s="41" t="s">
        <v>125</v>
      </c>
      <c r="C1914" s="41" t="s">
        <v>60</v>
      </c>
      <c r="D1914" s="42" t="s">
        <v>21</v>
      </c>
      <c r="E1914" s="41" t="s">
        <v>1749</v>
      </c>
      <c r="F1914" s="43">
        <f t="shared" si="40"/>
        <v>18855949</v>
      </c>
      <c r="G1914" s="44">
        <v>16155530</v>
      </c>
      <c r="H1914" s="44">
        <v>2700419</v>
      </c>
      <c r="I1914" s="44">
        <v>0</v>
      </c>
      <c r="J1914" s="44">
        <v>0</v>
      </c>
      <c r="K1914" s="44">
        <v>16426735</v>
      </c>
    </row>
    <row r="1915" spans="1:11" outlineLevel="2" x14ac:dyDescent="0.2">
      <c r="A1915" s="41" t="s">
        <v>175</v>
      </c>
      <c r="B1915" s="41" t="s">
        <v>125</v>
      </c>
      <c r="C1915" s="41" t="s">
        <v>62</v>
      </c>
      <c r="D1915" s="42" t="s">
        <v>21</v>
      </c>
      <c r="E1915" s="41" t="s">
        <v>1750</v>
      </c>
      <c r="F1915" s="43">
        <f t="shared" si="40"/>
        <v>17386553</v>
      </c>
      <c r="G1915" s="44">
        <v>10532132</v>
      </c>
      <c r="H1915" s="44">
        <v>6769995</v>
      </c>
      <c r="I1915" s="44">
        <v>84426</v>
      </c>
      <c r="J1915" s="44">
        <v>0</v>
      </c>
      <c r="K1915" s="44">
        <v>7006341</v>
      </c>
    </row>
    <row r="1916" spans="1:11" outlineLevel="2" x14ac:dyDescent="0.2">
      <c r="A1916" s="41" t="s">
        <v>175</v>
      </c>
      <c r="B1916" s="41" t="s">
        <v>125</v>
      </c>
      <c r="C1916" s="41" t="s">
        <v>75</v>
      </c>
      <c r="D1916" s="42" t="s">
        <v>21</v>
      </c>
      <c r="E1916" s="41" t="s">
        <v>1751</v>
      </c>
      <c r="F1916" s="43">
        <f t="shared" si="40"/>
        <v>21942263</v>
      </c>
      <c r="G1916" s="44">
        <v>13629779</v>
      </c>
      <c r="H1916" s="44">
        <v>8312484</v>
      </c>
      <c r="I1916" s="44">
        <v>0</v>
      </c>
      <c r="J1916" s="44">
        <v>0</v>
      </c>
      <c r="K1916" s="44">
        <v>10180195</v>
      </c>
    </row>
    <row r="1917" spans="1:11" outlineLevel="2" x14ac:dyDescent="0.2">
      <c r="A1917" s="41" t="s">
        <v>175</v>
      </c>
      <c r="B1917" s="41" t="s">
        <v>125</v>
      </c>
      <c r="C1917" s="41" t="s">
        <v>77</v>
      </c>
      <c r="D1917" s="42" t="s">
        <v>21</v>
      </c>
      <c r="E1917" s="41" t="s">
        <v>1752</v>
      </c>
      <c r="F1917" s="43">
        <f t="shared" si="40"/>
        <v>17023384</v>
      </c>
      <c r="G1917" s="44">
        <v>12016943</v>
      </c>
      <c r="H1917" s="44">
        <v>5006441</v>
      </c>
      <c r="I1917" s="44">
        <v>0</v>
      </c>
      <c r="J1917" s="44">
        <v>0</v>
      </c>
      <c r="K1917" s="44">
        <v>5968551</v>
      </c>
    </row>
    <row r="1918" spans="1:11" outlineLevel="2" x14ac:dyDescent="0.2">
      <c r="A1918" s="41" t="s">
        <v>175</v>
      </c>
      <c r="B1918" s="41" t="s">
        <v>125</v>
      </c>
      <c r="C1918" s="41" t="s">
        <v>78</v>
      </c>
      <c r="D1918" s="42" t="s">
        <v>21</v>
      </c>
      <c r="E1918" s="41" t="s">
        <v>1753</v>
      </c>
      <c r="F1918" s="43">
        <f t="shared" si="40"/>
        <v>5334661</v>
      </c>
      <c r="G1918" s="44">
        <v>3519910</v>
      </c>
      <c r="H1918" s="44">
        <v>1814751</v>
      </c>
      <c r="I1918" s="44">
        <v>0</v>
      </c>
      <c r="J1918" s="44">
        <v>0</v>
      </c>
      <c r="K1918" s="44">
        <v>2750307</v>
      </c>
    </row>
    <row r="1919" spans="1:11" outlineLevel="2" x14ac:dyDescent="0.2">
      <c r="A1919" s="41" t="s">
        <v>175</v>
      </c>
      <c r="B1919" s="41" t="s">
        <v>125</v>
      </c>
      <c r="C1919" s="41" t="s">
        <v>80</v>
      </c>
      <c r="D1919" s="42" t="s">
        <v>21</v>
      </c>
      <c r="E1919" s="41" t="s">
        <v>1754</v>
      </c>
      <c r="F1919" s="43">
        <f t="shared" si="40"/>
        <v>15420014</v>
      </c>
      <c r="G1919" s="44">
        <v>10839488</v>
      </c>
      <c r="H1919" s="44">
        <v>4580526</v>
      </c>
      <c r="I1919" s="44">
        <v>0</v>
      </c>
      <c r="J1919" s="44">
        <v>0</v>
      </c>
      <c r="K1919" s="44">
        <v>7065133</v>
      </c>
    </row>
    <row r="1920" spans="1:11" outlineLevel="2" x14ac:dyDescent="0.2">
      <c r="A1920" s="41" t="s">
        <v>175</v>
      </c>
      <c r="B1920" s="41" t="s">
        <v>125</v>
      </c>
      <c r="C1920" s="41" t="s">
        <v>82</v>
      </c>
      <c r="D1920" s="42" t="s">
        <v>21</v>
      </c>
      <c r="E1920" s="41" t="s">
        <v>1755</v>
      </c>
      <c r="F1920" s="43">
        <f t="shared" si="40"/>
        <v>7405914</v>
      </c>
      <c r="G1920" s="44">
        <v>3594719</v>
      </c>
      <c r="H1920" s="44">
        <v>3649959</v>
      </c>
      <c r="I1920" s="44">
        <v>161236</v>
      </c>
      <c r="J1920" s="44">
        <v>0</v>
      </c>
      <c r="K1920" s="44">
        <v>2545295</v>
      </c>
    </row>
    <row r="1921" spans="1:11" outlineLevel="2" x14ac:dyDescent="0.2">
      <c r="A1921" s="41" t="s">
        <v>175</v>
      </c>
      <c r="B1921" s="41" t="s">
        <v>125</v>
      </c>
      <c r="C1921" s="41" t="s">
        <v>114</v>
      </c>
      <c r="D1921" s="42" t="s">
        <v>21</v>
      </c>
      <c r="E1921" s="41" t="s">
        <v>1756</v>
      </c>
      <c r="F1921" s="43">
        <f t="shared" si="40"/>
        <v>23252617</v>
      </c>
      <c r="G1921" s="44">
        <v>16530629</v>
      </c>
      <c r="H1921" s="44">
        <v>6721988</v>
      </c>
      <c r="I1921" s="44">
        <v>0</v>
      </c>
      <c r="J1921" s="44">
        <v>0</v>
      </c>
      <c r="K1921" s="44">
        <v>13341714</v>
      </c>
    </row>
    <row r="1922" spans="1:11" outlineLevel="2" x14ac:dyDescent="0.2">
      <c r="A1922" s="41" t="s">
        <v>175</v>
      </c>
      <c r="B1922" s="41" t="s">
        <v>196</v>
      </c>
      <c r="C1922" s="41" t="s">
        <v>18</v>
      </c>
      <c r="D1922" s="42" t="s">
        <v>19</v>
      </c>
      <c r="E1922" s="41" t="s">
        <v>2276</v>
      </c>
      <c r="F1922" s="43">
        <f t="shared" si="40"/>
        <v>139169037</v>
      </c>
      <c r="G1922" s="44">
        <v>138843071</v>
      </c>
      <c r="H1922" s="44">
        <v>0</v>
      </c>
      <c r="I1922" s="44">
        <v>325966</v>
      </c>
      <c r="J1922" s="44">
        <v>0</v>
      </c>
      <c r="K1922" s="44">
        <v>253929416</v>
      </c>
    </row>
    <row r="1923" spans="1:11" outlineLevel="2" x14ac:dyDescent="0.2">
      <c r="A1923" s="41" t="s">
        <v>175</v>
      </c>
      <c r="B1923" s="41" t="s">
        <v>197</v>
      </c>
      <c r="C1923" s="41" t="s">
        <v>18</v>
      </c>
      <c r="D1923" s="42" t="s">
        <v>19</v>
      </c>
      <c r="E1923" s="41" t="s">
        <v>2277</v>
      </c>
      <c r="F1923" s="43">
        <f t="shared" si="40"/>
        <v>142052618</v>
      </c>
      <c r="G1923" s="44">
        <v>97234746</v>
      </c>
      <c r="H1923" s="44">
        <v>43409831</v>
      </c>
      <c r="I1923" s="44">
        <v>1408041</v>
      </c>
      <c r="J1923" s="44">
        <v>0</v>
      </c>
      <c r="K1923" s="44">
        <v>154314459</v>
      </c>
    </row>
    <row r="1924" spans="1:11" outlineLevel="2" x14ac:dyDescent="0.2">
      <c r="A1924" s="41" t="s">
        <v>175</v>
      </c>
      <c r="B1924" s="41" t="s">
        <v>327</v>
      </c>
      <c r="C1924" s="41" t="s">
        <v>18</v>
      </c>
      <c r="D1924" s="42" t="s">
        <v>19</v>
      </c>
      <c r="E1924" s="41" t="s">
        <v>2278</v>
      </c>
      <c r="F1924" s="43">
        <f t="shared" si="40"/>
        <v>80409509</v>
      </c>
      <c r="G1924" s="44">
        <v>72963280</v>
      </c>
      <c r="H1924" s="44">
        <v>0</v>
      </c>
      <c r="I1924" s="44">
        <v>7446229</v>
      </c>
      <c r="J1924" s="44">
        <v>0</v>
      </c>
      <c r="K1924" s="44">
        <v>122508075</v>
      </c>
    </row>
    <row r="1925" spans="1:11" outlineLevel="2" x14ac:dyDescent="0.2">
      <c r="A1925" s="41" t="s">
        <v>175</v>
      </c>
      <c r="B1925" s="41" t="s">
        <v>198</v>
      </c>
      <c r="C1925" s="41" t="s">
        <v>18</v>
      </c>
      <c r="D1925" s="42" t="s">
        <v>19</v>
      </c>
      <c r="E1925" s="41" t="s">
        <v>2279</v>
      </c>
      <c r="F1925" s="43">
        <f t="shared" si="40"/>
        <v>149144576</v>
      </c>
      <c r="G1925" s="44">
        <v>145260547</v>
      </c>
      <c r="H1925" s="44">
        <v>0</v>
      </c>
      <c r="I1925" s="44">
        <v>3884029</v>
      </c>
      <c r="J1925" s="44">
        <v>0</v>
      </c>
      <c r="K1925" s="44">
        <v>257760988</v>
      </c>
    </row>
    <row r="1926" spans="1:11" outlineLevel="2" x14ac:dyDescent="0.2">
      <c r="A1926" s="41" t="s">
        <v>175</v>
      </c>
      <c r="B1926" s="41" t="s">
        <v>1207</v>
      </c>
      <c r="C1926" s="41" t="s">
        <v>18</v>
      </c>
      <c r="D1926" s="42" t="s">
        <v>19</v>
      </c>
      <c r="E1926" s="41" t="s">
        <v>2280</v>
      </c>
      <c r="F1926" s="43">
        <f t="shared" si="40"/>
        <v>73872446</v>
      </c>
      <c r="G1926" s="44">
        <v>73872446</v>
      </c>
      <c r="H1926" s="44">
        <v>0</v>
      </c>
      <c r="I1926" s="44">
        <v>0</v>
      </c>
      <c r="J1926" s="44">
        <v>0</v>
      </c>
      <c r="K1926" s="44">
        <v>149325490</v>
      </c>
    </row>
    <row r="1927" spans="1:11" outlineLevel="2" x14ac:dyDescent="0.2">
      <c r="A1927" s="41" t="s">
        <v>175</v>
      </c>
      <c r="B1927" s="41" t="s">
        <v>1757</v>
      </c>
      <c r="C1927" s="41" t="s">
        <v>18</v>
      </c>
      <c r="D1927" s="42" t="s">
        <v>19</v>
      </c>
      <c r="E1927" s="41" t="s">
        <v>2281</v>
      </c>
      <c r="F1927" s="43">
        <f t="shared" si="40"/>
        <v>133908670</v>
      </c>
      <c r="G1927" s="44">
        <v>132587008</v>
      </c>
      <c r="H1927" s="44">
        <v>0</v>
      </c>
      <c r="I1927" s="44">
        <v>1321662</v>
      </c>
      <c r="J1927" s="44">
        <v>0</v>
      </c>
      <c r="K1927" s="44">
        <v>261065296</v>
      </c>
    </row>
    <row r="1928" spans="1:11" outlineLevel="2" x14ac:dyDescent="0.2">
      <c r="A1928" s="41" t="s">
        <v>175</v>
      </c>
      <c r="B1928" s="41" t="s">
        <v>1758</v>
      </c>
      <c r="C1928" s="41" t="s">
        <v>18</v>
      </c>
      <c r="D1928" s="42" t="s">
        <v>19</v>
      </c>
      <c r="E1928" s="41" t="s">
        <v>2282</v>
      </c>
      <c r="F1928" s="43">
        <f t="shared" si="40"/>
        <v>62298757</v>
      </c>
      <c r="G1928" s="44">
        <v>62068913</v>
      </c>
      <c r="H1928" s="44">
        <v>0</v>
      </c>
      <c r="I1928" s="44">
        <v>229844</v>
      </c>
      <c r="J1928" s="44">
        <v>0</v>
      </c>
      <c r="K1928" s="44">
        <v>99010829</v>
      </c>
    </row>
    <row r="1929" spans="1:11" outlineLevel="2" x14ac:dyDescent="0.2">
      <c r="A1929" s="41" t="s">
        <v>175</v>
      </c>
      <c r="B1929" s="41" t="s">
        <v>1759</v>
      </c>
      <c r="C1929" s="41" t="s">
        <v>18</v>
      </c>
      <c r="D1929" s="42" t="s">
        <v>19</v>
      </c>
      <c r="E1929" s="41" t="s">
        <v>2283</v>
      </c>
      <c r="F1929" s="43">
        <f t="shared" si="40"/>
        <v>65085078</v>
      </c>
      <c r="G1929" s="44">
        <v>65085078</v>
      </c>
      <c r="H1929" s="44">
        <v>0</v>
      </c>
      <c r="I1929" s="44">
        <v>0</v>
      </c>
      <c r="J1929" s="44">
        <v>0</v>
      </c>
      <c r="K1929" s="44">
        <v>110760952</v>
      </c>
    </row>
    <row r="1930" spans="1:11" outlineLevel="2" x14ac:dyDescent="0.2">
      <c r="A1930" s="41" t="s">
        <v>175</v>
      </c>
      <c r="B1930" s="41" t="s">
        <v>1760</v>
      </c>
      <c r="C1930" s="41" t="s">
        <v>18</v>
      </c>
      <c r="D1930" s="42" t="s">
        <v>19</v>
      </c>
      <c r="E1930" s="41" t="s">
        <v>2284</v>
      </c>
      <c r="F1930" s="43">
        <f t="shared" si="40"/>
        <v>193298833</v>
      </c>
      <c r="G1930" s="44">
        <v>187097880</v>
      </c>
      <c r="H1930" s="44">
        <v>0</v>
      </c>
      <c r="I1930" s="44">
        <v>6200953</v>
      </c>
      <c r="J1930" s="44">
        <v>0</v>
      </c>
      <c r="K1930" s="44">
        <v>475997581</v>
      </c>
    </row>
    <row r="1931" spans="1:11" outlineLevel="2" x14ac:dyDescent="0.2">
      <c r="A1931" s="41" t="s">
        <v>175</v>
      </c>
      <c r="B1931" s="41" t="s">
        <v>1761</v>
      </c>
      <c r="C1931" s="41" t="s">
        <v>18</v>
      </c>
      <c r="D1931" s="42" t="s">
        <v>19</v>
      </c>
      <c r="E1931" s="41" t="s">
        <v>2285</v>
      </c>
      <c r="F1931" s="43">
        <f t="shared" ref="F1931:F1994" si="41">G1931+H1931+I1931</f>
        <v>51553035</v>
      </c>
      <c r="G1931" s="44">
        <v>50191256</v>
      </c>
      <c r="H1931" s="44">
        <v>0</v>
      </c>
      <c r="I1931" s="44">
        <v>1361779</v>
      </c>
      <c r="J1931" s="44">
        <v>0</v>
      </c>
      <c r="K1931" s="44">
        <v>96219802</v>
      </c>
    </row>
    <row r="1932" spans="1:11" outlineLevel="2" x14ac:dyDescent="0.2">
      <c r="A1932" s="41" t="s">
        <v>175</v>
      </c>
      <c r="B1932" s="41" t="s">
        <v>1762</v>
      </c>
      <c r="C1932" s="41" t="s">
        <v>18</v>
      </c>
      <c r="D1932" s="42" t="s">
        <v>19</v>
      </c>
      <c r="E1932" s="41" t="s">
        <v>2286</v>
      </c>
      <c r="F1932" s="43">
        <f t="shared" si="41"/>
        <v>47020145</v>
      </c>
      <c r="G1932" s="44">
        <v>39353871</v>
      </c>
      <c r="H1932" s="44">
        <v>6287222</v>
      </c>
      <c r="I1932" s="44">
        <v>1379052</v>
      </c>
      <c r="J1932" s="44">
        <v>0</v>
      </c>
      <c r="K1932" s="44">
        <v>61151730</v>
      </c>
    </row>
    <row r="1933" spans="1:11" outlineLevel="2" x14ac:dyDescent="0.2">
      <c r="A1933" s="41" t="s">
        <v>175</v>
      </c>
      <c r="B1933" s="41" t="s">
        <v>1763</v>
      </c>
      <c r="C1933" s="41" t="s">
        <v>18</v>
      </c>
      <c r="D1933" s="42" t="s">
        <v>19</v>
      </c>
      <c r="E1933" s="41" t="s">
        <v>2287</v>
      </c>
      <c r="F1933" s="43">
        <f t="shared" si="41"/>
        <v>99860869</v>
      </c>
      <c r="G1933" s="44">
        <v>92469088</v>
      </c>
      <c r="H1933" s="44">
        <v>5305283</v>
      </c>
      <c r="I1933" s="44">
        <v>2086498</v>
      </c>
      <c r="J1933" s="44">
        <v>0</v>
      </c>
      <c r="K1933" s="44">
        <v>156499759</v>
      </c>
    </row>
    <row r="1934" spans="1:11" outlineLevel="2" x14ac:dyDescent="0.2">
      <c r="A1934" s="41" t="s">
        <v>175</v>
      </c>
      <c r="B1934" s="41" t="s">
        <v>1764</v>
      </c>
      <c r="C1934" s="41" t="s">
        <v>18</v>
      </c>
      <c r="D1934" s="42" t="s">
        <v>19</v>
      </c>
      <c r="E1934" s="41" t="s">
        <v>2288</v>
      </c>
      <c r="F1934" s="43">
        <f t="shared" si="41"/>
        <v>103999209</v>
      </c>
      <c r="G1934" s="44">
        <v>103162335</v>
      </c>
      <c r="H1934" s="44">
        <v>0</v>
      </c>
      <c r="I1934" s="44">
        <v>836874</v>
      </c>
      <c r="J1934" s="44">
        <v>0</v>
      </c>
      <c r="K1934" s="44">
        <v>170064607</v>
      </c>
    </row>
    <row r="1935" spans="1:11" outlineLevel="2" x14ac:dyDescent="0.2">
      <c r="A1935" s="41" t="s">
        <v>175</v>
      </c>
      <c r="B1935" s="41" t="s">
        <v>1765</v>
      </c>
      <c r="C1935" s="41" t="s">
        <v>18</v>
      </c>
      <c r="D1935" s="42" t="s">
        <v>19</v>
      </c>
      <c r="E1935" s="41" t="s">
        <v>2289</v>
      </c>
      <c r="F1935" s="43">
        <f t="shared" si="41"/>
        <v>44383103</v>
      </c>
      <c r="G1935" s="44">
        <v>38917995</v>
      </c>
      <c r="H1935" s="44">
        <v>4141656</v>
      </c>
      <c r="I1935" s="44">
        <v>1323452</v>
      </c>
      <c r="J1935" s="44">
        <v>0</v>
      </c>
      <c r="K1935" s="44">
        <v>77264093</v>
      </c>
    </row>
    <row r="1936" spans="1:11" outlineLevel="2" x14ac:dyDescent="0.2">
      <c r="A1936" s="41" t="s">
        <v>175</v>
      </c>
      <c r="B1936" s="41" t="s">
        <v>1766</v>
      </c>
      <c r="C1936" s="41" t="s">
        <v>18</v>
      </c>
      <c r="D1936" s="42" t="s">
        <v>19</v>
      </c>
      <c r="E1936" s="41" t="s">
        <v>2290</v>
      </c>
      <c r="F1936" s="43">
        <f t="shared" si="41"/>
        <v>130724353</v>
      </c>
      <c r="G1936" s="44">
        <v>124267193</v>
      </c>
      <c r="H1936" s="44">
        <v>0</v>
      </c>
      <c r="I1936" s="44">
        <v>6457160</v>
      </c>
      <c r="J1936" s="44">
        <v>0</v>
      </c>
      <c r="K1936" s="44">
        <v>239226478</v>
      </c>
    </row>
    <row r="1937" spans="1:11" outlineLevel="2" x14ac:dyDescent="0.2">
      <c r="A1937" s="41" t="s">
        <v>175</v>
      </c>
      <c r="B1937" s="41" t="s">
        <v>1767</v>
      </c>
      <c r="C1937" s="41" t="s">
        <v>18</v>
      </c>
      <c r="D1937" s="42" t="s">
        <v>19</v>
      </c>
      <c r="E1937" s="41" t="s">
        <v>2291</v>
      </c>
      <c r="F1937" s="43">
        <f t="shared" si="41"/>
        <v>48277259</v>
      </c>
      <c r="G1937" s="44">
        <v>34766812</v>
      </c>
      <c r="H1937" s="44">
        <v>13010417</v>
      </c>
      <c r="I1937" s="44">
        <v>500030</v>
      </c>
      <c r="J1937" s="44">
        <v>0</v>
      </c>
      <c r="K1937" s="44">
        <v>46407717</v>
      </c>
    </row>
    <row r="1938" spans="1:11" outlineLevel="2" x14ac:dyDescent="0.2">
      <c r="A1938" s="41" t="s">
        <v>175</v>
      </c>
      <c r="B1938" s="41" t="s">
        <v>1768</v>
      </c>
      <c r="C1938" s="41" t="s">
        <v>18</v>
      </c>
      <c r="D1938" s="42" t="s">
        <v>19</v>
      </c>
      <c r="E1938" s="41" t="s">
        <v>2292</v>
      </c>
      <c r="F1938" s="43">
        <f t="shared" si="41"/>
        <v>108629294</v>
      </c>
      <c r="G1938" s="44">
        <v>107431224</v>
      </c>
      <c r="H1938" s="44">
        <v>0</v>
      </c>
      <c r="I1938" s="44">
        <v>1198070</v>
      </c>
      <c r="J1938" s="44">
        <v>0</v>
      </c>
      <c r="K1938" s="44">
        <v>182389974</v>
      </c>
    </row>
    <row r="1939" spans="1:11" outlineLevel="2" x14ac:dyDescent="0.2">
      <c r="A1939" s="41" t="s">
        <v>175</v>
      </c>
      <c r="B1939" s="41" t="s">
        <v>1769</v>
      </c>
      <c r="C1939" s="41" t="s">
        <v>18</v>
      </c>
      <c r="D1939" s="42" t="s">
        <v>19</v>
      </c>
      <c r="E1939" s="41" t="s">
        <v>2293</v>
      </c>
      <c r="F1939" s="43">
        <f t="shared" si="41"/>
        <v>134272932</v>
      </c>
      <c r="G1939" s="44">
        <v>102318491</v>
      </c>
      <c r="H1939" s="44">
        <v>27031839</v>
      </c>
      <c r="I1939" s="44">
        <v>4922602</v>
      </c>
      <c r="J1939" s="44">
        <v>0</v>
      </c>
      <c r="K1939" s="44">
        <v>177423346</v>
      </c>
    </row>
    <row r="1940" spans="1:11" outlineLevel="2" x14ac:dyDescent="0.2">
      <c r="A1940" s="41" t="s">
        <v>175</v>
      </c>
      <c r="B1940" s="41" t="s">
        <v>1770</v>
      </c>
      <c r="C1940" s="41" t="s">
        <v>18</v>
      </c>
      <c r="D1940" s="42" t="s">
        <v>19</v>
      </c>
      <c r="E1940" s="41" t="s">
        <v>2294</v>
      </c>
      <c r="F1940" s="43">
        <f t="shared" si="41"/>
        <v>58962221</v>
      </c>
      <c r="G1940" s="44">
        <v>58962221</v>
      </c>
      <c r="H1940" s="44">
        <v>0</v>
      </c>
      <c r="I1940" s="44">
        <v>0</v>
      </c>
      <c r="J1940" s="44">
        <v>0</v>
      </c>
      <c r="K1940" s="44">
        <v>78309538</v>
      </c>
    </row>
    <row r="1941" spans="1:11" outlineLevel="1" x14ac:dyDescent="0.2">
      <c r="A1941" s="35" t="s">
        <v>2318</v>
      </c>
      <c r="B1941" s="41"/>
      <c r="C1941" s="41"/>
      <c r="D1941" s="42"/>
      <c r="E1941" s="41"/>
      <c r="F1941" s="43">
        <f t="shared" ref="F1941:K1941" si="42">SUBTOTAL(9,F1774:F1940)</f>
        <v>4041765246</v>
      </c>
      <c r="G1941" s="44">
        <f t="shared" si="42"/>
        <v>3590781056</v>
      </c>
      <c r="H1941" s="44">
        <f t="shared" si="42"/>
        <v>401292677</v>
      </c>
      <c r="I1941" s="44">
        <f t="shared" si="42"/>
        <v>49691513</v>
      </c>
      <c r="J1941" s="44">
        <f t="shared" si="42"/>
        <v>1464868</v>
      </c>
      <c r="K1941" s="44">
        <f t="shared" si="42"/>
        <v>5390409395</v>
      </c>
    </row>
    <row r="1942" spans="1:11" outlineLevel="2" x14ac:dyDescent="0.2">
      <c r="A1942" s="41" t="s">
        <v>190</v>
      </c>
      <c r="B1942" s="41" t="s">
        <v>18</v>
      </c>
      <c r="C1942" s="41" t="s">
        <v>18</v>
      </c>
      <c r="D1942" s="42" t="s">
        <v>25</v>
      </c>
      <c r="E1942" s="41" t="s">
        <v>1771</v>
      </c>
      <c r="F1942" s="43">
        <f t="shared" si="41"/>
        <v>28104053</v>
      </c>
      <c r="G1942" s="44">
        <v>24204510</v>
      </c>
      <c r="H1942" s="44">
        <v>3774006</v>
      </c>
      <c r="I1942" s="44">
        <v>125537</v>
      </c>
      <c r="J1942" s="44">
        <v>0</v>
      </c>
      <c r="K1942" s="44">
        <v>29573914</v>
      </c>
    </row>
    <row r="1943" spans="1:11" outlineLevel="2" x14ac:dyDescent="0.2">
      <c r="A1943" s="41" t="s">
        <v>190</v>
      </c>
      <c r="B1943" s="41" t="s">
        <v>18</v>
      </c>
      <c r="C1943" s="41" t="s">
        <v>17</v>
      </c>
      <c r="D1943" s="42" t="s">
        <v>21</v>
      </c>
      <c r="E1943" s="41" t="s">
        <v>1772</v>
      </c>
      <c r="F1943" s="43">
        <f t="shared" si="41"/>
        <v>8670454</v>
      </c>
      <c r="G1943" s="44">
        <v>3775632</v>
      </c>
      <c r="H1943" s="44">
        <v>4715308</v>
      </c>
      <c r="I1943" s="44">
        <v>179514</v>
      </c>
      <c r="J1943" s="44">
        <v>0</v>
      </c>
      <c r="K1943" s="44">
        <v>1959092</v>
      </c>
    </row>
    <row r="1944" spans="1:11" outlineLevel="2" x14ac:dyDescent="0.2">
      <c r="A1944" s="41" t="s">
        <v>190</v>
      </c>
      <c r="B1944" s="41" t="s">
        <v>18</v>
      </c>
      <c r="C1944" s="41" t="s">
        <v>22</v>
      </c>
      <c r="D1944" s="42" t="s">
        <v>21</v>
      </c>
      <c r="E1944" s="41" t="s">
        <v>1773</v>
      </c>
      <c r="F1944" s="43">
        <f t="shared" si="41"/>
        <v>10416227</v>
      </c>
      <c r="G1944" s="44">
        <v>3938417</v>
      </c>
      <c r="H1944" s="44">
        <v>6205716</v>
      </c>
      <c r="I1944" s="44">
        <v>272094</v>
      </c>
      <c r="J1944" s="44">
        <v>0</v>
      </c>
      <c r="K1944" s="44">
        <v>3298325</v>
      </c>
    </row>
    <row r="1945" spans="1:11" outlineLevel="2" x14ac:dyDescent="0.2">
      <c r="A1945" s="41" t="s">
        <v>190</v>
      </c>
      <c r="B1945" s="41" t="s">
        <v>18</v>
      </c>
      <c r="C1945" s="41" t="s">
        <v>24</v>
      </c>
      <c r="D1945" s="42" t="s">
        <v>21</v>
      </c>
      <c r="E1945" s="41" t="s">
        <v>1774</v>
      </c>
      <c r="F1945" s="43">
        <f t="shared" si="41"/>
        <v>13219339</v>
      </c>
      <c r="G1945" s="44">
        <v>6287950</v>
      </c>
      <c r="H1945" s="44">
        <v>6825981</v>
      </c>
      <c r="I1945" s="44">
        <v>105408</v>
      </c>
      <c r="J1945" s="44">
        <v>0</v>
      </c>
      <c r="K1945" s="44">
        <v>3814627</v>
      </c>
    </row>
    <row r="1946" spans="1:11" outlineLevel="2" x14ac:dyDescent="0.2">
      <c r="A1946" s="41" t="s">
        <v>190</v>
      </c>
      <c r="B1946" s="41" t="s">
        <v>18</v>
      </c>
      <c r="C1946" s="41" t="s">
        <v>27</v>
      </c>
      <c r="D1946" s="42" t="s">
        <v>21</v>
      </c>
      <c r="E1946" s="41" t="s">
        <v>1775</v>
      </c>
      <c r="F1946" s="43">
        <f t="shared" si="41"/>
        <v>8550791</v>
      </c>
      <c r="G1946" s="44">
        <v>4232729</v>
      </c>
      <c r="H1946" s="44">
        <v>4197399</v>
      </c>
      <c r="I1946" s="44">
        <v>120663</v>
      </c>
      <c r="J1946" s="44">
        <v>0</v>
      </c>
      <c r="K1946" s="44">
        <v>3063178</v>
      </c>
    </row>
    <row r="1947" spans="1:11" outlineLevel="2" x14ac:dyDescent="0.2">
      <c r="A1947" s="41" t="s">
        <v>190</v>
      </c>
      <c r="B1947" s="41" t="s">
        <v>18</v>
      </c>
      <c r="C1947" s="41" t="s">
        <v>29</v>
      </c>
      <c r="D1947" s="42" t="s">
        <v>25</v>
      </c>
      <c r="E1947" s="41" t="s">
        <v>1776</v>
      </c>
      <c r="F1947" s="43">
        <f t="shared" si="41"/>
        <v>12344187</v>
      </c>
      <c r="G1947" s="44">
        <v>5700620</v>
      </c>
      <c r="H1947" s="44">
        <v>6561453</v>
      </c>
      <c r="I1947" s="44">
        <v>82114</v>
      </c>
      <c r="J1947" s="44">
        <v>0</v>
      </c>
      <c r="K1947" s="44">
        <v>3869914</v>
      </c>
    </row>
    <row r="1948" spans="1:11" outlineLevel="2" x14ac:dyDescent="0.2">
      <c r="A1948" s="41" t="s">
        <v>190</v>
      </c>
      <c r="B1948" s="41" t="s">
        <v>18</v>
      </c>
      <c r="C1948" s="41" t="s">
        <v>36</v>
      </c>
      <c r="D1948" s="42" t="s">
        <v>21</v>
      </c>
      <c r="E1948" s="41" t="s">
        <v>1777</v>
      </c>
      <c r="F1948" s="43">
        <f t="shared" si="41"/>
        <v>3914036</v>
      </c>
      <c r="G1948" s="44">
        <v>3007166</v>
      </c>
      <c r="H1948" s="44">
        <v>848321</v>
      </c>
      <c r="I1948" s="44">
        <v>58549</v>
      </c>
      <c r="J1948" s="44">
        <v>0</v>
      </c>
      <c r="K1948" s="44">
        <v>2183201</v>
      </c>
    </row>
    <row r="1949" spans="1:11" outlineLevel="2" x14ac:dyDescent="0.2">
      <c r="A1949" s="41" t="s">
        <v>190</v>
      </c>
      <c r="B1949" s="41" t="s">
        <v>18</v>
      </c>
      <c r="C1949" s="41" t="s">
        <v>60</v>
      </c>
      <c r="D1949" s="42" t="s">
        <v>21</v>
      </c>
      <c r="E1949" s="41" t="s">
        <v>1778</v>
      </c>
      <c r="F1949" s="43">
        <f t="shared" si="41"/>
        <v>9393372</v>
      </c>
      <c r="G1949" s="44">
        <v>3743770</v>
      </c>
      <c r="H1949" s="44">
        <v>5360379</v>
      </c>
      <c r="I1949" s="44">
        <v>289223</v>
      </c>
      <c r="J1949" s="44">
        <v>0</v>
      </c>
      <c r="K1949" s="44">
        <v>2153053</v>
      </c>
    </row>
    <row r="1950" spans="1:11" outlineLevel="2" x14ac:dyDescent="0.2">
      <c r="A1950" s="41" t="s">
        <v>190</v>
      </c>
      <c r="B1950" s="41" t="s">
        <v>17</v>
      </c>
      <c r="C1950" s="41" t="s">
        <v>18</v>
      </c>
      <c r="D1950" s="42" t="s">
        <v>21</v>
      </c>
      <c r="E1950" s="41" t="s">
        <v>1779</v>
      </c>
      <c r="F1950" s="43">
        <f t="shared" si="41"/>
        <v>8857492</v>
      </c>
      <c r="G1950" s="44">
        <v>3935841</v>
      </c>
      <c r="H1950" s="44">
        <v>4734829</v>
      </c>
      <c r="I1950" s="44">
        <v>186822</v>
      </c>
      <c r="J1950" s="44">
        <v>0</v>
      </c>
      <c r="K1950" s="44">
        <v>1503669</v>
      </c>
    </row>
    <row r="1951" spans="1:11" outlineLevel="2" x14ac:dyDescent="0.2">
      <c r="A1951" s="41" t="s">
        <v>190</v>
      </c>
      <c r="B1951" s="41" t="s">
        <v>17</v>
      </c>
      <c r="C1951" s="41" t="s">
        <v>17</v>
      </c>
      <c r="D1951" s="42" t="s">
        <v>25</v>
      </c>
      <c r="E1951" s="41" t="s">
        <v>1780</v>
      </c>
      <c r="F1951" s="43">
        <f t="shared" si="41"/>
        <v>31888899</v>
      </c>
      <c r="G1951" s="44">
        <v>21669811</v>
      </c>
      <c r="H1951" s="44">
        <v>10074297</v>
      </c>
      <c r="I1951" s="44">
        <v>144791</v>
      </c>
      <c r="J1951" s="44">
        <v>0</v>
      </c>
      <c r="K1951" s="44">
        <v>22213382</v>
      </c>
    </row>
    <row r="1952" spans="1:11" outlineLevel="2" x14ac:dyDescent="0.2">
      <c r="A1952" s="41" t="s">
        <v>190</v>
      </c>
      <c r="B1952" s="41" t="s">
        <v>17</v>
      </c>
      <c r="C1952" s="41" t="s">
        <v>22</v>
      </c>
      <c r="D1952" s="42" t="s">
        <v>25</v>
      </c>
      <c r="E1952" s="41" t="s">
        <v>1781</v>
      </c>
      <c r="F1952" s="43">
        <f t="shared" si="41"/>
        <v>15672295</v>
      </c>
      <c r="G1952" s="44">
        <v>12604295</v>
      </c>
      <c r="H1952" s="44">
        <v>2731731</v>
      </c>
      <c r="I1952" s="44">
        <v>336269</v>
      </c>
      <c r="J1952" s="44">
        <v>0</v>
      </c>
      <c r="K1952" s="44">
        <v>7220812</v>
      </c>
    </row>
    <row r="1953" spans="1:11" outlineLevel="2" x14ac:dyDescent="0.2">
      <c r="A1953" s="41" t="s">
        <v>190</v>
      </c>
      <c r="B1953" s="41" t="s">
        <v>17</v>
      </c>
      <c r="C1953" s="41" t="s">
        <v>24</v>
      </c>
      <c r="D1953" s="42" t="s">
        <v>21</v>
      </c>
      <c r="E1953" s="41" t="s">
        <v>1782</v>
      </c>
      <c r="F1953" s="43">
        <f t="shared" si="41"/>
        <v>9346981</v>
      </c>
      <c r="G1953" s="44">
        <v>4194132</v>
      </c>
      <c r="H1953" s="44">
        <v>4941630</v>
      </c>
      <c r="I1953" s="44">
        <v>211219</v>
      </c>
      <c r="J1953" s="44">
        <v>0</v>
      </c>
      <c r="K1953" s="44">
        <v>2127478</v>
      </c>
    </row>
    <row r="1954" spans="1:11" outlineLevel="2" x14ac:dyDescent="0.2">
      <c r="A1954" s="41" t="s">
        <v>190</v>
      </c>
      <c r="B1954" s="41" t="s">
        <v>17</v>
      </c>
      <c r="C1954" s="41" t="s">
        <v>27</v>
      </c>
      <c r="D1954" s="42" t="s">
        <v>21</v>
      </c>
      <c r="E1954" s="41" t="s">
        <v>1783</v>
      </c>
      <c r="F1954" s="43">
        <f t="shared" si="41"/>
        <v>9618213</v>
      </c>
      <c r="G1954" s="44">
        <v>4082088</v>
      </c>
      <c r="H1954" s="44">
        <v>5239525</v>
      </c>
      <c r="I1954" s="44">
        <v>296600</v>
      </c>
      <c r="J1954" s="44">
        <v>0</v>
      </c>
      <c r="K1954" s="44">
        <v>2080854</v>
      </c>
    </row>
    <row r="1955" spans="1:11" outlineLevel="2" x14ac:dyDescent="0.2">
      <c r="A1955" s="41" t="s">
        <v>190</v>
      </c>
      <c r="B1955" s="41" t="s">
        <v>17</v>
      </c>
      <c r="C1955" s="41" t="s">
        <v>29</v>
      </c>
      <c r="D1955" s="42" t="s">
        <v>25</v>
      </c>
      <c r="E1955" s="41" t="s">
        <v>1784</v>
      </c>
      <c r="F1955" s="43">
        <f t="shared" si="41"/>
        <v>14187506</v>
      </c>
      <c r="G1955" s="44">
        <v>10001083</v>
      </c>
      <c r="H1955" s="44">
        <v>4186423</v>
      </c>
      <c r="I1955" s="44">
        <v>0</v>
      </c>
      <c r="J1955" s="44">
        <v>0</v>
      </c>
      <c r="K1955" s="44">
        <v>9629164</v>
      </c>
    </row>
    <row r="1956" spans="1:11" outlineLevel="2" x14ac:dyDescent="0.2">
      <c r="A1956" s="41" t="s">
        <v>190</v>
      </c>
      <c r="B1956" s="41" t="s">
        <v>17</v>
      </c>
      <c r="C1956" s="41" t="s">
        <v>36</v>
      </c>
      <c r="D1956" s="42" t="s">
        <v>21</v>
      </c>
      <c r="E1956" s="41" t="s">
        <v>2295</v>
      </c>
      <c r="F1956" s="43">
        <f t="shared" si="41"/>
        <v>7655002</v>
      </c>
      <c r="G1956" s="44">
        <v>3499214</v>
      </c>
      <c r="H1956" s="44">
        <v>4078002</v>
      </c>
      <c r="I1956" s="44">
        <v>77786</v>
      </c>
      <c r="J1956" s="44">
        <v>0</v>
      </c>
      <c r="K1956" s="44">
        <v>2233582</v>
      </c>
    </row>
    <row r="1957" spans="1:11" outlineLevel="2" x14ac:dyDescent="0.2">
      <c r="A1957" s="41" t="s">
        <v>190</v>
      </c>
      <c r="B1957" s="41" t="s">
        <v>17</v>
      </c>
      <c r="C1957" s="41" t="s">
        <v>60</v>
      </c>
      <c r="D1957" s="42" t="s">
        <v>21</v>
      </c>
      <c r="E1957" s="41" t="s">
        <v>1785</v>
      </c>
      <c r="F1957" s="43">
        <f t="shared" si="41"/>
        <v>15675048</v>
      </c>
      <c r="G1957" s="44">
        <v>9059836</v>
      </c>
      <c r="H1957" s="44">
        <v>6362038</v>
      </c>
      <c r="I1957" s="44">
        <v>253174</v>
      </c>
      <c r="J1957" s="44">
        <v>0</v>
      </c>
      <c r="K1957" s="44">
        <v>5140005</v>
      </c>
    </row>
    <row r="1958" spans="1:11" outlineLevel="2" x14ac:dyDescent="0.2">
      <c r="A1958" s="41" t="s">
        <v>190</v>
      </c>
      <c r="B1958" s="41" t="s">
        <v>17</v>
      </c>
      <c r="C1958" s="41" t="s">
        <v>62</v>
      </c>
      <c r="D1958" s="42" t="s">
        <v>21</v>
      </c>
      <c r="E1958" s="41" t="s">
        <v>1786</v>
      </c>
      <c r="F1958" s="43">
        <f t="shared" si="41"/>
        <v>12551506</v>
      </c>
      <c r="G1958" s="44">
        <v>6158582</v>
      </c>
      <c r="H1958" s="44">
        <v>6341061</v>
      </c>
      <c r="I1958" s="44">
        <v>51863</v>
      </c>
      <c r="J1958" s="44">
        <v>0</v>
      </c>
      <c r="K1958" s="44">
        <v>3416737</v>
      </c>
    </row>
    <row r="1959" spans="1:11" outlineLevel="2" x14ac:dyDescent="0.2">
      <c r="A1959" s="41" t="s">
        <v>190</v>
      </c>
      <c r="B1959" s="41" t="s">
        <v>22</v>
      </c>
      <c r="C1959" s="41" t="s">
        <v>18</v>
      </c>
      <c r="D1959" s="42" t="s">
        <v>21</v>
      </c>
      <c r="E1959" s="41" t="s">
        <v>1787</v>
      </c>
      <c r="F1959" s="43">
        <f t="shared" si="41"/>
        <v>7215947</v>
      </c>
      <c r="G1959" s="44">
        <v>2820574</v>
      </c>
      <c r="H1959" s="44">
        <v>4211648</v>
      </c>
      <c r="I1959" s="44">
        <v>183725</v>
      </c>
      <c r="J1959" s="44">
        <v>0</v>
      </c>
      <c r="K1959" s="44">
        <v>1529910</v>
      </c>
    </row>
    <row r="1960" spans="1:11" outlineLevel="2" x14ac:dyDescent="0.2">
      <c r="A1960" s="41" t="s">
        <v>190</v>
      </c>
      <c r="B1960" s="41" t="s">
        <v>22</v>
      </c>
      <c r="C1960" s="41" t="s">
        <v>17</v>
      </c>
      <c r="D1960" s="42" t="s">
        <v>21</v>
      </c>
      <c r="E1960" s="41" t="s">
        <v>659</v>
      </c>
      <c r="F1960" s="43">
        <f t="shared" si="41"/>
        <v>6848550</v>
      </c>
      <c r="G1960" s="44">
        <v>3063209</v>
      </c>
      <c r="H1960" s="44">
        <v>3680975</v>
      </c>
      <c r="I1960" s="44">
        <v>104366</v>
      </c>
      <c r="J1960" s="44">
        <v>0</v>
      </c>
      <c r="K1960" s="44">
        <v>1466064</v>
      </c>
    </row>
    <row r="1961" spans="1:11" outlineLevel="2" x14ac:dyDescent="0.2">
      <c r="A1961" s="41" t="s">
        <v>190</v>
      </c>
      <c r="B1961" s="41" t="s">
        <v>22</v>
      </c>
      <c r="C1961" s="41" t="s">
        <v>22</v>
      </c>
      <c r="D1961" s="42" t="s">
        <v>25</v>
      </c>
      <c r="E1961" s="41" t="s">
        <v>1788</v>
      </c>
      <c r="F1961" s="43">
        <f t="shared" si="41"/>
        <v>21620283</v>
      </c>
      <c r="G1961" s="44">
        <v>10171833</v>
      </c>
      <c r="H1961" s="44">
        <v>10998209</v>
      </c>
      <c r="I1961" s="44">
        <v>450241</v>
      </c>
      <c r="J1961" s="44">
        <v>0</v>
      </c>
      <c r="K1961" s="44">
        <v>8723591</v>
      </c>
    </row>
    <row r="1962" spans="1:11" outlineLevel="2" x14ac:dyDescent="0.2">
      <c r="A1962" s="41" t="s">
        <v>190</v>
      </c>
      <c r="B1962" s="41" t="s">
        <v>22</v>
      </c>
      <c r="C1962" s="41" t="s">
        <v>24</v>
      </c>
      <c r="D1962" s="42" t="s">
        <v>21</v>
      </c>
      <c r="E1962" s="41" t="s">
        <v>1789</v>
      </c>
      <c r="F1962" s="43">
        <f t="shared" si="41"/>
        <v>5623420</v>
      </c>
      <c r="G1962" s="44">
        <v>2563602</v>
      </c>
      <c r="H1962" s="44">
        <v>2987769</v>
      </c>
      <c r="I1962" s="44">
        <v>72049</v>
      </c>
      <c r="J1962" s="44">
        <v>0</v>
      </c>
      <c r="K1962" s="44">
        <v>1267850</v>
      </c>
    </row>
    <row r="1963" spans="1:11" outlineLevel="2" x14ac:dyDescent="0.2">
      <c r="A1963" s="41" t="s">
        <v>190</v>
      </c>
      <c r="B1963" s="41" t="s">
        <v>22</v>
      </c>
      <c r="C1963" s="41" t="s">
        <v>27</v>
      </c>
      <c r="D1963" s="42" t="s">
        <v>25</v>
      </c>
      <c r="E1963" s="41" t="s">
        <v>1790</v>
      </c>
      <c r="F1963" s="43">
        <f t="shared" si="41"/>
        <v>11047782</v>
      </c>
      <c r="G1963" s="44">
        <v>4957496</v>
      </c>
      <c r="H1963" s="44">
        <v>5847551</v>
      </c>
      <c r="I1963" s="44">
        <v>242735</v>
      </c>
      <c r="J1963" s="44">
        <v>0</v>
      </c>
      <c r="K1963" s="44">
        <v>2778201</v>
      </c>
    </row>
    <row r="1964" spans="1:11" outlineLevel="2" x14ac:dyDescent="0.2">
      <c r="A1964" s="41" t="s">
        <v>190</v>
      </c>
      <c r="B1964" s="41" t="s">
        <v>24</v>
      </c>
      <c r="C1964" s="41" t="s">
        <v>18</v>
      </c>
      <c r="D1964" s="42" t="s">
        <v>21</v>
      </c>
      <c r="E1964" s="41" t="s">
        <v>1791</v>
      </c>
      <c r="F1964" s="43">
        <f t="shared" si="41"/>
        <v>20595902</v>
      </c>
      <c r="G1964" s="44">
        <v>11142633</v>
      </c>
      <c r="H1964" s="44">
        <v>9023388</v>
      </c>
      <c r="I1964" s="44">
        <v>429881</v>
      </c>
      <c r="J1964" s="44">
        <v>0</v>
      </c>
      <c r="K1964" s="44">
        <v>5785222</v>
      </c>
    </row>
    <row r="1965" spans="1:11" outlineLevel="2" x14ac:dyDescent="0.2">
      <c r="A1965" s="41" t="s">
        <v>190</v>
      </c>
      <c r="B1965" s="41" t="s">
        <v>24</v>
      </c>
      <c r="C1965" s="41" t="s">
        <v>17</v>
      </c>
      <c r="D1965" s="42" t="s">
        <v>25</v>
      </c>
      <c r="E1965" s="41" t="s">
        <v>1792</v>
      </c>
      <c r="F1965" s="43">
        <f t="shared" si="41"/>
        <v>16326877</v>
      </c>
      <c r="G1965" s="44">
        <v>10133000</v>
      </c>
      <c r="H1965" s="44">
        <v>6193877</v>
      </c>
      <c r="I1965" s="44">
        <v>0</v>
      </c>
      <c r="J1965" s="44">
        <v>0</v>
      </c>
      <c r="K1965" s="44">
        <v>7310253</v>
      </c>
    </row>
    <row r="1966" spans="1:11" outlineLevel="2" x14ac:dyDescent="0.2">
      <c r="A1966" s="41" t="s">
        <v>190</v>
      </c>
      <c r="B1966" s="41" t="s">
        <v>24</v>
      </c>
      <c r="C1966" s="41" t="s">
        <v>22</v>
      </c>
      <c r="D1966" s="42" t="s">
        <v>25</v>
      </c>
      <c r="E1966" s="41" t="s">
        <v>1793</v>
      </c>
      <c r="F1966" s="43">
        <f t="shared" si="41"/>
        <v>17538351</v>
      </c>
      <c r="G1966" s="44">
        <v>12416226</v>
      </c>
      <c r="H1966" s="44">
        <v>5122125</v>
      </c>
      <c r="I1966" s="44">
        <v>0</v>
      </c>
      <c r="J1966" s="44">
        <v>0</v>
      </c>
      <c r="K1966" s="44">
        <v>12758303</v>
      </c>
    </row>
    <row r="1967" spans="1:11" outlineLevel="2" x14ac:dyDescent="0.2">
      <c r="A1967" s="41" t="s">
        <v>190</v>
      </c>
      <c r="B1967" s="41" t="s">
        <v>24</v>
      </c>
      <c r="C1967" s="41" t="s">
        <v>24</v>
      </c>
      <c r="D1967" s="42" t="s">
        <v>25</v>
      </c>
      <c r="E1967" s="41" t="s">
        <v>1374</v>
      </c>
      <c r="F1967" s="43">
        <f t="shared" si="41"/>
        <v>17256158</v>
      </c>
      <c r="G1967" s="44">
        <v>9897569</v>
      </c>
      <c r="H1967" s="44">
        <v>7162681</v>
      </c>
      <c r="I1967" s="44">
        <v>195908</v>
      </c>
      <c r="J1967" s="44">
        <v>0</v>
      </c>
      <c r="K1967" s="44">
        <v>7532634</v>
      </c>
    </row>
    <row r="1968" spans="1:11" outlineLevel="2" x14ac:dyDescent="0.2">
      <c r="A1968" s="41" t="s">
        <v>190</v>
      </c>
      <c r="B1968" s="41" t="s">
        <v>24</v>
      </c>
      <c r="C1968" s="41" t="s">
        <v>27</v>
      </c>
      <c r="D1968" s="42" t="s">
        <v>25</v>
      </c>
      <c r="E1968" s="41" t="s">
        <v>1794</v>
      </c>
      <c r="F1968" s="43">
        <f t="shared" si="41"/>
        <v>17718614</v>
      </c>
      <c r="G1968" s="44">
        <v>15346065</v>
      </c>
      <c r="H1968" s="44">
        <v>2372549</v>
      </c>
      <c r="I1968" s="44">
        <v>0</v>
      </c>
      <c r="J1968" s="44">
        <v>0</v>
      </c>
      <c r="K1968" s="44">
        <v>12125463</v>
      </c>
    </row>
    <row r="1969" spans="1:11" outlineLevel="2" x14ac:dyDescent="0.2">
      <c r="A1969" s="41" t="s">
        <v>190</v>
      </c>
      <c r="B1969" s="41" t="s">
        <v>24</v>
      </c>
      <c r="C1969" s="41" t="s">
        <v>29</v>
      </c>
      <c r="D1969" s="42" t="s">
        <v>21</v>
      </c>
      <c r="E1969" s="41" t="s">
        <v>1795</v>
      </c>
      <c r="F1969" s="43">
        <f t="shared" si="41"/>
        <v>25689017</v>
      </c>
      <c r="G1969" s="44">
        <v>17122444</v>
      </c>
      <c r="H1969" s="44">
        <v>8496656</v>
      </c>
      <c r="I1969" s="44">
        <v>69917</v>
      </c>
      <c r="J1969" s="44">
        <v>0</v>
      </c>
      <c r="K1969" s="44">
        <v>10531182</v>
      </c>
    </row>
    <row r="1970" spans="1:11" outlineLevel="2" x14ac:dyDescent="0.2">
      <c r="A1970" s="41" t="s">
        <v>190</v>
      </c>
      <c r="B1970" s="41" t="s">
        <v>24</v>
      </c>
      <c r="C1970" s="41" t="s">
        <v>36</v>
      </c>
      <c r="D1970" s="42" t="s">
        <v>21</v>
      </c>
      <c r="E1970" s="41" t="s">
        <v>560</v>
      </c>
      <c r="F1970" s="43">
        <f t="shared" si="41"/>
        <v>10699251</v>
      </c>
      <c r="G1970" s="44">
        <v>7392784</v>
      </c>
      <c r="H1970" s="44">
        <v>3081725</v>
      </c>
      <c r="I1970" s="44">
        <v>224742</v>
      </c>
      <c r="J1970" s="44">
        <v>0</v>
      </c>
      <c r="K1970" s="44">
        <v>3668078</v>
      </c>
    </row>
    <row r="1971" spans="1:11" outlineLevel="2" x14ac:dyDescent="0.2">
      <c r="A1971" s="41" t="s">
        <v>190</v>
      </c>
      <c r="B1971" s="41" t="s">
        <v>24</v>
      </c>
      <c r="C1971" s="41" t="s">
        <v>60</v>
      </c>
      <c r="D1971" s="42" t="s">
        <v>21</v>
      </c>
      <c r="E1971" s="41" t="s">
        <v>1796</v>
      </c>
      <c r="F1971" s="43">
        <f t="shared" si="41"/>
        <v>17144362</v>
      </c>
      <c r="G1971" s="44">
        <v>8777471</v>
      </c>
      <c r="H1971" s="44">
        <v>8017216</v>
      </c>
      <c r="I1971" s="44">
        <v>349675</v>
      </c>
      <c r="J1971" s="44">
        <v>0</v>
      </c>
      <c r="K1971" s="44">
        <v>4778034</v>
      </c>
    </row>
    <row r="1972" spans="1:11" outlineLevel="2" x14ac:dyDescent="0.2">
      <c r="A1972" s="41" t="s">
        <v>190</v>
      </c>
      <c r="B1972" s="41" t="s">
        <v>24</v>
      </c>
      <c r="C1972" s="41" t="s">
        <v>62</v>
      </c>
      <c r="D1972" s="42" t="s">
        <v>21</v>
      </c>
      <c r="E1972" s="41" t="s">
        <v>1797</v>
      </c>
      <c r="F1972" s="43">
        <f t="shared" si="41"/>
        <v>8783072</v>
      </c>
      <c r="G1972" s="44">
        <v>8157358</v>
      </c>
      <c r="H1972" s="44">
        <v>625714</v>
      </c>
      <c r="I1972" s="44">
        <v>0</v>
      </c>
      <c r="J1972" s="44">
        <v>0</v>
      </c>
      <c r="K1972" s="44">
        <v>13715792</v>
      </c>
    </row>
    <row r="1973" spans="1:11" outlineLevel="2" x14ac:dyDescent="0.2">
      <c r="A1973" s="41" t="s">
        <v>190</v>
      </c>
      <c r="B1973" s="41" t="s">
        <v>24</v>
      </c>
      <c r="C1973" s="41" t="s">
        <v>75</v>
      </c>
      <c r="D1973" s="42" t="s">
        <v>21</v>
      </c>
      <c r="E1973" s="41" t="s">
        <v>1798</v>
      </c>
      <c r="F1973" s="43">
        <f t="shared" si="41"/>
        <v>13768628</v>
      </c>
      <c r="G1973" s="44">
        <v>10366125</v>
      </c>
      <c r="H1973" s="44">
        <v>3402503</v>
      </c>
      <c r="I1973" s="44">
        <v>0</v>
      </c>
      <c r="J1973" s="44">
        <v>0</v>
      </c>
      <c r="K1973" s="44">
        <v>12360054</v>
      </c>
    </row>
    <row r="1974" spans="1:11" outlineLevel="2" x14ac:dyDescent="0.2">
      <c r="A1974" s="41" t="s">
        <v>190</v>
      </c>
      <c r="B1974" s="41" t="s">
        <v>24</v>
      </c>
      <c r="C1974" s="41" t="s">
        <v>77</v>
      </c>
      <c r="D1974" s="42" t="s">
        <v>21</v>
      </c>
      <c r="E1974" s="41" t="s">
        <v>1799</v>
      </c>
      <c r="F1974" s="43">
        <f t="shared" si="41"/>
        <v>19018649</v>
      </c>
      <c r="G1974" s="44">
        <v>8483144</v>
      </c>
      <c r="H1974" s="44">
        <v>9726610</v>
      </c>
      <c r="I1974" s="44">
        <v>808895</v>
      </c>
      <c r="J1974" s="44">
        <v>0</v>
      </c>
      <c r="K1974" s="44">
        <v>4134162</v>
      </c>
    </row>
    <row r="1975" spans="1:11" outlineLevel="2" x14ac:dyDescent="0.2">
      <c r="A1975" s="41" t="s">
        <v>190</v>
      </c>
      <c r="B1975" s="41" t="s">
        <v>24</v>
      </c>
      <c r="C1975" s="41" t="s">
        <v>78</v>
      </c>
      <c r="D1975" s="42" t="s">
        <v>25</v>
      </c>
      <c r="E1975" s="41" t="s">
        <v>1800</v>
      </c>
      <c r="F1975" s="43">
        <f t="shared" si="41"/>
        <v>18403135</v>
      </c>
      <c r="G1975" s="44">
        <v>18233964</v>
      </c>
      <c r="H1975" s="44">
        <v>169171</v>
      </c>
      <c r="I1975" s="44">
        <v>0</v>
      </c>
      <c r="J1975" s="44">
        <v>0</v>
      </c>
      <c r="K1975" s="44">
        <v>20404620</v>
      </c>
    </row>
    <row r="1976" spans="1:11" outlineLevel="2" x14ac:dyDescent="0.2">
      <c r="A1976" s="41" t="s">
        <v>190</v>
      </c>
      <c r="B1976" s="41" t="s">
        <v>24</v>
      </c>
      <c r="C1976" s="41" t="s">
        <v>80</v>
      </c>
      <c r="D1976" s="42" t="s">
        <v>21</v>
      </c>
      <c r="E1976" s="41" t="s">
        <v>1801</v>
      </c>
      <c r="F1976" s="43">
        <f t="shared" si="41"/>
        <v>16783177</v>
      </c>
      <c r="G1976" s="44">
        <v>9566487</v>
      </c>
      <c r="H1976" s="44">
        <v>7216690</v>
      </c>
      <c r="I1976" s="44">
        <v>0</v>
      </c>
      <c r="J1976" s="44">
        <v>0</v>
      </c>
      <c r="K1976" s="44">
        <v>6459451</v>
      </c>
    </row>
    <row r="1977" spans="1:11" outlineLevel="2" x14ac:dyDescent="0.2">
      <c r="A1977" s="41" t="s">
        <v>190</v>
      </c>
      <c r="B1977" s="41" t="s">
        <v>24</v>
      </c>
      <c r="C1977" s="41" t="s">
        <v>82</v>
      </c>
      <c r="D1977" s="42" t="s">
        <v>21</v>
      </c>
      <c r="E1977" s="41" t="s">
        <v>1802</v>
      </c>
      <c r="F1977" s="43">
        <f t="shared" si="41"/>
        <v>20976440</v>
      </c>
      <c r="G1977" s="44">
        <v>18964235</v>
      </c>
      <c r="H1977" s="44">
        <v>2012205</v>
      </c>
      <c r="I1977" s="44">
        <v>0</v>
      </c>
      <c r="J1977" s="44">
        <v>0</v>
      </c>
      <c r="K1977" s="44">
        <v>13380630</v>
      </c>
    </row>
    <row r="1978" spans="1:11" outlineLevel="2" x14ac:dyDescent="0.2">
      <c r="A1978" s="41" t="s">
        <v>190</v>
      </c>
      <c r="B1978" s="41" t="s">
        <v>24</v>
      </c>
      <c r="C1978" s="41" t="s">
        <v>114</v>
      </c>
      <c r="D1978" s="42" t="s">
        <v>21</v>
      </c>
      <c r="E1978" s="41" t="s">
        <v>1803</v>
      </c>
      <c r="F1978" s="43">
        <f t="shared" si="41"/>
        <v>9047815</v>
      </c>
      <c r="G1978" s="44">
        <v>4299999</v>
      </c>
      <c r="H1978" s="44">
        <v>4505898</v>
      </c>
      <c r="I1978" s="44">
        <v>241918</v>
      </c>
      <c r="J1978" s="44">
        <v>0</v>
      </c>
      <c r="K1978" s="44">
        <v>2119660</v>
      </c>
    </row>
    <row r="1979" spans="1:11" outlineLevel="2" x14ac:dyDescent="0.2">
      <c r="A1979" s="41" t="s">
        <v>190</v>
      </c>
      <c r="B1979" s="41" t="s">
        <v>24</v>
      </c>
      <c r="C1979" s="41" t="s">
        <v>118</v>
      </c>
      <c r="D1979" s="42" t="s">
        <v>21</v>
      </c>
      <c r="E1979" s="41" t="s">
        <v>1804</v>
      </c>
      <c r="F1979" s="43">
        <f t="shared" si="41"/>
        <v>10976333</v>
      </c>
      <c r="G1979" s="44">
        <v>4855081</v>
      </c>
      <c r="H1979" s="44">
        <v>5898409</v>
      </c>
      <c r="I1979" s="44">
        <v>222843</v>
      </c>
      <c r="J1979" s="44">
        <v>0</v>
      </c>
      <c r="K1979" s="44">
        <v>3213159</v>
      </c>
    </row>
    <row r="1980" spans="1:11" outlineLevel="2" x14ac:dyDescent="0.2">
      <c r="A1980" s="41" t="s">
        <v>190</v>
      </c>
      <c r="B1980" s="41" t="s">
        <v>24</v>
      </c>
      <c r="C1980" s="41" t="s">
        <v>125</v>
      </c>
      <c r="D1980" s="42" t="s">
        <v>21</v>
      </c>
      <c r="E1980" s="41" t="s">
        <v>2335</v>
      </c>
      <c r="F1980" s="43">
        <f t="shared" si="41"/>
        <v>11200265</v>
      </c>
      <c r="G1980" s="44">
        <v>11200265</v>
      </c>
      <c r="H1980" s="44">
        <v>0</v>
      </c>
      <c r="I1980" s="44">
        <v>0</v>
      </c>
      <c r="J1980" s="44">
        <v>2393942</v>
      </c>
      <c r="K1980" s="44">
        <v>8602729</v>
      </c>
    </row>
    <row r="1981" spans="1:11" outlineLevel="2" x14ac:dyDescent="0.2">
      <c r="A1981" s="41" t="s">
        <v>190</v>
      </c>
      <c r="B1981" s="41" t="s">
        <v>24</v>
      </c>
      <c r="C1981" s="41" t="s">
        <v>131</v>
      </c>
      <c r="D1981" s="42" t="s">
        <v>21</v>
      </c>
      <c r="E1981" s="41" t="s">
        <v>1805</v>
      </c>
      <c r="F1981" s="43">
        <f t="shared" si="41"/>
        <v>16278017</v>
      </c>
      <c r="G1981" s="44">
        <v>10632728</v>
      </c>
      <c r="H1981" s="44">
        <v>5249044</v>
      </c>
      <c r="I1981" s="44">
        <v>396245</v>
      </c>
      <c r="J1981" s="44">
        <v>0</v>
      </c>
      <c r="K1981" s="44">
        <v>6864536</v>
      </c>
    </row>
    <row r="1982" spans="1:11" outlineLevel="2" x14ac:dyDescent="0.2">
      <c r="A1982" s="41" t="s">
        <v>190</v>
      </c>
      <c r="B1982" s="41" t="s">
        <v>24</v>
      </c>
      <c r="C1982" s="41" t="s">
        <v>137</v>
      </c>
      <c r="D1982" s="42" t="s">
        <v>21</v>
      </c>
      <c r="E1982" s="41" t="s">
        <v>1806</v>
      </c>
      <c r="F1982" s="43">
        <f t="shared" si="41"/>
        <v>17582288</v>
      </c>
      <c r="G1982" s="44">
        <v>11965055</v>
      </c>
      <c r="H1982" s="44">
        <v>5617233</v>
      </c>
      <c r="I1982" s="44">
        <v>0</v>
      </c>
      <c r="J1982" s="44">
        <v>0</v>
      </c>
      <c r="K1982" s="44">
        <v>11765591</v>
      </c>
    </row>
    <row r="1983" spans="1:11" outlineLevel="2" x14ac:dyDescent="0.2">
      <c r="A1983" s="41" t="s">
        <v>190</v>
      </c>
      <c r="B1983" s="41" t="s">
        <v>27</v>
      </c>
      <c r="C1983" s="41" t="s">
        <v>18</v>
      </c>
      <c r="D1983" s="42" t="s">
        <v>21</v>
      </c>
      <c r="E1983" s="41" t="s">
        <v>1807</v>
      </c>
      <c r="F1983" s="43">
        <f t="shared" si="41"/>
        <v>7102709</v>
      </c>
      <c r="G1983" s="44">
        <v>3576713</v>
      </c>
      <c r="H1983" s="44">
        <v>3525996</v>
      </c>
      <c r="I1983" s="44">
        <v>0</v>
      </c>
      <c r="J1983" s="44">
        <v>0</v>
      </c>
      <c r="K1983" s="44">
        <v>2256758</v>
      </c>
    </row>
    <row r="1984" spans="1:11" outlineLevel="2" x14ac:dyDescent="0.2">
      <c r="A1984" s="41" t="s">
        <v>190</v>
      </c>
      <c r="B1984" s="41" t="s">
        <v>27</v>
      </c>
      <c r="C1984" s="41" t="s">
        <v>17</v>
      </c>
      <c r="D1984" s="42" t="s">
        <v>21</v>
      </c>
      <c r="E1984" s="41" t="s">
        <v>1808</v>
      </c>
      <c r="F1984" s="43">
        <f t="shared" si="41"/>
        <v>8003380</v>
      </c>
      <c r="G1984" s="44">
        <v>3732535</v>
      </c>
      <c r="H1984" s="44">
        <v>4128965</v>
      </c>
      <c r="I1984" s="44">
        <v>141880</v>
      </c>
      <c r="J1984" s="44">
        <v>0</v>
      </c>
      <c r="K1984" s="44">
        <v>2575794</v>
      </c>
    </row>
    <row r="1985" spans="1:11" outlineLevel="2" x14ac:dyDescent="0.2">
      <c r="A1985" s="41" t="s">
        <v>190</v>
      </c>
      <c r="B1985" s="41" t="s">
        <v>27</v>
      </c>
      <c r="C1985" s="41" t="s">
        <v>22</v>
      </c>
      <c r="D1985" s="42" t="s">
        <v>25</v>
      </c>
      <c r="E1985" s="41" t="s">
        <v>1809</v>
      </c>
      <c r="F1985" s="43">
        <f t="shared" si="41"/>
        <v>29140709</v>
      </c>
      <c r="G1985" s="44">
        <v>25612669</v>
      </c>
      <c r="H1985" s="44">
        <v>3528040</v>
      </c>
      <c r="I1985" s="44">
        <v>0</v>
      </c>
      <c r="J1985" s="44">
        <v>0</v>
      </c>
      <c r="K1985" s="44">
        <v>29527565</v>
      </c>
    </row>
    <row r="1986" spans="1:11" outlineLevel="2" x14ac:dyDescent="0.2">
      <c r="A1986" s="41" t="s">
        <v>190</v>
      </c>
      <c r="B1986" s="41" t="s">
        <v>27</v>
      </c>
      <c r="C1986" s="41" t="s">
        <v>24</v>
      </c>
      <c r="D1986" s="42" t="s">
        <v>21</v>
      </c>
      <c r="E1986" s="41" t="s">
        <v>1810</v>
      </c>
      <c r="F1986" s="43">
        <f t="shared" si="41"/>
        <v>19743795</v>
      </c>
      <c r="G1986" s="44">
        <v>9070428</v>
      </c>
      <c r="H1986" s="44">
        <v>9930760</v>
      </c>
      <c r="I1986" s="44">
        <v>742607</v>
      </c>
      <c r="J1986" s="44">
        <v>0</v>
      </c>
      <c r="K1986" s="44">
        <v>3796099</v>
      </c>
    </row>
    <row r="1987" spans="1:11" outlineLevel="2" x14ac:dyDescent="0.2">
      <c r="A1987" s="41" t="s">
        <v>190</v>
      </c>
      <c r="B1987" s="41" t="s">
        <v>27</v>
      </c>
      <c r="C1987" s="41" t="s">
        <v>27</v>
      </c>
      <c r="D1987" s="42" t="s">
        <v>21</v>
      </c>
      <c r="E1987" s="41" t="s">
        <v>1811</v>
      </c>
      <c r="F1987" s="43">
        <f t="shared" si="41"/>
        <v>5227453</v>
      </c>
      <c r="G1987" s="44">
        <v>2430294</v>
      </c>
      <c r="H1987" s="44">
        <v>2694955</v>
      </c>
      <c r="I1987" s="44">
        <v>102204</v>
      </c>
      <c r="J1987" s="44">
        <v>0</v>
      </c>
      <c r="K1987" s="44">
        <v>1667164</v>
      </c>
    </row>
    <row r="1988" spans="1:11" outlineLevel="2" x14ac:dyDescent="0.2">
      <c r="A1988" s="41" t="s">
        <v>190</v>
      </c>
      <c r="B1988" s="41" t="s">
        <v>27</v>
      </c>
      <c r="C1988" s="41" t="s">
        <v>29</v>
      </c>
      <c r="D1988" s="42" t="s">
        <v>21</v>
      </c>
      <c r="E1988" s="41" t="s">
        <v>2296</v>
      </c>
      <c r="F1988" s="43">
        <f t="shared" si="41"/>
        <v>6709984</v>
      </c>
      <c r="G1988" s="44">
        <v>2748988</v>
      </c>
      <c r="H1988" s="44">
        <v>3710790</v>
      </c>
      <c r="I1988" s="44">
        <v>250206</v>
      </c>
      <c r="J1988" s="44">
        <v>0</v>
      </c>
      <c r="K1988" s="44">
        <v>1218120</v>
      </c>
    </row>
    <row r="1989" spans="1:11" outlineLevel="2" x14ac:dyDescent="0.2">
      <c r="A1989" s="41" t="s">
        <v>190</v>
      </c>
      <c r="B1989" s="41" t="s">
        <v>27</v>
      </c>
      <c r="C1989" s="41" t="s">
        <v>36</v>
      </c>
      <c r="D1989" s="42" t="s">
        <v>21</v>
      </c>
      <c r="E1989" s="41" t="s">
        <v>1812</v>
      </c>
      <c r="F1989" s="43">
        <f t="shared" si="41"/>
        <v>7627016</v>
      </c>
      <c r="G1989" s="44">
        <v>2991291</v>
      </c>
      <c r="H1989" s="44">
        <v>4315966</v>
      </c>
      <c r="I1989" s="44">
        <v>319759</v>
      </c>
      <c r="J1989" s="44">
        <v>0</v>
      </c>
      <c r="K1989" s="44">
        <v>1833413</v>
      </c>
    </row>
    <row r="1990" spans="1:11" outlineLevel="2" x14ac:dyDescent="0.2">
      <c r="A1990" s="41" t="s">
        <v>190</v>
      </c>
      <c r="B1990" s="41" t="s">
        <v>27</v>
      </c>
      <c r="C1990" s="41" t="s">
        <v>60</v>
      </c>
      <c r="D1990" s="42" t="s">
        <v>25</v>
      </c>
      <c r="E1990" s="41" t="s">
        <v>1813</v>
      </c>
      <c r="F1990" s="43">
        <f t="shared" si="41"/>
        <v>22027145</v>
      </c>
      <c r="G1990" s="44">
        <v>9524528</v>
      </c>
      <c r="H1990" s="44">
        <v>12034001</v>
      </c>
      <c r="I1990" s="44">
        <v>468616</v>
      </c>
      <c r="J1990" s="44">
        <v>0</v>
      </c>
      <c r="K1990" s="44">
        <v>9549813</v>
      </c>
    </row>
    <row r="1991" spans="1:11" outlineLevel="2" x14ac:dyDescent="0.2">
      <c r="A1991" s="41" t="s">
        <v>190</v>
      </c>
      <c r="B1991" s="41" t="s">
        <v>29</v>
      </c>
      <c r="C1991" s="41" t="s">
        <v>18</v>
      </c>
      <c r="D1991" s="42" t="s">
        <v>21</v>
      </c>
      <c r="E1991" s="41" t="s">
        <v>1814</v>
      </c>
      <c r="F1991" s="43">
        <f t="shared" si="41"/>
        <v>7136768</v>
      </c>
      <c r="G1991" s="44">
        <v>4623145</v>
      </c>
      <c r="H1991" s="44">
        <v>2424171</v>
      </c>
      <c r="I1991" s="44">
        <v>89452</v>
      </c>
      <c r="J1991" s="44">
        <v>0</v>
      </c>
      <c r="K1991" s="44">
        <v>2227132</v>
      </c>
    </row>
    <row r="1992" spans="1:11" outlineLevel="2" x14ac:dyDescent="0.2">
      <c r="A1992" s="41" t="s">
        <v>190</v>
      </c>
      <c r="B1992" s="41" t="s">
        <v>29</v>
      </c>
      <c r="C1992" s="41" t="s">
        <v>17</v>
      </c>
      <c r="D1992" s="42" t="s">
        <v>21</v>
      </c>
      <c r="E1992" s="41" t="s">
        <v>1815</v>
      </c>
      <c r="F1992" s="43">
        <f t="shared" si="41"/>
        <v>13541344</v>
      </c>
      <c r="G1992" s="44">
        <v>6398137</v>
      </c>
      <c r="H1992" s="44">
        <v>6806108</v>
      </c>
      <c r="I1992" s="44">
        <v>337099</v>
      </c>
      <c r="J1992" s="44">
        <v>0</v>
      </c>
      <c r="K1992" s="44">
        <v>2796295</v>
      </c>
    </row>
    <row r="1993" spans="1:11" outlineLevel="2" x14ac:dyDescent="0.2">
      <c r="A1993" s="41" t="s">
        <v>190</v>
      </c>
      <c r="B1993" s="41" t="s">
        <v>29</v>
      </c>
      <c r="C1993" s="41" t="s">
        <v>22</v>
      </c>
      <c r="D1993" s="42" t="s">
        <v>21</v>
      </c>
      <c r="E1993" s="41" t="s">
        <v>1816</v>
      </c>
      <c r="F1993" s="43">
        <f t="shared" si="41"/>
        <v>8470475</v>
      </c>
      <c r="G1993" s="44">
        <v>4211970</v>
      </c>
      <c r="H1993" s="44">
        <v>4100382</v>
      </c>
      <c r="I1993" s="44">
        <v>158123</v>
      </c>
      <c r="J1993" s="44">
        <v>0</v>
      </c>
      <c r="K1993" s="44">
        <v>2016830</v>
      </c>
    </row>
    <row r="1994" spans="1:11" outlineLevel="2" x14ac:dyDescent="0.2">
      <c r="A1994" s="41" t="s">
        <v>190</v>
      </c>
      <c r="B1994" s="41" t="s">
        <v>29</v>
      </c>
      <c r="C1994" s="41" t="s">
        <v>24</v>
      </c>
      <c r="D1994" s="42" t="s">
        <v>25</v>
      </c>
      <c r="E1994" s="41" t="s">
        <v>1670</v>
      </c>
      <c r="F1994" s="43">
        <f t="shared" si="41"/>
        <v>12544966</v>
      </c>
      <c r="G1994" s="44">
        <v>7143116</v>
      </c>
      <c r="H1994" s="44">
        <v>5364062</v>
      </c>
      <c r="I1994" s="44">
        <v>37788</v>
      </c>
      <c r="J1994" s="44">
        <v>0</v>
      </c>
      <c r="K1994" s="44">
        <v>8186780</v>
      </c>
    </row>
    <row r="1995" spans="1:11" outlineLevel="2" x14ac:dyDescent="0.2">
      <c r="A1995" s="41" t="s">
        <v>190</v>
      </c>
      <c r="B1995" s="41" t="s">
        <v>29</v>
      </c>
      <c r="C1995" s="41" t="s">
        <v>27</v>
      </c>
      <c r="D1995" s="42" t="s">
        <v>25</v>
      </c>
      <c r="E1995" s="41" t="s">
        <v>1817</v>
      </c>
      <c r="F1995" s="43">
        <f t="shared" ref="F1995:F2058" si="43">G1995+H1995+I1995</f>
        <v>12089095</v>
      </c>
      <c r="G1995" s="44">
        <v>10086931</v>
      </c>
      <c r="H1995" s="44">
        <v>2002164</v>
      </c>
      <c r="I1995" s="44">
        <v>0</v>
      </c>
      <c r="J1995" s="44">
        <v>0</v>
      </c>
      <c r="K1995" s="44">
        <v>7053485</v>
      </c>
    </row>
    <row r="1996" spans="1:11" outlineLevel="2" x14ac:dyDescent="0.2">
      <c r="A1996" s="41" t="s">
        <v>190</v>
      </c>
      <c r="B1996" s="41" t="s">
        <v>29</v>
      </c>
      <c r="C1996" s="41" t="s">
        <v>29</v>
      </c>
      <c r="D1996" s="42" t="s">
        <v>21</v>
      </c>
      <c r="E1996" s="41" t="s">
        <v>1818</v>
      </c>
      <c r="F1996" s="43">
        <f t="shared" si="43"/>
        <v>5847988</v>
      </c>
      <c r="G1996" s="44">
        <v>2889671</v>
      </c>
      <c r="H1996" s="44">
        <v>2958317</v>
      </c>
      <c r="I1996" s="44">
        <v>0</v>
      </c>
      <c r="J1996" s="44">
        <v>0</v>
      </c>
      <c r="K1996" s="44">
        <v>1897205</v>
      </c>
    </row>
    <row r="1997" spans="1:11" outlineLevel="2" x14ac:dyDescent="0.2">
      <c r="A1997" s="41" t="s">
        <v>190</v>
      </c>
      <c r="B1997" s="41" t="s">
        <v>29</v>
      </c>
      <c r="C1997" s="41" t="s">
        <v>36</v>
      </c>
      <c r="D1997" s="42" t="s">
        <v>21</v>
      </c>
      <c r="E1997" s="41" t="s">
        <v>1819</v>
      </c>
      <c r="F1997" s="43">
        <f t="shared" si="43"/>
        <v>8513793</v>
      </c>
      <c r="G1997" s="44">
        <v>2468956</v>
      </c>
      <c r="H1997" s="44">
        <v>5872000</v>
      </c>
      <c r="I1997" s="44">
        <v>172837</v>
      </c>
      <c r="J1997" s="44">
        <v>0</v>
      </c>
      <c r="K1997" s="44">
        <v>2269941</v>
      </c>
    </row>
    <row r="1998" spans="1:11" outlineLevel="2" x14ac:dyDescent="0.2">
      <c r="A1998" s="41" t="s">
        <v>190</v>
      </c>
      <c r="B1998" s="41" t="s">
        <v>29</v>
      </c>
      <c r="C1998" s="41" t="s">
        <v>60</v>
      </c>
      <c r="D1998" s="42" t="s">
        <v>21</v>
      </c>
      <c r="E1998" s="41" t="s">
        <v>1820</v>
      </c>
      <c r="F1998" s="43">
        <f t="shared" si="43"/>
        <v>6570860</v>
      </c>
      <c r="G1998" s="44">
        <v>3670971</v>
      </c>
      <c r="H1998" s="44">
        <v>2899889</v>
      </c>
      <c r="I1998" s="44">
        <v>0</v>
      </c>
      <c r="J1998" s="44">
        <v>0</v>
      </c>
      <c r="K1998" s="44">
        <v>1878383</v>
      </c>
    </row>
    <row r="1999" spans="1:11" outlineLevel="2" x14ac:dyDescent="0.2">
      <c r="A1999" s="41" t="s">
        <v>190</v>
      </c>
      <c r="B1999" s="41" t="s">
        <v>36</v>
      </c>
      <c r="C1999" s="41" t="s">
        <v>18</v>
      </c>
      <c r="D1999" s="42" t="s">
        <v>19</v>
      </c>
      <c r="E1999" s="41" t="s">
        <v>1821</v>
      </c>
      <c r="F1999" s="43">
        <f t="shared" si="43"/>
        <v>48340544</v>
      </c>
      <c r="G1999" s="44">
        <v>40297079</v>
      </c>
      <c r="H1999" s="44">
        <v>8043465</v>
      </c>
      <c r="I1999" s="44">
        <v>0</v>
      </c>
      <c r="J1999" s="44">
        <v>0</v>
      </c>
      <c r="K1999" s="44">
        <v>56945522</v>
      </c>
    </row>
    <row r="2000" spans="1:11" outlineLevel="2" x14ac:dyDescent="0.2">
      <c r="A2000" s="41" t="s">
        <v>190</v>
      </c>
      <c r="B2000" s="41" t="s">
        <v>36</v>
      </c>
      <c r="C2000" s="41" t="s">
        <v>17</v>
      </c>
      <c r="D2000" s="42" t="s">
        <v>21</v>
      </c>
      <c r="E2000" s="41" t="s">
        <v>1822</v>
      </c>
      <c r="F2000" s="43">
        <f t="shared" si="43"/>
        <v>5282193</v>
      </c>
      <c r="G2000" s="44">
        <v>2619591</v>
      </c>
      <c r="H2000" s="44">
        <v>2662602</v>
      </c>
      <c r="I2000" s="44">
        <v>0</v>
      </c>
      <c r="J2000" s="44">
        <v>0</v>
      </c>
      <c r="K2000" s="44">
        <v>2198083</v>
      </c>
    </row>
    <row r="2001" spans="1:11" outlineLevel="2" x14ac:dyDescent="0.2">
      <c r="A2001" s="41" t="s">
        <v>190</v>
      </c>
      <c r="B2001" s="41" t="s">
        <v>36</v>
      </c>
      <c r="C2001" s="41" t="s">
        <v>22</v>
      </c>
      <c r="D2001" s="42" t="s">
        <v>21</v>
      </c>
      <c r="E2001" s="41" t="s">
        <v>1823</v>
      </c>
      <c r="F2001" s="43">
        <f t="shared" si="43"/>
        <v>17306417</v>
      </c>
      <c r="G2001" s="44">
        <v>10306939</v>
      </c>
      <c r="H2001" s="44">
        <v>6999478</v>
      </c>
      <c r="I2001" s="44">
        <v>0</v>
      </c>
      <c r="J2001" s="44">
        <v>0</v>
      </c>
      <c r="K2001" s="44">
        <v>9720392</v>
      </c>
    </row>
    <row r="2002" spans="1:11" outlineLevel="2" x14ac:dyDescent="0.2">
      <c r="A2002" s="41" t="s">
        <v>190</v>
      </c>
      <c r="B2002" s="41" t="s">
        <v>36</v>
      </c>
      <c r="C2002" s="41" t="s">
        <v>24</v>
      </c>
      <c r="D2002" s="42" t="s">
        <v>25</v>
      </c>
      <c r="E2002" s="41" t="s">
        <v>1824</v>
      </c>
      <c r="F2002" s="43">
        <f t="shared" si="43"/>
        <v>11048160</v>
      </c>
      <c r="G2002" s="44">
        <v>4822646</v>
      </c>
      <c r="H2002" s="44">
        <v>6029944</v>
      </c>
      <c r="I2002" s="44">
        <v>195570</v>
      </c>
      <c r="J2002" s="44">
        <v>0</v>
      </c>
      <c r="K2002" s="44">
        <v>3565019</v>
      </c>
    </row>
    <row r="2003" spans="1:11" outlineLevel="2" x14ac:dyDescent="0.2">
      <c r="A2003" s="41" t="s">
        <v>190</v>
      </c>
      <c r="B2003" s="41" t="s">
        <v>36</v>
      </c>
      <c r="C2003" s="41" t="s">
        <v>27</v>
      </c>
      <c r="D2003" s="42" t="s">
        <v>25</v>
      </c>
      <c r="E2003" s="41" t="s">
        <v>1825</v>
      </c>
      <c r="F2003" s="43">
        <f t="shared" si="43"/>
        <v>13016048</v>
      </c>
      <c r="G2003" s="44">
        <v>6719592</v>
      </c>
      <c r="H2003" s="44">
        <v>6144902</v>
      </c>
      <c r="I2003" s="44">
        <v>151554</v>
      </c>
      <c r="J2003" s="44">
        <v>0</v>
      </c>
      <c r="K2003" s="44">
        <v>6443426</v>
      </c>
    </row>
    <row r="2004" spans="1:11" outlineLevel="2" x14ac:dyDescent="0.2">
      <c r="A2004" s="41" t="s">
        <v>190</v>
      </c>
      <c r="B2004" s="41" t="s">
        <v>36</v>
      </c>
      <c r="C2004" s="41" t="s">
        <v>29</v>
      </c>
      <c r="D2004" s="42" t="s">
        <v>21</v>
      </c>
      <c r="E2004" s="41" t="s">
        <v>1826</v>
      </c>
      <c r="F2004" s="43">
        <f t="shared" si="43"/>
        <v>13619221</v>
      </c>
      <c r="G2004" s="44">
        <v>6377279</v>
      </c>
      <c r="H2004" s="44">
        <v>7071043</v>
      </c>
      <c r="I2004" s="44">
        <v>170899</v>
      </c>
      <c r="J2004" s="44">
        <v>0</v>
      </c>
      <c r="K2004" s="44">
        <v>2655929</v>
      </c>
    </row>
    <row r="2005" spans="1:11" outlineLevel="2" x14ac:dyDescent="0.2">
      <c r="A2005" s="41" t="s">
        <v>190</v>
      </c>
      <c r="B2005" s="41" t="s">
        <v>60</v>
      </c>
      <c r="C2005" s="41" t="s">
        <v>18</v>
      </c>
      <c r="D2005" s="42" t="s">
        <v>25</v>
      </c>
      <c r="E2005" s="41" t="s">
        <v>1827</v>
      </c>
      <c r="F2005" s="43">
        <f t="shared" si="43"/>
        <v>7742024</v>
      </c>
      <c r="G2005" s="44">
        <v>3293744</v>
      </c>
      <c r="H2005" s="44">
        <v>4340466</v>
      </c>
      <c r="I2005" s="44">
        <v>107814</v>
      </c>
      <c r="J2005" s="44">
        <v>0</v>
      </c>
      <c r="K2005" s="44">
        <v>1940622</v>
      </c>
    </row>
    <row r="2006" spans="1:11" outlineLevel="2" x14ac:dyDescent="0.2">
      <c r="A2006" s="41" t="s">
        <v>190</v>
      </c>
      <c r="B2006" s="41" t="s">
        <v>60</v>
      </c>
      <c r="C2006" s="41" t="s">
        <v>17</v>
      </c>
      <c r="D2006" s="42" t="s">
        <v>21</v>
      </c>
      <c r="E2006" s="41" t="s">
        <v>1828</v>
      </c>
      <c r="F2006" s="43">
        <f t="shared" si="43"/>
        <v>6937931</v>
      </c>
      <c r="G2006" s="44">
        <v>3589762</v>
      </c>
      <c r="H2006" s="44">
        <v>3338355</v>
      </c>
      <c r="I2006" s="44">
        <v>9814</v>
      </c>
      <c r="J2006" s="44">
        <v>0</v>
      </c>
      <c r="K2006" s="44">
        <v>2914548</v>
      </c>
    </row>
    <row r="2007" spans="1:11" outlineLevel="2" x14ac:dyDescent="0.2">
      <c r="A2007" s="41" t="s">
        <v>190</v>
      </c>
      <c r="B2007" s="41" t="s">
        <v>60</v>
      </c>
      <c r="C2007" s="41" t="s">
        <v>22</v>
      </c>
      <c r="D2007" s="42" t="s">
        <v>21</v>
      </c>
      <c r="E2007" s="41" t="s">
        <v>1829</v>
      </c>
      <c r="F2007" s="43">
        <f t="shared" si="43"/>
        <v>8472852</v>
      </c>
      <c r="G2007" s="44">
        <v>4042507</v>
      </c>
      <c r="H2007" s="44">
        <v>4336645</v>
      </c>
      <c r="I2007" s="44">
        <v>93700</v>
      </c>
      <c r="J2007" s="44">
        <v>0</v>
      </c>
      <c r="K2007" s="44">
        <v>1967141</v>
      </c>
    </row>
    <row r="2008" spans="1:11" outlineLevel="2" x14ac:dyDescent="0.2">
      <c r="A2008" s="41" t="s">
        <v>190</v>
      </c>
      <c r="B2008" s="41" t="s">
        <v>60</v>
      </c>
      <c r="C2008" s="41" t="s">
        <v>24</v>
      </c>
      <c r="D2008" s="42" t="s">
        <v>25</v>
      </c>
      <c r="E2008" s="41" t="s">
        <v>1830</v>
      </c>
      <c r="F2008" s="43">
        <f t="shared" si="43"/>
        <v>20741588</v>
      </c>
      <c r="G2008" s="44">
        <v>16004882</v>
      </c>
      <c r="H2008" s="44">
        <v>4562416</v>
      </c>
      <c r="I2008" s="44">
        <v>174290</v>
      </c>
      <c r="J2008" s="44">
        <v>0</v>
      </c>
      <c r="K2008" s="44">
        <v>16025622</v>
      </c>
    </row>
    <row r="2009" spans="1:11" outlineLevel="2" x14ac:dyDescent="0.2">
      <c r="A2009" s="41" t="s">
        <v>190</v>
      </c>
      <c r="B2009" s="41" t="s">
        <v>60</v>
      </c>
      <c r="C2009" s="41" t="s">
        <v>27</v>
      </c>
      <c r="D2009" s="42" t="s">
        <v>21</v>
      </c>
      <c r="E2009" s="41" t="s">
        <v>1831</v>
      </c>
      <c r="F2009" s="43">
        <f t="shared" si="43"/>
        <v>7485532</v>
      </c>
      <c r="G2009" s="44">
        <v>3129757</v>
      </c>
      <c r="H2009" s="44">
        <v>4342727</v>
      </c>
      <c r="I2009" s="44">
        <v>13048</v>
      </c>
      <c r="J2009" s="44">
        <v>0</v>
      </c>
      <c r="K2009" s="44">
        <v>2190397</v>
      </c>
    </row>
    <row r="2010" spans="1:11" outlineLevel="2" x14ac:dyDescent="0.2">
      <c r="A2010" s="41" t="s">
        <v>190</v>
      </c>
      <c r="B2010" s="41" t="s">
        <v>62</v>
      </c>
      <c r="C2010" s="41" t="s">
        <v>18</v>
      </c>
      <c r="D2010" s="42" t="s">
        <v>19</v>
      </c>
      <c r="E2010" s="41" t="s">
        <v>1832</v>
      </c>
      <c r="F2010" s="43">
        <f t="shared" si="43"/>
        <v>15336005</v>
      </c>
      <c r="G2010" s="44">
        <v>15336005</v>
      </c>
      <c r="H2010" s="44">
        <v>0</v>
      </c>
      <c r="I2010" s="44">
        <v>0</v>
      </c>
      <c r="J2010" s="44">
        <v>0</v>
      </c>
      <c r="K2010" s="44">
        <v>25216182</v>
      </c>
    </row>
    <row r="2011" spans="1:11" outlineLevel="2" x14ac:dyDescent="0.2">
      <c r="A2011" s="41" t="s">
        <v>190</v>
      </c>
      <c r="B2011" s="41" t="s">
        <v>62</v>
      </c>
      <c r="C2011" s="41" t="s">
        <v>17</v>
      </c>
      <c r="D2011" s="42" t="s">
        <v>21</v>
      </c>
      <c r="E2011" s="41" t="s">
        <v>1833</v>
      </c>
      <c r="F2011" s="43">
        <f t="shared" si="43"/>
        <v>15800277</v>
      </c>
      <c r="G2011" s="44">
        <v>8884216</v>
      </c>
      <c r="H2011" s="44">
        <v>6642418</v>
      </c>
      <c r="I2011" s="44">
        <v>273643</v>
      </c>
      <c r="J2011" s="44">
        <v>0</v>
      </c>
      <c r="K2011" s="44">
        <v>4947503</v>
      </c>
    </row>
    <row r="2012" spans="1:11" outlineLevel="2" x14ac:dyDescent="0.2">
      <c r="A2012" s="41" t="s">
        <v>190</v>
      </c>
      <c r="B2012" s="41" t="s">
        <v>62</v>
      </c>
      <c r="C2012" s="41" t="s">
        <v>22</v>
      </c>
      <c r="D2012" s="42" t="s">
        <v>21</v>
      </c>
      <c r="E2012" s="41" t="s">
        <v>1834</v>
      </c>
      <c r="F2012" s="43">
        <f t="shared" si="43"/>
        <v>16665619</v>
      </c>
      <c r="G2012" s="44">
        <v>7948200</v>
      </c>
      <c r="H2012" s="44">
        <v>8267390</v>
      </c>
      <c r="I2012" s="44">
        <v>450029</v>
      </c>
      <c r="J2012" s="44">
        <v>0</v>
      </c>
      <c r="K2012" s="44">
        <v>3399050</v>
      </c>
    </row>
    <row r="2013" spans="1:11" outlineLevel="2" x14ac:dyDescent="0.2">
      <c r="A2013" s="41" t="s">
        <v>190</v>
      </c>
      <c r="B2013" s="41" t="s">
        <v>62</v>
      </c>
      <c r="C2013" s="41" t="s">
        <v>24</v>
      </c>
      <c r="D2013" s="42" t="s">
        <v>25</v>
      </c>
      <c r="E2013" s="41" t="s">
        <v>1835</v>
      </c>
      <c r="F2013" s="43">
        <f t="shared" si="43"/>
        <v>11006823</v>
      </c>
      <c r="G2013" s="44">
        <v>5637345</v>
      </c>
      <c r="H2013" s="44">
        <v>5320523</v>
      </c>
      <c r="I2013" s="44">
        <v>48955</v>
      </c>
      <c r="J2013" s="44">
        <v>0</v>
      </c>
      <c r="K2013" s="44">
        <v>3793237</v>
      </c>
    </row>
    <row r="2014" spans="1:11" outlineLevel="2" x14ac:dyDescent="0.2">
      <c r="A2014" s="41" t="s">
        <v>190</v>
      </c>
      <c r="B2014" s="41" t="s">
        <v>62</v>
      </c>
      <c r="C2014" s="41" t="s">
        <v>27</v>
      </c>
      <c r="D2014" s="42" t="s">
        <v>21</v>
      </c>
      <c r="E2014" s="41" t="s">
        <v>1836</v>
      </c>
      <c r="F2014" s="43">
        <f t="shared" si="43"/>
        <v>12859773</v>
      </c>
      <c r="G2014" s="44">
        <v>7204011</v>
      </c>
      <c r="H2014" s="44">
        <v>5531796</v>
      </c>
      <c r="I2014" s="44">
        <v>123966</v>
      </c>
      <c r="J2014" s="44">
        <v>0</v>
      </c>
      <c r="K2014" s="44">
        <v>4064740</v>
      </c>
    </row>
    <row r="2015" spans="1:11" outlineLevel="2" x14ac:dyDescent="0.2">
      <c r="A2015" s="41" t="s">
        <v>190</v>
      </c>
      <c r="B2015" s="41" t="s">
        <v>62</v>
      </c>
      <c r="C2015" s="41" t="s">
        <v>29</v>
      </c>
      <c r="D2015" s="42" t="s">
        <v>21</v>
      </c>
      <c r="E2015" s="41" t="s">
        <v>1837</v>
      </c>
      <c r="F2015" s="43">
        <f t="shared" si="43"/>
        <v>11043296</v>
      </c>
      <c r="G2015" s="44">
        <v>5874722</v>
      </c>
      <c r="H2015" s="44">
        <v>5127432</v>
      </c>
      <c r="I2015" s="44">
        <v>41142</v>
      </c>
      <c r="J2015" s="44">
        <v>0</v>
      </c>
      <c r="K2015" s="44">
        <v>3603510</v>
      </c>
    </row>
    <row r="2016" spans="1:11" outlineLevel="2" x14ac:dyDescent="0.2">
      <c r="A2016" s="41" t="s">
        <v>190</v>
      </c>
      <c r="B2016" s="41" t="s">
        <v>62</v>
      </c>
      <c r="C2016" s="41" t="s">
        <v>36</v>
      </c>
      <c r="D2016" s="42" t="s">
        <v>21</v>
      </c>
      <c r="E2016" s="41" t="s">
        <v>1838</v>
      </c>
      <c r="F2016" s="43">
        <f t="shared" si="43"/>
        <v>15159192</v>
      </c>
      <c r="G2016" s="44">
        <v>8574992</v>
      </c>
      <c r="H2016" s="44">
        <v>6557441</v>
      </c>
      <c r="I2016" s="44">
        <v>26759</v>
      </c>
      <c r="J2016" s="44">
        <v>0</v>
      </c>
      <c r="K2016" s="44">
        <v>4966916</v>
      </c>
    </row>
    <row r="2017" spans="1:11" outlineLevel="2" x14ac:dyDescent="0.2">
      <c r="A2017" s="41" t="s">
        <v>190</v>
      </c>
      <c r="B2017" s="41" t="s">
        <v>62</v>
      </c>
      <c r="C2017" s="41" t="s">
        <v>60</v>
      </c>
      <c r="D2017" s="42" t="s">
        <v>21</v>
      </c>
      <c r="E2017" s="41" t="s">
        <v>1839</v>
      </c>
      <c r="F2017" s="43">
        <f t="shared" si="43"/>
        <v>6890131</v>
      </c>
      <c r="G2017" s="44">
        <v>3440183</v>
      </c>
      <c r="H2017" s="44">
        <v>3444858</v>
      </c>
      <c r="I2017" s="44">
        <v>5090</v>
      </c>
      <c r="J2017" s="44">
        <v>0</v>
      </c>
      <c r="K2017" s="44">
        <v>1628449</v>
      </c>
    </row>
    <row r="2018" spans="1:11" outlineLevel="2" x14ac:dyDescent="0.2">
      <c r="A2018" s="41" t="s">
        <v>190</v>
      </c>
      <c r="B2018" s="41" t="s">
        <v>62</v>
      </c>
      <c r="C2018" s="41" t="s">
        <v>62</v>
      </c>
      <c r="D2018" s="42" t="s">
        <v>25</v>
      </c>
      <c r="E2018" s="41" t="s">
        <v>1840</v>
      </c>
      <c r="F2018" s="43">
        <f t="shared" si="43"/>
        <v>7627177</v>
      </c>
      <c r="G2018" s="44">
        <v>3226075</v>
      </c>
      <c r="H2018" s="44">
        <v>4376685</v>
      </c>
      <c r="I2018" s="44">
        <v>24417</v>
      </c>
      <c r="J2018" s="44">
        <v>0</v>
      </c>
      <c r="K2018" s="44">
        <v>2276285</v>
      </c>
    </row>
    <row r="2019" spans="1:11" outlineLevel="2" x14ac:dyDescent="0.2">
      <c r="A2019" s="41" t="s">
        <v>190</v>
      </c>
      <c r="B2019" s="41" t="s">
        <v>75</v>
      </c>
      <c r="C2019" s="41" t="s">
        <v>18</v>
      </c>
      <c r="D2019" s="42" t="s">
        <v>19</v>
      </c>
      <c r="E2019" s="41" t="s">
        <v>1841</v>
      </c>
      <c r="F2019" s="43">
        <f t="shared" si="43"/>
        <v>33714729</v>
      </c>
      <c r="G2019" s="44">
        <v>24291393</v>
      </c>
      <c r="H2019" s="44">
        <v>9423336</v>
      </c>
      <c r="I2019" s="44">
        <v>0</v>
      </c>
      <c r="J2019" s="44">
        <v>0</v>
      </c>
      <c r="K2019" s="44">
        <v>40350613</v>
      </c>
    </row>
    <row r="2020" spans="1:11" outlineLevel="2" x14ac:dyDescent="0.2">
      <c r="A2020" s="41" t="s">
        <v>190</v>
      </c>
      <c r="B2020" s="41" t="s">
        <v>75</v>
      </c>
      <c r="C2020" s="41" t="s">
        <v>17</v>
      </c>
      <c r="D2020" s="42" t="s">
        <v>21</v>
      </c>
      <c r="E2020" s="41" t="s">
        <v>1842</v>
      </c>
      <c r="F2020" s="43">
        <f t="shared" si="43"/>
        <v>12561860</v>
      </c>
      <c r="G2020" s="44">
        <v>4876773</v>
      </c>
      <c r="H2020" s="44">
        <v>7605327</v>
      </c>
      <c r="I2020" s="44">
        <v>79760</v>
      </c>
      <c r="J2020" s="44">
        <v>0</v>
      </c>
      <c r="K2020" s="44">
        <v>5631931</v>
      </c>
    </row>
    <row r="2021" spans="1:11" outlineLevel="2" x14ac:dyDescent="0.2">
      <c r="A2021" s="41" t="s">
        <v>190</v>
      </c>
      <c r="B2021" s="41" t="s">
        <v>75</v>
      </c>
      <c r="C2021" s="41" t="s">
        <v>22</v>
      </c>
      <c r="D2021" s="42" t="s">
        <v>21</v>
      </c>
      <c r="E2021" s="41" t="s">
        <v>1843</v>
      </c>
      <c r="F2021" s="43">
        <f t="shared" si="43"/>
        <v>6650806</v>
      </c>
      <c r="G2021" s="44">
        <v>3919212</v>
      </c>
      <c r="H2021" s="44">
        <v>2648300</v>
      </c>
      <c r="I2021" s="44">
        <v>83294</v>
      </c>
      <c r="J2021" s="44">
        <v>0</v>
      </c>
      <c r="K2021" s="44">
        <v>3273808</v>
      </c>
    </row>
    <row r="2022" spans="1:11" outlineLevel="2" x14ac:dyDescent="0.2">
      <c r="A2022" s="41" t="s">
        <v>190</v>
      </c>
      <c r="B2022" s="41" t="s">
        <v>75</v>
      </c>
      <c r="C2022" s="41" t="s">
        <v>24</v>
      </c>
      <c r="D2022" s="42" t="s">
        <v>21</v>
      </c>
      <c r="E2022" s="41" t="s">
        <v>2297</v>
      </c>
      <c r="F2022" s="43">
        <f t="shared" si="43"/>
        <v>8825930</v>
      </c>
      <c r="G2022" s="44">
        <v>5141575</v>
      </c>
      <c r="H2022" s="44">
        <v>3618851</v>
      </c>
      <c r="I2022" s="44">
        <v>65504</v>
      </c>
      <c r="J2022" s="44">
        <v>0</v>
      </c>
      <c r="K2022" s="44">
        <v>4338346</v>
      </c>
    </row>
    <row r="2023" spans="1:11" outlineLevel="2" x14ac:dyDescent="0.2">
      <c r="A2023" s="41" t="s">
        <v>190</v>
      </c>
      <c r="B2023" s="41" t="s">
        <v>75</v>
      </c>
      <c r="C2023" s="41" t="s">
        <v>27</v>
      </c>
      <c r="D2023" s="42" t="s">
        <v>25</v>
      </c>
      <c r="E2023" s="41" t="s">
        <v>1844</v>
      </c>
      <c r="F2023" s="43">
        <f t="shared" si="43"/>
        <v>10443040</v>
      </c>
      <c r="G2023" s="44">
        <v>6396550</v>
      </c>
      <c r="H2023" s="44">
        <v>4046490</v>
      </c>
      <c r="I2023" s="44">
        <v>0</v>
      </c>
      <c r="J2023" s="44">
        <v>0</v>
      </c>
      <c r="K2023" s="44">
        <v>8163722</v>
      </c>
    </row>
    <row r="2024" spans="1:11" outlineLevel="2" x14ac:dyDescent="0.2">
      <c r="A2024" s="41" t="s">
        <v>190</v>
      </c>
      <c r="B2024" s="41" t="s">
        <v>77</v>
      </c>
      <c r="C2024" s="41" t="s">
        <v>18</v>
      </c>
      <c r="D2024" s="42" t="s">
        <v>19</v>
      </c>
      <c r="E2024" s="41" t="s">
        <v>1845</v>
      </c>
      <c r="F2024" s="43">
        <f t="shared" si="43"/>
        <v>33212362</v>
      </c>
      <c r="G2024" s="44">
        <v>31352251</v>
      </c>
      <c r="H2024" s="44">
        <v>1410521</v>
      </c>
      <c r="I2024" s="44">
        <v>449590</v>
      </c>
      <c r="J2024" s="44">
        <v>0</v>
      </c>
      <c r="K2024" s="44">
        <v>46666839</v>
      </c>
    </row>
    <row r="2025" spans="1:11" outlineLevel="2" x14ac:dyDescent="0.2">
      <c r="A2025" s="41" t="s">
        <v>190</v>
      </c>
      <c r="B2025" s="41" t="s">
        <v>77</v>
      </c>
      <c r="C2025" s="41" t="s">
        <v>17</v>
      </c>
      <c r="D2025" s="42" t="s">
        <v>21</v>
      </c>
      <c r="E2025" s="41" t="s">
        <v>584</v>
      </c>
      <c r="F2025" s="43">
        <f t="shared" si="43"/>
        <v>18134817</v>
      </c>
      <c r="G2025" s="44">
        <v>9821155</v>
      </c>
      <c r="H2025" s="44">
        <v>8148231</v>
      </c>
      <c r="I2025" s="44">
        <v>165431</v>
      </c>
      <c r="J2025" s="44">
        <v>0</v>
      </c>
      <c r="K2025" s="44">
        <v>7087527</v>
      </c>
    </row>
    <row r="2026" spans="1:11" outlineLevel="2" x14ac:dyDescent="0.2">
      <c r="A2026" s="41" t="s">
        <v>190</v>
      </c>
      <c r="B2026" s="41" t="s">
        <v>77</v>
      </c>
      <c r="C2026" s="41" t="s">
        <v>22</v>
      </c>
      <c r="D2026" s="42" t="s">
        <v>21</v>
      </c>
      <c r="E2026" s="41" t="s">
        <v>1846</v>
      </c>
      <c r="F2026" s="43">
        <f t="shared" si="43"/>
        <v>16252587</v>
      </c>
      <c r="G2026" s="44">
        <v>8956525</v>
      </c>
      <c r="H2026" s="44">
        <v>7212010</v>
      </c>
      <c r="I2026" s="44">
        <v>84052</v>
      </c>
      <c r="J2026" s="44">
        <v>0</v>
      </c>
      <c r="K2026" s="44">
        <v>5525931</v>
      </c>
    </row>
    <row r="2027" spans="1:11" outlineLevel="2" x14ac:dyDescent="0.2">
      <c r="A2027" s="41" t="s">
        <v>190</v>
      </c>
      <c r="B2027" s="41" t="s">
        <v>77</v>
      </c>
      <c r="C2027" s="41" t="s">
        <v>24</v>
      </c>
      <c r="D2027" s="42" t="s">
        <v>21</v>
      </c>
      <c r="E2027" s="41" t="s">
        <v>1847</v>
      </c>
      <c r="F2027" s="43">
        <f t="shared" si="43"/>
        <v>27871610</v>
      </c>
      <c r="G2027" s="44">
        <v>15420909</v>
      </c>
      <c r="H2027" s="44">
        <v>12019499</v>
      </c>
      <c r="I2027" s="44">
        <v>431202</v>
      </c>
      <c r="J2027" s="44">
        <v>0</v>
      </c>
      <c r="K2027" s="44">
        <v>8686506</v>
      </c>
    </row>
    <row r="2028" spans="1:11" outlineLevel="2" x14ac:dyDescent="0.2">
      <c r="A2028" s="41" t="s">
        <v>190</v>
      </c>
      <c r="B2028" s="41" t="s">
        <v>77</v>
      </c>
      <c r="C2028" s="41" t="s">
        <v>27</v>
      </c>
      <c r="D2028" s="42" t="s">
        <v>25</v>
      </c>
      <c r="E2028" s="41" t="s">
        <v>1848</v>
      </c>
      <c r="F2028" s="43">
        <f t="shared" si="43"/>
        <v>8812464</v>
      </c>
      <c r="G2028" s="44">
        <v>5064603</v>
      </c>
      <c r="H2028" s="44">
        <v>3747861</v>
      </c>
      <c r="I2028" s="44">
        <v>0</v>
      </c>
      <c r="J2028" s="44">
        <v>0</v>
      </c>
      <c r="K2028" s="44">
        <v>5562613</v>
      </c>
    </row>
    <row r="2029" spans="1:11" outlineLevel="2" x14ac:dyDescent="0.2">
      <c r="A2029" s="41" t="s">
        <v>190</v>
      </c>
      <c r="B2029" s="41" t="s">
        <v>78</v>
      </c>
      <c r="C2029" s="41" t="s">
        <v>18</v>
      </c>
      <c r="D2029" s="42" t="s">
        <v>21</v>
      </c>
      <c r="E2029" s="41" t="s">
        <v>1849</v>
      </c>
      <c r="F2029" s="43">
        <f t="shared" si="43"/>
        <v>13439165</v>
      </c>
      <c r="G2029" s="44">
        <v>8430075</v>
      </c>
      <c r="H2029" s="44">
        <v>4691670</v>
      </c>
      <c r="I2029" s="44">
        <v>317420</v>
      </c>
      <c r="J2029" s="44">
        <v>0</v>
      </c>
      <c r="K2029" s="44">
        <v>3695527</v>
      </c>
    </row>
    <row r="2030" spans="1:11" outlineLevel="2" x14ac:dyDescent="0.2">
      <c r="A2030" s="41" t="s">
        <v>190</v>
      </c>
      <c r="B2030" s="41" t="s">
        <v>78</v>
      </c>
      <c r="C2030" s="41" t="s">
        <v>17</v>
      </c>
      <c r="D2030" s="42" t="s">
        <v>21</v>
      </c>
      <c r="E2030" s="41" t="s">
        <v>733</v>
      </c>
      <c r="F2030" s="43">
        <f t="shared" si="43"/>
        <v>8787118</v>
      </c>
      <c r="G2030" s="44">
        <v>3936359</v>
      </c>
      <c r="H2030" s="44">
        <v>4711189</v>
      </c>
      <c r="I2030" s="44">
        <v>139570</v>
      </c>
      <c r="J2030" s="44">
        <v>0</v>
      </c>
      <c r="K2030" s="44">
        <v>1792291</v>
      </c>
    </row>
    <row r="2031" spans="1:11" outlineLevel="2" x14ac:dyDescent="0.2">
      <c r="A2031" s="41" t="s">
        <v>190</v>
      </c>
      <c r="B2031" s="41" t="s">
        <v>78</v>
      </c>
      <c r="C2031" s="41" t="s">
        <v>22</v>
      </c>
      <c r="D2031" s="42" t="s">
        <v>21</v>
      </c>
      <c r="E2031" s="41" t="s">
        <v>108</v>
      </c>
      <c r="F2031" s="43">
        <f t="shared" si="43"/>
        <v>5278448</v>
      </c>
      <c r="G2031" s="44">
        <v>3217153</v>
      </c>
      <c r="H2031" s="44">
        <v>1976344</v>
      </c>
      <c r="I2031" s="44">
        <v>84951</v>
      </c>
      <c r="J2031" s="44">
        <v>0</v>
      </c>
      <c r="K2031" s="44">
        <v>2404204</v>
      </c>
    </row>
    <row r="2032" spans="1:11" outlineLevel="2" x14ac:dyDescent="0.2">
      <c r="A2032" s="41" t="s">
        <v>190</v>
      </c>
      <c r="B2032" s="41" t="s">
        <v>78</v>
      </c>
      <c r="C2032" s="41" t="s">
        <v>24</v>
      </c>
      <c r="D2032" s="42" t="s">
        <v>25</v>
      </c>
      <c r="E2032" s="41" t="s">
        <v>213</v>
      </c>
      <c r="F2032" s="43">
        <f t="shared" si="43"/>
        <v>10741244</v>
      </c>
      <c r="G2032" s="44">
        <v>7066940</v>
      </c>
      <c r="H2032" s="44">
        <v>3327034</v>
      </c>
      <c r="I2032" s="44">
        <v>347270</v>
      </c>
      <c r="J2032" s="44">
        <v>0</v>
      </c>
      <c r="K2032" s="44">
        <v>3898937</v>
      </c>
    </row>
    <row r="2033" spans="1:11" outlineLevel="2" x14ac:dyDescent="0.2">
      <c r="A2033" s="41" t="s">
        <v>190</v>
      </c>
      <c r="B2033" s="41" t="s">
        <v>78</v>
      </c>
      <c r="C2033" s="41" t="s">
        <v>27</v>
      </c>
      <c r="D2033" s="42" t="s">
        <v>25</v>
      </c>
      <c r="E2033" s="41" t="s">
        <v>1850</v>
      </c>
      <c r="F2033" s="43">
        <f t="shared" si="43"/>
        <v>8937985</v>
      </c>
      <c r="G2033" s="44">
        <v>8937985</v>
      </c>
      <c r="H2033" s="44">
        <v>0</v>
      </c>
      <c r="I2033" s="44">
        <v>0</v>
      </c>
      <c r="J2033" s="44">
        <v>2020561</v>
      </c>
      <c r="K2033" s="44">
        <v>10908043</v>
      </c>
    </row>
    <row r="2034" spans="1:11" outlineLevel="2" x14ac:dyDescent="0.2">
      <c r="A2034" s="41" t="s">
        <v>190</v>
      </c>
      <c r="B2034" s="41" t="s">
        <v>78</v>
      </c>
      <c r="C2034" s="41" t="s">
        <v>29</v>
      </c>
      <c r="D2034" s="42" t="s">
        <v>21</v>
      </c>
      <c r="E2034" s="41" t="s">
        <v>1851</v>
      </c>
      <c r="F2034" s="43">
        <f t="shared" si="43"/>
        <v>11286746</v>
      </c>
      <c r="G2034" s="44">
        <v>5647643</v>
      </c>
      <c r="H2034" s="44">
        <v>5561804</v>
      </c>
      <c r="I2034" s="44">
        <v>77299</v>
      </c>
      <c r="J2034" s="44">
        <v>0</v>
      </c>
      <c r="K2034" s="44">
        <v>4859906</v>
      </c>
    </row>
    <row r="2035" spans="1:11" outlineLevel="2" x14ac:dyDescent="0.2">
      <c r="A2035" s="41" t="s">
        <v>190</v>
      </c>
      <c r="B2035" s="41" t="s">
        <v>78</v>
      </c>
      <c r="C2035" s="41" t="s">
        <v>36</v>
      </c>
      <c r="D2035" s="42" t="s">
        <v>25</v>
      </c>
      <c r="E2035" s="41" t="s">
        <v>1852</v>
      </c>
      <c r="F2035" s="43">
        <f t="shared" si="43"/>
        <v>31147336</v>
      </c>
      <c r="G2035" s="44">
        <v>20978765</v>
      </c>
      <c r="H2035" s="44">
        <v>10061567</v>
      </c>
      <c r="I2035" s="44">
        <v>107004</v>
      </c>
      <c r="J2035" s="44">
        <v>0</v>
      </c>
      <c r="K2035" s="44">
        <v>21855146</v>
      </c>
    </row>
    <row r="2036" spans="1:11" outlineLevel="2" x14ac:dyDescent="0.2">
      <c r="A2036" s="41" t="s">
        <v>190</v>
      </c>
      <c r="B2036" s="41" t="s">
        <v>78</v>
      </c>
      <c r="C2036" s="41" t="s">
        <v>60</v>
      </c>
      <c r="D2036" s="42" t="s">
        <v>21</v>
      </c>
      <c r="E2036" s="41" t="s">
        <v>1853</v>
      </c>
      <c r="F2036" s="43">
        <f t="shared" si="43"/>
        <v>7952757</v>
      </c>
      <c r="G2036" s="44">
        <v>3296462</v>
      </c>
      <c r="H2036" s="44">
        <v>4407972</v>
      </c>
      <c r="I2036" s="44">
        <v>248323</v>
      </c>
      <c r="J2036" s="44">
        <v>0</v>
      </c>
      <c r="K2036" s="44">
        <v>1775090</v>
      </c>
    </row>
    <row r="2037" spans="1:11" outlineLevel="2" x14ac:dyDescent="0.2">
      <c r="A2037" s="41" t="s">
        <v>190</v>
      </c>
      <c r="B2037" s="41" t="s">
        <v>80</v>
      </c>
      <c r="C2037" s="41" t="s">
        <v>18</v>
      </c>
      <c r="D2037" s="42" t="s">
        <v>21</v>
      </c>
      <c r="E2037" s="41" t="s">
        <v>1854</v>
      </c>
      <c r="F2037" s="43">
        <f t="shared" si="43"/>
        <v>11807900</v>
      </c>
      <c r="G2037" s="44">
        <v>4943621</v>
      </c>
      <c r="H2037" s="44">
        <v>6466252</v>
      </c>
      <c r="I2037" s="44">
        <v>398027</v>
      </c>
      <c r="J2037" s="44">
        <v>0</v>
      </c>
      <c r="K2037" s="44">
        <v>2262764</v>
      </c>
    </row>
    <row r="2038" spans="1:11" outlineLevel="2" x14ac:dyDescent="0.2">
      <c r="A2038" s="41" t="s">
        <v>190</v>
      </c>
      <c r="B2038" s="41" t="s">
        <v>80</v>
      </c>
      <c r="C2038" s="41" t="s">
        <v>17</v>
      </c>
      <c r="D2038" s="42" t="s">
        <v>21</v>
      </c>
      <c r="E2038" s="41" t="s">
        <v>1855</v>
      </c>
      <c r="F2038" s="43">
        <f t="shared" si="43"/>
        <v>13594727</v>
      </c>
      <c r="G2038" s="44">
        <v>9740282</v>
      </c>
      <c r="H2038" s="44">
        <v>3672234</v>
      </c>
      <c r="I2038" s="44">
        <v>182211</v>
      </c>
      <c r="J2038" s="44">
        <v>0</v>
      </c>
      <c r="K2038" s="44">
        <v>6475552</v>
      </c>
    </row>
    <row r="2039" spans="1:11" outlineLevel="2" x14ac:dyDescent="0.2">
      <c r="A2039" s="41" t="s">
        <v>190</v>
      </c>
      <c r="B2039" s="41" t="s">
        <v>80</v>
      </c>
      <c r="C2039" s="41" t="s">
        <v>22</v>
      </c>
      <c r="D2039" s="42" t="s">
        <v>21</v>
      </c>
      <c r="E2039" s="41" t="s">
        <v>1856</v>
      </c>
      <c r="F2039" s="43">
        <f t="shared" si="43"/>
        <v>2621255</v>
      </c>
      <c r="G2039" s="44">
        <v>1759479</v>
      </c>
      <c r="H2039" s="44">
        <v>826329</v>
      </c>
      <c r="I2039" s="44">
        <v>35447</v>
      </c>
      <c r="J2039" s="44">
        <v>0</v>
      </c>
      <c r="K2039" s="44">
        <v>1673154</v>
      </c>
    </row>
    <row r="2040" spans="1:11" outlineLevel="2" x14ac:dyDescent="0.2">
      <c r="A2040" s="41" t="s">
        <v>190</v>
      </c>
      <c r="B2040" s="41" t="s">
        <v>80</v>
      </c>
      <c r="C2040" s="41" t="s">
        <v>24</v>
      </c>
      <c r="D2040" s="42" t="s">
        <v>21</v>
      </c>
      <c r="E2040" s="41" t="s">
        <v>79</v>
      </c>
      <c r="F2040" s="43">
        <f t="shared" si="43"/>
        <v>4639080</v>
      </c>
      <c r="G2040" s="44">
        <v>2048981</v>
      </c>
      <c r="H2040" s="44">
        <v>2502351</v>
      </c>
      <c r="I2040" s="44">
        <v>87748</v>
      </c>
      <c r="J2040" s="44">
        <v>0</v>
      </c>
      <c r="K2040" s="44">
        <v>1226441</v>
      </c>
    </row>
    <row r="2041" spans="1:11" outlineLevel="2" x14ac:dyDescent="0.2">
      <c r="A2041" s="41" t="s">
        <v>190</v>
      </c>
      <c r="B2041" s="41" t="s">
        <v>80</v>
      </c>
      <c r="C2041" s="41" t="s">
        <v>27</v>
      </c>
      <c r="D2041" s="42" t="s">
        <v>21</v>
      </c>
      <c r="E2041" s="41" t="s">
        <v>1857</v>
      </c>
      <c r="F2041" s="43">
        <f t="shared" si="43"/>
        <v>8302222</v>
      </c>
      <c r="G2041" s="44">
        <v>3978080</v>
      </c>
      <c r="H2041" s="44">
        <v>4161672</v>
      </c>
      <c r="I2041" s="44">
        <v>162470</v>
      </c>
      <c r="J2041" s="44">
        <v>0</v>
      </c>
      <c r="K2041" s="44">
        <v>2569909</v>
      </c>
    </row>
    <row r="2042" spans="1:11" outlineLevel="2" x14ac:dyDescent="0.2">
      <c r="A2042" s="41" t="s">
        <v>190</v>
      </c>
      <c r="B2042" s="41" t="s">
        <v>80</v>
      </c>
      <c r="C2042" s="41" t="s">
        <v>29</v>
      </c>
      <c r="D2042" s="42" t="s">
        <v>25</v>
      </c>
      <c r="E2042" s="41" t="s">
        <v>1858</v>
      </c>
      <c r="F2042" s="43">
        <f t="shared" si="43"/>
        <v>19791139</v>
      </c>
      <c r="G2042" s="44">
        <v>15080164</v>
      </c>
      <c r="H2042" s="44">
        <v>4710975</v>
      </c>
      <c r="I2042" s="44">
        <v>0</v>
      </c>
      <c r="J2042" s="44">
        <v>0</v>
      </c>
      <c r="K2042" s="44">
        <v>18877411</v>
      </c>
    </row>
    <row r="2043" spans="1:11" outlineLevel="2" x14ac:dyDescent="0.2">
      <c r="A2043" s="41" t="s">
        <v>190</v>
      </c>
      <c r="B2043" s="41" t="s">
        <v>196</v>
      </c>
      <c r="C2043" s="41" t="s">
        <v>18</v>
      </c>
      <c r="D2043" s="42" t="s">
        <v>19</v>
      </c>
      <c r="E2043" s="41" t="s">
        <v>2298</v>
      </c>
      <c r="F2043" s="43">
        <f t="shared" si="43"/>
        <v>135049804</v>
      </c>
      <c r="G2043" s="44">
        <v>135049804</v>
      </c>
      <c r="H2043" s="44">
        <v>0</v>
      </c>
      <c r="I2043" s="44">
        <v>0</v>
      </c>
      <c r="J2043" s="44">
        <v>0</v>
      </c>
      <c r="K2043" s="44">
        <v>249415395</v>
      </c>
    </row>
    <row r="2044" spans="1:11" outlineLevel="1" x14ac:dyDescent="0.2">
      <c r="A2044" s="35" t="s">
        <v>2319</v>
      </c>
      <c r="B2044" s="41"/>
      <c r="C2044" s="41"/>
      <c r="D2044" s="42"/>
      <c r="E2044" s="41"/>
      <c r="F2044" s="43">
        <f t="shared" ref="F2044:K2044" si="44">SUBTOTAL(9,F1942:F2043)</f>
        <v>1500743148</v>
      </c>
      <c r="G2044" s="44">
        <f t="shared" si="44"/>
        <v>980487632</v>
      </c>
      <c r="H2044" s="44">
        <f t="shared" si="44"/>
        <v>505192916</v>
      </c>
      <c r="I2044" s="44">
        <f t="shared" si="44"/>
        <v>15062600</v>
      </c>
      <c r="J2044" s="44">
        <f t="shared" si="44"/>
        <v>4414503</v>
      </c>
      <c r="K2044" s="44">
        <f t="shared" si="44"/>
        <v>998947112</v>
      </c>
    </row>
    <row r="2045" spans="1:11" outlineLevel="2" x14ac:dyDescent="0.2">
      <c r="A2045" s="41" t="s">
        <v>1128</v>
      </c>
      <c r="B2045" s="41" t="s">
        <v>18</v>
      </c>
      <c r="C2045" s="41" t="s">
        <v>18</v>
      </c>
      <c r="D2045" s="42" t="s">
        <v>19</v>
      </c>
      <c r="E2045" s="41" t="s">
        <v>1859</v>
      </c>
      <c r="F2045" s="43">
        <f t="shared" si="43"/>
        <v>26224697</v>
      </c>
      <c r="G2045" s="44">
        <v>18099000</v>
      </c>
      <c r="H2045" s="44">
        <v>7904499</v>
      </c>
      <c r="I2045" s="44">
        <v>221198</v>
      </c>
      <c r="J2045" s="44">
        <v>0</v>
      </c>
      <c r="K2045" s="44">
        <v>18968157</v>
      </c>
    </row>
    <row r="2046" spans="1:11" outlineLevel="2" x14ac:dyDescent="0.2">
      <c r="A2046" s="41" t="s">
        <v>1128</v>
      </c>
      <c r="B2046" s="41" t="s">
        <v>18</v>
      </c>
      <c r="C2046" s="41" t="s">
        <v>17</v>
      </c>
      <c r="D2046" s="42" t="s">
        <v>19</v>
      </c>
      <c r="E2046" s="41" t="s">
        <v>1860</v>
      </c>
      <c r="F2046" s="43">
        <f t="shared" si="43"/>
        <v>6815330</v>
      </c>
      <c r="G2046" s="44">
        <v>4253415</v>
      </c>
      <c r="H2046" s="44">
        <v>2162990</v>
      </c>
      <c r="I2046" s="44">
        <v>398925</v>
      </c>
      <c r="J2046" s="44">
        <v>0</v>
      </c>
      <c r="K2046" s="44">
        <v>2776565</v>
      </c>
    </row>
    <row r="2047" spans="1:11" outlineLevel="2" x14ac:dyDescent="0.2">
      <c r="A2047" s="41" t="s">
        <v>1128</v>
      </c>
      <c r="B2047" s="41" t="s">
        <v>18</v>
      </c>
      <c r="C2047" s="41" t="s">
        <v>22</v>
      </c>
      <c r="D2047" s="42" t="s">
        <v>21</v>
      </c>
      <c r="E2047" s="41" t="s">
        <v>1859</v>
      </c>
      <c r="F2047" s="43">
        <f t="shared" si="43"/>
        <v>16434054</v>
      </c>
      <c r="G2047" s="44">
        <v>7993086</v>
      </c>
      <c r="H2047" s="44">
        <v>8193666</v>
      </c>
      <c r="I2047" s="44">
        <v>247302</v>
      </c>
      <c r="J2047" s="44">
        <v>0</v>
      </c>
      <c r="K2047" s="44">
        <v>5622240</v>
      </c>
    </row>
    <row r="2048" spans="1:11" outlineLevel="2" x14ac:dyDescent="0.2">
      <c r="A2048" s="41" t="s">
        <v>1128</v>
      </c>
      <c r="B2048" s="41" t="s">
        <v>18</v>
      </c>
      <c r="C2048" s="41" t="s">
        <v>24</v>
      </c>
      <c r="D2048" s="42" t="s">
        <v>25</v>
      </c>
      <c r="E2048" s="41" t="s">
        <v>1861</v>
      </c>
      <c r="F2048" s="43">
        <f t="shared" si="43"/>
        <v>9836102</v>
      </c>
      <c r="G2048" s="44">
        <v>4677291</v>
      </c>
      <c r="H2048" s="44">
        <v>5018784</v>
      </c>
      <c r="I2048" s="44">
        <v>140027</v>
      </c>
      <c r="J2048" s="44">
        <v>0</v>
      </c>
      <c r="K2048" s="44">
        <v>2756872</v>
      </c>
    </row>
    <row r="2049" spans="1:11" outlineLevel="2" x14ac:dyDescent="0.2">
      <c r="A2049" s="41" t="s">
        <v>1128</v>
      </c>
      <c r="B2049" s="41" t="s">
        <v>18</v>
      </c>
      <c r="C2049" s="41" t="s">
        <v>27</v>
      </c>
      <c r="D2049" s="42" t="s">
        <v>21</v>
      </c>
      <c r="E2049" s="41" t="s">
        <v>1860</v>
      </c>
      <c r="F2049" s="43">
        <f t="shared" si="43"/>
        <v>9670264</v>
      </c>
      <c r="G2049" s="44">
        <v>4608373</v>
      </c>
      <c r="H2049" s="44">
        <v>4692836</v>
      </c>
      <c r="I2049" s="44">
        <v>369055</v>
      </c>
      <c r="J2049" s="44">
        <v>0</v>
      </c>
      <c r="K2049" s="44">
        <v>2748530</v>
      </c>
    </row>
    <row r="2050" spans="1:11" outlineLevel="2" x14ac:dyDescent="0.2">
      <c r="A2050" s="41" t="s">
        <v>1128</v>
      </c>
      <c r="B2050" s="41" t="s">
        <v>18</v>
      </c>
      <c r="C2050" s="41" t="s">
        <v>29</v>
      </c>
      <c r="D2050" s="42" t="s">
        <v>25</v>
      </c>
      <c r="E2050" s="41" t="s">
        <v>1862</v>
      </c>
      <c r="F2050" s="43">
        <f t="shared" si="43"/>
        <v>11478465</v>
      </c>
      <c r="G2050" s="44">
        <v>5326140</v>
      </c>
      <c r="H2050" s="44">
        <v>5941766</v>
      </c>
      <c r="I2050" s="44">
        <v>210559</v>
      </c>
      <c r="J2050" s="44">
        <v>0</v>
      </c>
      <c r="K2050" s="44">
        <v>2741597</v>
      </c>
    </row>
    <row r="2051" spans="1:11" outlineLevel="2" x14ac:dyDescent="0.2">
      <c r="A2051" s="41" t="s">
        <v>1128</v>
      </c>
      <c r="B2051" s="41" t="s">
        <v>17</v>
      </c>
      <c r="C2051" s="41" t="s">
        <v>18</v>
      </c>
      <c r="D2051" s="42" t="s">
        <v>19</v>
      </c>
      <c r="E2051" s="41" t="s">
        <v>1863</v>
      </c>
      <c r="F2051" s="43">
        <f t="shared" si="43"/>
        <v>17093749</v>
      </c>
      <c r="G2051" s="44">
        <v>13024927</v>
      </c>
      <c r="H2051" s="44">
        <v>3867977</v>
      </c>
      <c r="I2051" s="44">
        <v>200845</v>
      </c>
      <c r="J2051" s="44">
        <v>0</v>
      </c>
      <c r="K2051" s="44">
        <v>15247658</v>
      </c>
    </row>
    <row r="2052" spans="1:11" outlineLevel="2" x14ac:dyDescent="0.2">
      <c r="A2052" s="41" t="s">
        <v>1128</v>
      </c>
      <c r="B2052" s="41" t="s">
        <v>17</v>
      </c>
      <c r="C2052" s="41" t="s">
        <v>17</v>
      </c>
      <c r="D2052" s="42" t="s">
        <v>21</v>
      </c>
      <c r="E2052" s="41" t="s">
        <v>1863</v>
      </c>
      <c r="F2052" s="43">
        <f t="shared" si="43"/>
        <v>5362018</v>
      </c>
      <c r="G2052" s="44">
        <v>2066198</v>
      </c>
      <c r="H2052" s="44">
        <v>3116277</v>
      </c>
      <c r="I2052" s="44">
        <v>179543</v>
      </c>
      <c r="J2052" s="44">
        <v>0</v>
      </c>
      <c r="K2052" s="44">
        <v>3092645</v>
      </c>
    </row>
    <row r="2053" spans="1:11" outlineLevel="2" x14ac:dyDescent="0.2">
      <c r="A2053" s="41" t="s">
        <v>1128</v>
      </c>
      <c r="B2053" s="41" t="s">
        <v>17</v>
      </c>
      <c r="C2053" s="41" t="s">
        <v>22</v>
      </c>
      <c r="D2053" s="42" t="s">
        <v>25</v>
      </c>
      <c r="E2053" s="41" t="s">
        <v>1864</v>
      </c>
      <c r="F2053" s="43">
        <f t="shared" si="43"/>
        <v>5090760</v>
      </c>
      <c r="G2053" s="44">
        <v>2214624</v>
      </c>
      <c r="H2053" s="44">
        <v>2803863</v>
      </c>
      <c r="I2053" s="44">
        <v>72273</v>
      </c>
      <c r="J2053" s="44">
        <v>0</v>
      </c>
      <c r="K2053" s="44">
        <v>2247147</v>
      </c>
    </row>
    <row r="2054" spans="1:11" outlineLevel="2" x14ac:dyDescent="0.2">
      <c r="A2054" s="41" t="s">
        <v>1128</v>
      </c>
      <c r="B2054" s="41" t="s">
        <v>17</v>
      </c>
      <c r="C2054" s="41" t="s">
        <v>24</v>
      </c>
      <c r="D2054" s="42" t="s">
        <v>21</v>
      </c>
      <c r="E2054" s="41" t="s">
        <v>1865</v>
      </c>
      <c r="F2054" s="43">
        <f t="shared" si="43"/>
        <v>4434626</v>
      </c>
      <c r="G2054" s="44">
        <v>2101543</v>
      </c>
      <c r="H2054" s="44">
        <v>2306519</v>
      </c>
      <c r="I2054" s="44">
        <v>26564</v>
      </c>
      <c r="J2054" s="44">
        <v>0</v>
      </c>
      <c r="K2054" s="44">
        <v>801571</v>
      </c>
    </row>
    <row r="2055" spans="1:11" outlineLevel="2" x14ac:dyDescent="0.2">
      <c r="A2055" s="41" t="s">
        <v>1128</v>
      </c>
      <c r="B2055" s="41" t="s">
        <v>17</v>
      </c>
      <c r="C2055" s="41" t="s">
        <v>27</v>
      </c>
      <c r="D2055" s="42" t="s">
        <v>25</v>
      </c>
      <c r="E2055" s="41" t="s">
        <v>1866</v>
      </c>
      <c r="F2055" s="43">
        <f t="shared" si="43"/>
        <v>10083764</v>
      </c>
      <c r="G2055" s="44">
        <v>5098207</v>
      </c>
      <c r="H2055" s="44">
        <v>4899428</v>
      </c>
      <c r="I2055" s="44">
        <v>86129</v>
      </c>
      <c r="J2055" s="44">
        <v>0</v>
      </c>
      <c r="K2055" s="44">
        <v>2961880</v>
      </c>
    </row>
    <row r="2056" spans="1:11" outlineLevel="2" x14ac:dyDescent="0.2">
      <c r="A2056" s="41" t="s">
        <v>1128</v>
      </c>
      <c r="B2056" s="41" t="s">
        <v>17</v>
      </c>
      <c r="C2056" s="41" t="s">
        <v>29</v>
      </c>
      <c r="D2056" s="42" t="s">
        <v>21</v>
      </c>
      <c r="E2056" s="41" t="s">
        <v>1867</v>
      </c>
      <c r="F2056" s="43">
        <f t="shared" si="43"/>
        <v>3162727</v>
      </c>
      <c r="G2056" s="44">
        <v>2361841</v>
      </c>
      <c r="H2056" s="44">
        <v>781147</v>
      </c>
      <c r="I2056" s="44">
        <v>19739</v>
      </c>
      <c r="J2056" s="44">
        <v>0</v>
      </c>
      <c r="K2056" s="44">
        <v>1539381</v>
      </c>
    </row>
    <row r="2057" spans="1:11" outlineLevel="2" x14ac:dyDescent="0.2">
      <c r="A2057" s="41" t="s">
        <v>1128</v>
      </c>
      <c r="B2057" s="41" t="s">
        <v>17</v>
      </c>
      <c r="C2057" s="41" t="s">
        <v>36</v>
      </c>
      <c r="D2057" s="42" t="s">
        <v>21</v>
      </c>
      <c r="E2057" s="41" t="s">
        <v>1868</v>
      </c>
      <c r="F2057" s="43">
        <f t="shared" si="43"/>
        <v>4605698</v>
      </c>
      <c r="G2057" s="44">
        <v>2633188</v>
      </c>
      <c r="H2057" s="44">
        <v>1972510</v>
      </c>
      <c r="I2057" s="44">
        <v>0</v>
      </c>
      <c r="J2057" s="44">
        <v>0</v>
      </c>
      <c r="K2057" s="44">
        <v>1087396</v>
      </c>
    </row>
    <row r="2058" spans="1:11" outlineLevel="2" x14ac:dyDescent="0.2">
      <c r="A2058" s="41" t="s">
        <v>1128</v>
      </c>
      <c r="B2058" s="41" t="s">
        <v>22</v>
      </c>
      <c r="C2058" s="41" t="s">
        <v>18</v>
      </c>
      <c r="D2058" s="42" t="s">
        <v>19</v>
      </c>
      <c r="E2058" s="41" t="s">
        <v>1869</v>
      </c>
      <c r="F2058" s="43">
        <f t="shared" si="43"/>
        <v>21643190</v>
      </c>
      <c r="G2058" s="44">
        <v>16560942</v>
      </c>
      <c r="H2058" s="44">
        <v>4886527</v>
      </c>
      <c r="I2058" s="44">
        <v>195721</v>
      </c>
      <c r="J2058" s="44">
        <v>0</v>
      </c>
      <c r="K2058" s="44">
        <v>20754087</v>
      </c>
    </row>
    <row r="2059" spans="1:11" outlineLevel="2" x14ac:dyDescent="0.2">
      <c r="A2059" s="41" t="s">
        <v>1128</v>
      </c>
      <c r="B2059" s="41" t="s">
        <v>22</v>
      </c>
      <c r="C2059" s="41" t="s">
        <v>17</v>
      </c>
      <c r="D2059" s="42" t="s">
        <v>21</v>
      </c>
      <c r="E2059" s="41" t="s">
        <v>1869</v>
      </c>
      <c r="F2059" s="43">
        <f t="shared" ref="F2059:F2122" si="45">G2059+H2059+I2059</f>
        <v>18264198</v>
      </c>
      <c r="G2059" s="44">
        <v>9172852</v>
      </c>
      <c r="H2059" s="44">
        <v>8670277</v>
      </c>
      <c r="I2059" s="44">
        <v>421069</v>
      </c>
      <c r="J2059" s="44">
        <v>0</v>
      </c>
      <c r="K2059" s="44">
        <v>5219678</v>
      </c>
    </row>
    <row r="2060" spans="1:11" outlineLevel="2" x14ac:dyDescent="0.2">
      <c r="A2060" s="41" t="s">
        <v>1128</v>
      </c>
      <c r="B2060" s="41" t="s">
        <v>22</v>
      </c>
      <c r="C2060" s="41" t="s">
        <v>22</v>
      </c>
      <c r="D2060" s="42" t="s">
        <v>21</v>
      </c>
      <c r="E2060" s="41" t="s">
        <v>1870</v>
      </c>
      <c r="F2060" s="43">
        <f t="shared" si="45"/>
        <v>13974095</v>
      </c>
      <c r="G2060" s="44">
        <v>7991101</v>
      </c>
      <c r="H2060" s="44">
        <v>5824710</v>
      </c>
      <c r="I2060" s="44">
        <v>158284</v>
      </c>
      <c r="J2060" s="44">
        <v>0</v>
      </c>
      <c r="K2060" s="44">
        <v>4017100</v>
      </c>
    </row>
    <row r="2061" spans="1:11" outlineLevel="2" x14ac:dyDescent="0.2">
      <c r="A2061" s="41" t="s">
        <v>1128</v>
      </c>
      <c r="B2061" s="41" t="s">
        <v>22</v>
      </c>
      <c r="C2061" s="41" t="s">
        <v>24</v>
      </c>
      <c r="D2061" s="42" t="s">
        <v>25</v>
      </c>
      <c r="E2061" s="41" t="s">
        <v>1871</v>
      </c>
      <c r="F2061" s="43">
        <f t="shared" si="45"/>
        <v>21380219</v>
      </c>
      <c r="G2061" s="44">
        <v>12072316</v>
      </c>
      <c r="H2061" s="44">
        <v>9182419</v>
      </c>
      <c r="I2061" s="44">
        <v>125484</v>
      </c>
      <c r="J2061" s="44">
        <v>0</v>
      </c>
      <c r="K2061" s="44">
        <v>9453947</v>
      </c>
    </row>
    <row r="2062" spans="1:11" outlineLevel="2" x14ac:dyDescent="0.2">
      <c r="A2062" s="41" t="s">
        <v>1128</v>
      </c>
      <c r="B2062" s="41" t="s">
        <v>22</v>
      </c>
      <c r="C2062" s="41" t="s">
        <v>27</v>
      </c>
      <c r="D2062" s="42" t="s">
        <v>21</v>
      </c>
      <c r="E2062" s="41" t="s">
        <v>1872</v>
      </c>
      <c r="F2062" s="43">
        <f t="shared" si="45"/>
        <v>6129733</v>
      </c>
      <c r="G2062" s="44">
        <v>4622597</v>
      </c>
      <c r="H2062" s="44">
        <v>1440265</v>
      </c>
      <c r="I2062" s="44">
        <v>66871</v>
      </c>
      <c r="J2062" s="44">
        <v>0</v>
      </c>
      <c r="K2062" s="44">
        <v>3761513</v>
      </c>
    </row>
    <row r="2063" spans="1:11" outlineLevel="2" x14ac:dyDescent="0.2">
      <c r="A2063" s="41" t="s">
        <v>1128</v>
      </c>
      <c r="B2063" s="41" t="s">
        <v>22</v>
      </c>
      <c r="C2063" s="41" t="s">
        <v>29</v>
      </c>
      <c r="D2063" s="42" t="s">
        <v>21</v>
      </c>
      <c r="E2063" s="41" t="s">
        <v>1134</v>
      </c>
      <c r="F2063" s="43">
        <f t="shared" si="45"/>
        <v>15442972</v>
      </c>
      <c r="G2063" s="44">
        <v>9815191</v>
      </c>
      <c r="H2063" s="44">
        <v>5448741</v>
      </c>
      <c r="I2063" s="44">
        <v>179040</v>
      </c>
      <c r="J2063" s="44">
        <v>0</v>
      </c>
      <c r="K2063" s="44">
        <v>4184051</v>
      </c>
    </row>
    <row r="2064" spans="1:11" outlineLevel="2" x14ac:dyDescent="0.2">
      <c r="A2064" s="41" t="s">
        <v>1128</v>
      </c>
      <c r="B2064" s="41" t="s">
        <v>24</v>
      </c>
      <c r="C2064" s="41" t="s">
        <v>18</v>
      </c>
      <c r="D2064" s="42" t="s">
        <v>21</v>
      </c>
      <c r="E2064" s="41" t="s">
        <v>1873</v>
      </c>
      <c r="F2064" s="43">
        <f t="shared" si="45"/>
        <v>6738860</v>
      </c>
      <c r="G2064" s="44">
        <v>4898125</v>
      </c>
      <c r="H2064" s="44">
        <v>1832869</v>
      </c>
      <c r="I2064" s="44">
        <v>7866</v>
      </c>
      <c r="J2064" s="44">
        <v>0</v>
      </c>
      <c r="K2064" s="44">
        <v>6461919</v>
      </c>
    </row>
    <row r="2065" spans="1:11" outlineLevel="2" x14ac:dyDescent="0.2">
      <c r="A2065" s="41" t="s">
        <v>1128</v>
      </c>
      <c r="B2065" s="41" t="s">
        <v>24</v>
      </c>
      <c r="C2065" s="41" t="s">
        <v>17</v>
      </c>
      <c r="D2065" s="42" t="s">
        <v>21</v>
      </c>
      <c r="E2065" s="41" t="s">
        <v>1874</v>
      </c>
      <c r="F2065" s="43">
        <f t="shared" si="45"/>
        <v>5096878</v>
      </c>
      <c r="G2065" s="44">
        <v>2617139</v>
      </c>
      <c r="H2065" s="44">
        <v>2479739</v>
      </c>
      <c r="I2065" s="44">
        <v>0</v>
      </c>
      <c r="J2065" s="44">
        <v>0</v>
      </c>
      <c r="K2065" s="44">
        <v>985066</v>
      </c>
    </row>
    <row r="2066" spans="1:11" outlineLevel="2" x14ac:dyDescent="0.2">
      <c r="A2066" s="41" t="s">
        <v>1128</v>
      </c>
      <c r="B2066" s="41" t="s">
        <v>24</v>
      </c>
      <c r="C2066" s="41" t="s">
        <v>22</v>
      </c>
      <c r="D2066" s="42" t="s">
        <v>21</v>
      </c>
      <c r="E2066" s="41" t="s">
        <v>1875</v>
      </c>
      <c r="F2066" s="43">
        <f t="shared" si="45"/>
        <v>7586181</v>
      </c>
      <c r="G2066" s="44">
        <v>4007553</v>
      </c>
      <c r="H2066" s="44">
        <v>3550635</v>
      </c>
      <c r="I2066" s="44">
        <v>27993</v>
      </c>
      <c r="J2066" s="44">
        <v>0</v>
      </c>
      <c r="K2066" s="44">
        <v>2752143</v>
      </c>
    </row>
    <row r="2067" spans="1:11" outlineLevel="2" x14ac:dyDescent="0.2">
      <c r="A2067" s="41" t="s">
        <v>1128</v>
      </c>
      <c r="B2067" s="41" t="s">
        <v>24</v>
      </c>
      <c r="C2067" s="41" t="s">
        <v>24</v>
      </c>
      <c r="D2067" s="42" t="s">
        <v>21</v>
      </c>
      <c r="E2067" s="41" t="s">
        <v>1876</v>
      </c>
      <c r="F2067" s="43">
        <f t="shared" si="45"/>
        <v>7425126</v>
      </c>
      <c r="G2067" s="44">
        <v>3327322</v>
      </c>
      <c r="H2067" s="44">
        <v>3963961</v>
      </c>
      <c r="I2067" s="44">
        <v>133843</v>
      </c>
      <c r="J2067" s="44">
        <v>0</v>
      </c>
      <c r="K2067" s="44">
        <v>1399556</v>
      </c>
    </row>
    <row r="2068" spans="1:11" outlineLevel="2" x14ac:dyDescent="0.2">
      <c r="A2068" s="41" t="s">
        <v>1128</v>
      </c>
      <c r="B2068" s="41" t="s">
        <v>24</v>
      </c>
      <c r="C2068" s="41" t="s">
        <v>27</v>
      </c>
      <c r="D2068" s="42" t="s">
        <v>21</v>
      </c>
      <c r="E2068" s="41" t="s">
        <v>1877</v>
      </c>
      <c r="F2068" s="43">
        <f t="shared" si="45"/>
        <v>3780316</v>
      </c>
      <c r="G2068" s="44">
        <v>2581679</v>
      </c>
      <c r="H2068" s="44">
        <v>1158088</v>
      </c>
      <c r="I2068" s="44">
        <v>40549</v>
      </c>
      <c r="J2068" s="44">
        <v>0</v>
      </c>
      <c r="K2068" s="44">
        <v>3497623</v>
      </c>
    </row>
    <row r="2069" spans="1:11" outlineLevel="2" x14ac:dyDescent="0.2">
      <c r="A2069" s="41" t="s">
        <v>1128</v>
      </c>
      <c r="B2069" s="41" t="s">
        <v>24</v>
      </c>
      <c r="C2069" s="41" t="s">
        <v>29</v>
      </c>
      <c r="D2069" s="42" t="s">
        <v>25</v>
      </c>
      <c r="E2069" s="41" t="s">
        <v>1878</v>
      </c>
      <c r="F2069" s="43">
        <f t="shared" si="45"/>
        <v>5821994</v>
      </c>
      <c r="G2069" s="44">
        <v>3613285</v>
      </c>
      <c r="H2069" s="44">
        <v>2205096</v>
      </c>
      <c r="I2069" s="44">
        <v>3613</v>
      </c>
      <c r="J2069" s="44">
        <v>0</v>
      </c>
      <c r="K2069" s="44">
        <v>2539923</v>
      </c>
    </row>
    <row r="2070" spans="1:11" outlineLevel="2" x14ac:dyDescent="0.2">
      <c r="A2070" s="41" t="s">
        <v>1128</v>
      </c>
      <c r="B2070" s="41" t="s">
        <v>24</v>
      </c>
      <c r="C2070" s="41" t="s">
        <v>36</v>
      </c>
      <c r="D2070" s="42" t="s">
        <v>25</v>
      </c>
      <c r="E2070" s="41" t="s">
        <v>1879</v>
      </c>
      <c r="F2070" s="43">
        <f t="shared" si="45"/>
        <v>24320967</v>
      </c>
      <c r="G2070" s="44">
        <v>13955985</v>
      </c>
      <c r="H2070" s="44">
        <v>10364982</v>
      </c>
      <c r="I2070" s="44">
        <v>0</v>
      </c>
      <c r="J2070" s="44">
        <v>0</v>
      </c>
      <c r="K2070" s="44">
        <v>13034578</v>
      </c>
    </row>
    <row r="2071" spans="1:11" outlineLevel="2" x14ac:dyDescent="0.2">
      <c r="A2071" s="41" t="s">
        <v>1128</v>
      </c>
      <c r="B2071" s="41" t="s">
        <v>24</v>
      </c>
      <c r="C2071" s="41" t="s">
        <v>60</v>
      </c>
      <c r="D2071" s="42" t="s">
        <v>21</v>
      </c>
      <c r="E2071" s="41" t="s">
        <v>1880</v>
      </c>
      <c r="F2071" s="43">
        <f t="shared" si="45"/>
        <v>6105599</v>
      </c>
      <c r="G2071" s="44">
        <v>2557911</v>
      </c>
      <c r="H2071" s="44">
        <v>3547688</v>
      </c>
      <c r="I2071" s="44">
        <v>0</v>
      </c>
      <c r="J2071" s="44">
        <v>0</v>
      </c>
      <c r="K2071" s="44">
        <v>1600306</v>
      </c>
    </row>
    <row r="2072" spans="1:11" outlineLevel="2" x14ac:dyDescent="0.2">
      <c r="A2072" s="41" t="s">
        <v>1128</v>
      </c>
      <c r="B2072" s="41" t="s">
        <v>24</v>
      </c>
      <c r="C2072" s="41" t="s">
        <v>62</v>
      </c>
      <c r="D2072" s="42" t="s">
        <v>25</v>
      </c>
      <c r="E2072" s="41" t="s">
        <v>1881</v>
      </c>
      <c r="F2072" s="43">
        <f t="shared" si="45"/>
        <v>9931738</v>
      </c>
      <c r="G2072" s="44">
        <v>4804465</v>
      </c>
      <c r="H2072" s="44">
        <v>5054399</v>
      </c>
      <c r="I2072" s="44">
        <v>72874</v>
      </c>
      <c r="J2072" s="44">
        <v>0</v>
      </c>
      <c r="K2072" s="44">
        <v>4177111</v>
      </c>
    </row>
    <row r="2073" spans="1:11" outlineLevel="2" x14ac:dyDescent="0.2">
      <c r="A2073" s="41" t="s">
        <v>1128</v>
      </c>
      <c r="B2073" s="41" t="s">
        <v>27</v>
      </c>
      <c r="C2073" s="41" t="s">
        <v>18</v>
      </c>
      <c r="D2073" s="42" t="s">
        <v>19</v>
      </c>
      <c r="E2073" s="41" t="s">
        <v>1882</v>
      </c>
      <c r="F2073" s="43">
        <f t="shared" si="45"/>
        <v>72535588</v>
      </c>
      <c r="G2073" s="44">
        <v>48145284</v>
      </c>
      <c r="H2073" s="44">
        <v>24390304</v>
      </c>
      <c r="I2073" s="44">
        <v>0</v>
      </c>
      <c r="J2073" s="44">
        <v>0</v>
      </c>
      <c r="K2073" s="44">
        <v>48684074</v>
      </c>
    </row>
    <row r="2074" spans="1:11" outlineLevel="2" x14ac:dyDescent="0.2">
      <c r="A2074" s="41" t="s">
        <v>1128</v>
      </c>
      <c r="B2074" s="41" t="s">
        <v>27</v>
      </c>
      <c r="C2074" s="41" t="s">
        <v>17</v>
      </c>
      <c r="D2074" s="42" t="s">
        <v>21</v>
      </c>
      <c r="E2074" s="41" t="s">
        <v>1882</v>
      </c>
      <c r="F2074" s="43">
        <f t="shared" si="45"/>
        <v>12793751</v>
      </c>
      <c r="G2074" s="44">
        <v>9631063</v>
      </c>
      <c r="H2074" s="44">
        <v>3146258</v>
      </c>
      <c r="I2074" s="44">
        <v>16430</v>
      </c>
      <c r="J2074" s="44">
        <v>0</v>
      </c>
      <c r="K2074" s="44">
        <v>12177394</v>
      </c>
    </row>
    <row r="2075" spans="1:11" outlineLevel="2" x14ac:dyDescent="0.2">
      <c r="A2075" s="41" t="s">
        <v>1128</v>
      </c>
      <c r="B2075" s="41" t="s">
        <v>27</v>
      </c>
      <c r="C2075" s="41" t="s">
        <v>22</v>
      </c>
      <c r="D2075" s="42" t="s">
        <v>21</v>
      </c>
      <c r="E2075" s="41" t="s">
        <v>1883</v>
      </c>
      <c r="F2075" s="43">
        <f t="shared" si="45"/>
        <v>12622499</v>
      </c>
      <c r="G2075" s="44">
        <v>5661402</v>
      </c>
      <c r="H2075" s="44">
        <v>6774497</v>
      </c>
      <c r="I2075" s="44">
        <v>186600</v>
      </c>
      <c r="J2075" s="44">
        <v>0</v>
      </c>
      <c r="K2075" s="44">
        <v>2371385</v>
      </c>
    </row>
    <row r="2076" spans="1:11" outlineLevel="2" x14ac:dyDescent="0.2">
      <c r="A2076" s="41" t="s">
        <v>1128</v>
      </c>
      <c r="B2076" s="41" t="s">
        <v>27</v>
      </c>
      <c r="C2076" s="41" t="s">
        <v>24</v>
      </c>
      <c r="D2076" s="42" t="s">
        <v>21</v>
      </c>
      <c r="E2076" s="41" t="s">
        <v>1884</v>
      </c>
      <c r="F2076" s="43">
        <f t="shared" si="45"/>
        <v>11508258</v>
      </c>
      <c r="G2076" s="44">
        <v>5657601</v>
      </c>
      <c r="H2076" s="44">
        <v>5458749</v>
      </c>
      <c r="I2076" s="44">
        <v>391908</v>
      </c>
      <c r="J2076" s="44">
        <v>0</v>
      </c>
      <c r="K2076" s="44">
        <v>2966984</v>
      </c>
    </row>
    <row r="2077" spans="1:11" outlineLevel="2" x14ac:dyDescent="0.2">
      <c r="A2077" s="41" t="s">
        <v>1128</v>
      </c>
      <c r="B2077" s="41" t="s">
        <v>27</v>
      </c>
      <c r="C2077" s="41" t="s">
        <v>27</v>
      </c>
      <c r="D2077" s="42" t="s">
        <v>21</v>
      </c>
      <c r="E2077" s="41" t="s">
        <v>1885</v>
      </c>
      <c r="F2077" s="43">
        <f t="shared" si="45"/>
        <v>6079390</v>
      </c>
      <c r="G2077" s="44">
        <v>2236520</v>
      </c>
      <c r="H2077" s="44">
        <v>3726976</v>
      </c>
      <c r="I2077" s="44">
        <v>115894</v>
      </c>
      <c r="J2077" s="44">
        <v>0</v>
      </c>
      <c r="K2077" s="44">
        <v>1492459</v>
      </c>
    </row>
    <row r="2078" spans="1:11" outlineLevel="2" x14ac:dyDescent="0.2">
      <c r="A2078" s="41" t="s">
        <v>1128</v>
      </c>
      <c r="B2078" s="41" t="s">
        <v>29</v>
      </c>
      <c r="C2078" s="41" t="s">
        <v>18</v>
      </c>
      <c r="D2078" s="42" t="s">
        <v>19</v>
      </c>
      <c r="E2078" s="41" t="s">
        <v>1886</v>
      </c>
      <c r="F2078" s="43">
        <f t="shared" si="45"/>
        <v>29804733</v>
      </c>
      <c r="G2078" s="44">
        <v>22082092</v>
      </c>
      <c r="H2078" s="44">
        <v>7519250</v>
      </c>
      <c r="I2078" s="44">
        <v>203391</v>
      </c>
      <c r="J2078" s="44">
        <v>0</v>
      </c>
      <c r="K2078" s="44">
        <v>27022830</v>
      </c>
    </row>
    <row r="2079" spans="1:11" outlineLevel="2" x14ac:dyDescent="0.2">
      <c r="A2079" s="41" t="s">
        <v>1128</v>
      </c>
      <c r="B2079" s="41" t="s">
        <v>29</v>
      </c>
      <c r="C2079" s="41" t="s">
        <v>24</v>
      </c>
      <c r="D2079" s="42" t="s">
        <v>21</v>
      </c>
      <c r="E2079" s="41" t="s">
        <v>1886</v>
      </c>
      <c r="F2079" s="43">
        <f t="shared" si="45"/>
        <v>9189550</v>
      </c>
      <c r="G2079" s="44">
        <v>6823826</v>
      </c>
      <c r="H2079" s="44">
        <v>2327599</v>
      </c>
      <c r="I2079" s="44">
        <v>38125</v>
      </c>
      <c r="J2079" s="44">
        <v>0</v>
      </c>
      <c r="K2079" s="44">
        <v>8527406</v>
      </c>
    </row>
    <row r="2080" spans="1:11" outlineLevel="2" x14ac:dyDescent="0.2">
      <c r="A2080" s="41" t="s">
        <v>1128</v>
      </c>
      <c r="B2080" s="41" t="s">
        <v>29</v>
      </c>
      <c r="C2080" s="41" t="s">
        <v>27</v>
      </c>
      <c r="D2080" s="42" t="s">
        <v>21</v>
      </c>
      <c r="E2080" s="41" t="s">
        <v>1887</v>
      </c>
      <c r="F2080" s="43">
        <f t="shared" si="45"/>
        <v>4245863</v>
      </c>
      <c r="G2080" s="44">
        <v>2705187</v>
      </c>
      <c r="H2080" s="44">
        <v>1514863</v>
      </c>
      <c r="I2080" s="44">
        <v>25813</v>
      </c>
      <c r="J2080" s="44">
        <v>0</v>
      </c>
      <c r="K2080" s="44">
        <v>2213177</v>
      </c>
    </row>
    <row r="2081" spans="1:11" outlineLevel="2" x14ac:dyDescent="0.2">
      <c r="A2081" s="41" t="s">
        <v>1128</v>
      </c>
      <c r="B2081" s="41" t="s">
        <v>29</v>
      </c>
      <c r="C2081" s="41" t="s">
        <v>29</v>
      </c>
      <c r="D2081" s="42" t="s">
        <v>21</v>
      </c>
      <c r="E2081" s="41" t="s">
        <v>1888</v>
      </c>
      <c r="F2081" s="43">
        <f t="shared" si="45"/>
        <v>5473607</v>
      </c>
      <c r="G2081" s="44">
        <v>2910097</v>
      </c>
      <c r="H2081" s="44">
        <v>2480053</v>
      </c>
      <c r="I2081" s="44">
        <v>83457</v>
      </c>
      <c r="J2081" s="44">
        <v>0</v>
      </c>
      <c r="K2081" s="44">
        <v>1784158</v>
      </c>
    </row>
    <row r="2082" spans="1:11" outlineLevel="2" x14ac:dyDescent="0.2">
      <c r="A2082" s="41" t="s">
        <v>1128</v>
      </c>
      <c r="B2082" s="41" t="s">
        <v>29</v>
      </c>
      <c r="C2082" s="41" t="s">
        <v>60</v>
      </c>
      <c r="D2082" s="42" t="s">
        <v>25</v>
      </c>
      <c r="E2082" s="41" t="s">
        <v>1889</v>
      </c>
      <c r="F2082" s="43">
        <f t="shared" si="45"/>
        <v>8825230</v>
      </c>
      <c r="G2082" s="44">
        <v>4712050</v>
      </c>
      <c r="H2082" s="44">
        <v>4009240</v>
      </c>
      <c r="I2082" s="44">
        <v>103940</v>
      </c>
      <c r="J2082" s="44">
        <v>0</v>
      </c>
      <c r="K2082" s="44">
        <v>3337411</v>
      </c>
    </row>
    <row r="2083" spans="1:11" outlineLevel="2" x14ac:dyDescent="0.2">
      <c r="A2083" s="41" t="s">
        <v>1128</v>
      </c>
      <c r="B2083" s="41" t="s">
        <v>29</v>
      </c>
      <c r="C2083" s="41" t="s">
        <v>75</v>
      </c>
      <c r="D2083" s="42" t="s">
        <v>21</v>
      </c>
      <c r="E2083" s="41" t="s">
        <v>1890</v>
      </c>
      <c r="F2083" s="43">
        <f t="shared" si="45"/>
        <v>11411779</v>
      </c>
      <c r="G2083" s="44">
        <v>5551360</v>
      </c>
      <c r="H2083" s="44">
        <v>5582342</v>
      </c>
      <c r="I2083" s="44">
        <v>278077</v>
      </c>
      <c r="J2083" s="44">
        <v>0</v>
      </c>
      <c r="K2083" s="44">
        <v>2591130</v>
      </c>
    </row>
    <row r="2084" spans="1:11" outlineLevel="2" x14ac:dyDescent="0.2">
      <c r="A2084" s="41" t="s">
        <v>1128</v>
      </c>
      <c r="B2084" s="41" t="s">
        <v>36</v>
      </c>
      <c r="C2084" s="41" t="s">
        <v>18</v>
      </c>
      <c r="D2084" s="42" t="s">
        <v>19</v>
      </c>
      <c r="E2084" s="41" t="s">
        <v>1891</v>
      </c>
      <c r="F2084" s="43">
        <f t="shared" si="45"/>
        <v>30662331</v>
      </c>
      <c r="G2084" s="44">
        <v>26668783</v>
      </c>
      <c r="H2084" s="44">
        <v>3993548</v>
      </c>
      <c r="I2084" s="44">
        <v>0</v>
      </c>
      <c r="J2084" s="44">
        <v>0</v>
      </c>
      <c r="K2084" s="44">
        <v>34443935</v>
      </c>
    </row>
    <row r="2085" spans="1:11" outlineLevel="2" x14ac:dyDescent="0.2">
      <c r="A2085" s="41" t="s">
        <v>1128</v>
      </c>
      <c r="B2085" s="41" t="s">
        <v>36</v>
      </c>
      <c r="C2085" s="41" t="s">
        <v>17</v>
      </c>
      <c r="D2085" s="42" t="s">
        <v>19</v>
      </c>
      <c r="E2085" s="41" t="s">
        <v>1892</v>
      </c>
      <c r="F2085" s="43">
        <f t="shared" si="45"/>
        <v>7504793</v>
      </c>
      <c r="G2085" s="44">
        <v>7504793</v>
      </c>
      <c r="H2085" s="44">
        <v>0</v>
      </c>
      <c r="I2085" s="44">
        <v>0</v>
      </c>
      <c r="J2085" s="44">
        <v>0</v>
      </c>
      <c r="K2085" s="44">
        <v>9291450</v>
      </c>
    </row>
    <row r="2086" spans="1:11" outlineLevel="2" x14ac:dyDescent="0.2">
      <c r="A2086" s="41" t="s">
        <v>1128</v>
      </c>
      <c r="B2086" s="41" t="s">
        <v>36</v>
      </c>
      <c r="C2086" s="41" t="s">
        <v>22</v>
      </c>
      <c r="D2086" s="42" t="s">
        <v>21</v>
      </c>
      <c r="E2086" s="41" t="s">
        <v>1891</v>
      </c>
      <c r="F2086" s="43">
        <f t="shared" si="45"/>
        <v>15369902</v>
      </c>
      <c r="G2086" s="44">
        <v>9897675</v>
      </c>
      <c r="H2086" s="44">
        <v>5472227</v>
      </c>
      <c r="I2086" s="44">
        <v>0</v>
      </c>
      <c r="J2086" s="44">
        <v>0</v>
      </c>
      <c r="K2086" s="44">
        <v>11626861</v>
      </c>
    </row>
    <row r="2087" spans="1:11" outlineLevel="2" x14ac:dyDescent="0.2">
      <c r="A2087" s="41" t="s">
        <v>1128</v>
      </c>
      <c r="B2087" s="41" t="s">
        <v>36</v>
      </c>
      <c r="C2087" s="41" t="s">
        <v>24</v>
      </c>
      <c r="D2087" s="42" t="s">
        <v>25</v>
      </c>
      <c r="E2087" s="41" t="s">
        <v>1893</v>
      </c>
      <c r="F2087" s="43">
        <f t="shared" si="45"/>
        <v>9677872</v>
      </c>
      <c r="G2087" s="44">
        <v>6026269</v>
      </c>
      <c r="H2087" s="44">
        <v>3438605</v>
      </c>
      <c r="I2087" s="44">
        <v>212998</v>
      </c>
      <c r="J2087" s="44">
        <v>0</v>
      </c>
      <c r="K2087" s="44">
        <v>2513701</v>
      </c>
    </row>
    <row r="2088" spans="1:11" outlineLevel="2" x14ac:dyDescent="0.2">
      <c r="A2088" s="41" t="s">
        <v>1128</v>
      </c>
      <c r="B2088" s="41" t="s">
        <v>36</v>
      </c>
      <c r="C2088" s="41" t="s">
        <v>27</v>
      </c>
      <c r="D2088" s="42" t="s">
        <v>21</v>
      </c>
      <c r="E2088" s="41" t="s">
        <v>1892</v>
      </c>
      <c r="F2088" s="43">
        <f t="shared" si="45"/>
        <v>20258878</v>
      </c>
      <c r="G2088" s="44">
        <v>13944097</v>
      </c>
      <c r="H2088" s="44">
        <v>6306361</v>
      </c>
      <c r="I2088" s="44">
        <v>8420</v>
      </c>
      <c r="J2088" s="44">
        <v>0</v>
      </c>
      <c r="K2088" s="44">
        <v>5923095</v>
      </c>
    </row>
    <row r="2089" spans="1:11" outlineLevel="2" x14ac:dyDescent="0.2">
      <c r="A2089" s="41" t="s">
        <v>1128</v>
      </c>
      <c r="B2089" s="41" t="s">
        <v>36</v>
      </c>
      <c r="C2089" s="41" t="s">
        <v>29</v>
      </c>
      <c r="D2089" s="42" t="s">
        <v>25</v>
      </c>
      <c r="E2089" s="41" t="s">
        <v>1894</v>
      </c>
      <c r="F2089" s="43">
        <f t="shared" si="45"/>
        <v>20026266</v>
      </c>
      <c r="G2089" s="44">
        <v>11130023</v>
      </c>
      <c r="H2089" s="44">
        <v>8426544</v>
      </c>
      <c r="I2089" s="44">
        <v>469699</v>
      </c>
      <c r="J2089" s="44">
        <v>0</v>
      </c>
      <c r="K2089" s="44">
        <v>6618797</v>
      </c>
    </row>
    <row r="2090" spans="1:11" outlineLevel="2" x14ac:dyDescent="0.2">
      <c r="A2090" s="41" t="s">
        <v>1128</v>
      </c>
      <c r="B2090" s="41" t="s">
        <v>36</v>
      </c>
      <c r="C2090" s="41" t="s">
        <v>36</v>
      </c>
      <c r="D2090" s="42" t="s">
        <v>25</v>
      </c>
      <c r="E2090" s="41" t="s">
        <v>1895</v>
      </c>
      <c r="F2090" s="43">
        <f t="shared" si="45"/>
        <v>10043481</v>
      </c>
      <c r="G2090" s="44">
        <v>6145192</v>
      </c>
      <c r="H2090" s="44">
        <v>3898289</v>
      </c>
      <c r="I2090" s="44">
        <v>0</v>
      </c>
      <c r="J2090" s="44">
        <v>0</v>
      </c>
      <c r="K2090" s="44">
        <v>3648064</v>
      </c>
    </row>
    <row r="2091" spans="1:11" outlineLevel="2" x14ac:dyDescent="0.2">
      <c r="A2091" s="41" t="s">
        <v>1128</v>
      </c>
      <c r="B2091" s="41" t="s">
        <v>60</v>
      </c>
      <c r="C2091" s="41" t="s">
        <v>18</v>
      </c>
      <c r="D2091" s="42" t="s">
        <v>19</v>
      </c>
      <c r="E2091" s="41" t="s">
        <v>1896</v>
      </c>
      <c r="F2091" s="43">
        <f t="shared" si="45"/>
        <v>29040583</v>
      </c>
      <c r="G2091" s="44">
        <v>18735340</v>
      </c>
      <c r="H2091" s="44">
        <v>10092042</v>
      </c>
      <c r="I2091" s="44">
        <v>213201</v>
      </c>
      <c r="J2091" s="44">
        <v>0</v>
      </c>
      <c r="K2091" s="44">
        <v>22660336</v>
      </c>
    </row>
    <row r="2092" spans="1:11" outlineLevel="2" x14ac:dyDescent="0.2">
      <c r="A2092" s="41" t="s">
        <v>1128</v>
      </c>
      <c r="B2092" s="41" t="s">
        <v>60</v>
      </c>
      <c r="C2092" s="41" t="s">
        <v>17</v>
      </c>
      <c r="D2092" s="42" t="s">
        <v>21</v>
      </c>
      <c r="E2092" s="41" t="s">
        <v>1897</v>
      </c>
      <c r="F2092" s="43">
        <f t="shared" si="45"/>
        <v>9650322</v>
      </c>
      <c r="G2092" s="44">
        <v>4846700</v>
      </c>
      <c r="H2092" s="44">
        <v>4622124</v>
      </c>
      <c r="I2092" s="44">
        <v>181498</v>
      </c>
      <c r="J2092" s="44">
        <v>0</v>
      </c>
      <c r="K2092" s="44">
        <v>2297781</v>
      </c>
    </row>
    <row r="2093" spans="1:11" outlineLevel="2" x14ac:dyDescent="0.2">
      <c r="A2093" s="41" t="s">
        <v>1128</v>
      </c>
      <c r="B2093" s="41" t="s">
        <v>60</v>
      </c>
      <c r="C2093" s="41" t="s">
        <v>22</v>
      </c>
      <c r="D2093" s="42" t="s">
        <v>21</v>
      </c>
      <c r="E2093" s="41" t="s">
        <v>1896</v>
      </c>
      <c r="F2093" s="43">
        <f t="shared" si="45"/>
        <v>11593801</v>
      </c>
      <c r="G2093" s="44">
        <v>5829281</v>
      </c>
      <c r="H2093" s="44">
        <v>5722465</v>
      </c>
      <c r="I2093" s="44">
        <v>42055</v>
      </c>
      <c r="J2093" s="44">
        <v>0</v>
      </c>
      <c r="K2093" s="44">
        <v>4167439</v>
      </c>
    </row>
    <row r="2094" spans="1:11" outlineLevel="2" x14ac:dyDescent="0.2">
      <c r="A2094" s="41" t="s">
        <v>1128</v>
      </c>
      <c r="B2094" s="41" t="s">
        <v>60</v>
      </c>
      <c r="C2094" s="41" t="s">
        <v>24</v>
      </c>
      <c r="D2094" s="42" t="s">
        <v>25</v>
      </c>
      <c r="E2094" s="41" t="s">
        <v>1898</v>
      </c>
      <c r="F2094" s="43">
        <f t="shared" si="45"/>
        <v>14332774</v>
      </c>
      <c r="G2094" s="44">
        <v>7956559</v>
      </c>
      <c r="H2094" s="44">
        <v>6234319</v>
      </c>
      <c r="I2094" s="44">
        <v>141896</v>
      </c>
      <c r="J2094" s="44">
        <v>0</v>
      </c>
      <c r="K2094" s="44">
        <v>4478152</v>
      </c>
    </row>
    <row r="2095" spans="1:11" outlineLevel="2" x14ac:dyDescent="0.2">
      <c r="A2095" s="41" t="s">
        <v>1128</v>
      </c>
      <c r="B2095" s="41" t="s">
        <v>60</v>
      </c>
      <c r="C2095" s="41" t="s">
        <v>27</v>
      </c>
      <c r="D2095" s="42" t="s">
        <v>25</v>
      </c>
      <c r="E2095" s="41" t="s">
        <v>1899</v>
      </c>
      <c r="F2095" s="43">
        <f t="shared" si="45"/>
        <v>10458975</v>
      </c>
      <c r="G2095" s="44">
        <v>5203178</v>
      </c>
      <c r="H2095" s="44">
        <v>5096602</v>
      </c>
      <c r="I2095" s="44">
        <v>159195</v>
      </c>
      <c r="J2095" s="44">
        <v>0</v>
      </c>
      <c r="K2095" s="44">
        <v>4082743</v>
      </c>
    </row>
    <row r="2096" spans="1:11" outlineLevel="2" x14ac:dyDescent="0.2">
      <c r="A2096" s="41" t="s">
        <v>1128</v>
      </c>
      <c r="B2096" s="41" t="s">
        <v>60</v>
      </c>
      <c r="C2096" s="41" t="s">
        <v>29</v>
      </c>
      <c r="D2096" s="42" t="s">
        <v>21</v>
      </c>
      <c r="E2096" s="41" t="s">
        <v>1900</v>
      </c>
      <c r="F2096" s="43">
        <f t="shared" si="45"/>
        <v>6480627</v>
      </c>
      <c r="G2096" s="44">
        <v>3283161</v>
      </c>
      <c r="H2096" s="44">
        <v>3158725</v>
      </c>
      <c r="I2096" s="44">
        <v>38741</v>
      </c>
      <c r="J2096" s="44">
        <v>0</v>
      </c>
      <c r="K2096" s="44">
        <v>1813233</v>
      </c>
    </row>
    <row r="2097" spans="1:11" outlineLevel="2" x14ac:dyDescent="0.2">
      <c r="A2097" s="41" t="s">
        <v>1128</v>
      </c>
      <c r="B2097" s="41" t="s">
        <v>62</v>
      </c>
      <c r="C2097" s="41" t="s">
        <v>18</v>
      </c>
      <c r="D2097" s="42" t="s">
        <v>19</v>
      </c>
      <c r="E2097" s="41" t="s">
        <v>1901</v>
      </c>
      <c r="F2097" s="43">
        <f t="shared" si="45"/>
        <v>13305770</v>
      </c>
      <c r="G2097" s="44">
        <v>10909409</v>
      </c>
      <c r="H2097" s="44">
        <v>1996558</v>
      </c>
      <c r="I2097" s="44">
        <v>399803</v>
      </c>
      <c r="J2097" s="44">
        <v>0</v>
      </c>
      <c r="K2097" s="44">
        <v>14826999</v>
      </c>
    </row>
    <row r="2098" spans="1:11" outlineLevel="2" x14ac:dyDescent="0.2">
      <c r="A2098" s="41" t="s">
        <v>1128</v>
      </c>
      <c r="B2098" s="41" t="s">
        <v>62</v>
      </c>
      <c r="C2098" s="41" t="s">
        <v>17</v>
      </c>
      <c r="D2098" s="42" t="s">
        <v>21</v>
      </c>
      <c r="E2098" s="41" t="s">
        <v>1902</v>
      </c>
      <c r="F2098" s="43">
        <f t="shared" si="45"/>
        <v>6287837</v>
      </c>
      <c r="G2098" s="44">
        <v>3346240</v>
      </c>
      <c r="H2098" s="44">
        <v>2936537</v>
      </c>
      <c r="I2098" s="44">
        <v>5060</v>
      </c>
      <c r="J2098" s="44">
        <v>0</v>
      </c>
      <c r="K2098" s="44">
        <v>1721394</v>
      </c>
    </row>
    <row r="2099" spans="1:11" outlineLevel="2" x14ac:dyDescent="0.2">
      <c r="A2099" s="41" t="s">
        <v>1128</v>
      </c>
      <c r="B2099" s="41" t="s">
        <v>62</v>
      </c>
      <c r="C2099" s="41" t="s">
        <v>22</v>
      </c>
      <c r="D2099" s="42" t="s">
        <v>21</v>
      </c>
      <c r="E2099" s="41" t="s">
        <v>1901</v>
      </c>
      <c r="F2099" s="43">
        <f t="shared" si="45"/>
        <v>8707309</v>
      </c>
      <c r="G2099" s="44">
        <v>4207825</v>
      </c>
      <c r="H2099" s="44">
        <v>4471578</v>
      </c>
      <c r="I2099" s="44">
        <v>27906</v>
      </c>
      <c r="J2099" s="44">
        <v>0</v>
      </c>
      <c r="K2099" s="44">
        <v>3483152</v>
      </c>
    </row>
    <row r="2100" spans="1:11" outlineLevel="2" x14ac:dyDescent="0.2">
      <c r="A2100" s="41" t="s">
        <v>1128</v>
      </c>
      <c r="B2100" s="41" t="s">
        <v>62</v>
      </c>
      <c r="C2100" s="41" t="s">
        <v>24</v>
      </c>
      <c r="D2100" s="42" t="s">
        <v>21</v>
      </c>
      <c r="E2100" s="41" t="s">
        <v>1903</v>
      </c>
      <c r="F2100" s="43">
        <f t="shared" si="45"/>
        <v>7110913</v>
      </c>
      <c r="G2100" s="44">
        <v>3851740</v>
      </c>
      <c r="H2100" s="44">
        <v>3259173</v>
      </c>
      <c r="I2100" s="44">
        <v>0</v>
      </c>
      <c r="J2100" s="44">
        <v>0</v>
      </c>
      <c r="K2100" s="44">
        <v>1366608</v>
      </c>
    </row>
    <row r="2101" spans="1:11" outlineLevel="2" x14ac:dyDescent="0.2">
      <c r="A2101" s="41" t="s">
        <v>1128</v>
      </c>
      <c r="B2101" s="41" t="s">
        <v>62</v>
      </c>
      <c r="C2101" s="41" t="s">
        <v>27</v>
      </c>
      <c r="D2101" s="42" t="s">
        <v>25</v>
      </c>
      <c r="E2101" s="41" t="s">
        <v>1904</v>
      </c>
      <c r="F2101" s="43">
        <f t="shared" si="45"/>
        <v>17643693</v>
      </c>
      <c r="G2101" s="44">
        <v>7744262</v>
      </c>
      <c r="H2101" s="44">
        <v>9553621</v>
      </c>
      <c r="I2101" s="44">
        <v>345810</v>
      </c>
      <c r="J2101" s="44">
        <v>0</v>
      </c>
      <c r="K2101" s="44">
        <v>6995424</v>
      </c>
    </row>
    <row r="2102" spans="1:11" outlineLevel="2" x14ac:dyDescent="0.2">
      <c r="A2102" s="41" t="s">
        <v>1128</v>
      </c>
      <c r="B2102" s="41" t="s">
        <v>75</v>
      </c>
      <c r="C2102" s="41" t="s">
        <v>18</v>
      </c>
      <c r="D2102" s="42" t="s">
        <v>19</v>
      </c>
      <c r="E2102" s="41" t="s">
        <v>1905</v>
      </c>
      <c r="F2102" s="43">
        <f t="shared" si="45"/>
        <v>19815600</v>
      </c>
      <c r="G2102" s="44">
        <v>17292168</v>
      </c>
      <c r="H2102" s="44">
        <v>1956078</v>
      </c>
      <c r="I2102" s="44">
        <v>567354</v>
      </c>
      <c r="J2102" s="44">
        <v>0</v>
      </c>
      <c r="K2102" s="44">
        <v>21163201</v>
      </c>
    </row>
    <row r="2103" spans="1:11" outlineLevel="2" x14ac:dyDescent="0.2">
      <c r="A2103" s="41" t="s">
        <v>1128</v>
      </c>
      <c r="B2103" s="41" t="s">
        <v>75</v>
      </c>
      <c r="C2103" s="41" t="s">
        <v>17</v>
      </c>
      <c r="D2103" s="42" t="s">
        <v>25</v>
      </c>
      <c r="E2103" s="41" t="s">
        <v>1906</v>
      </c>
      <c r="F2103" s="43">
        <f t="shared" si="45"/>
        <v>11204805</v>
      </c>
      <c r="G2103" s="44">
        <v>8683151</v>
      </c>
      <c r="H2103" s="44">
        <v>2466688</v>
      </c>
      <c r="I2103" s="44">
        <v>54966</v>
      </c>
      <c r="J2103" s="44">
        <v>0</v>
      </c>
      <c r="K2103" s="44">
        <v>6049515</v>
      </c>
    </row>
    <row r="2104" spans="1:11" outlineLevel="2" x14ac:dyDescent="0.2">
      <c r="A2104" s="41" t="s">
        <v>1128</v>
      </c>
      <c r="B2104" s="41" t="s">
        <v>75</v>
      </c>
      <c r="C2104" s="41" t="s">
        <v>22</v>
      </c>
      <c r="D2104" s="42" t="s">
        <v>21</v>
      </c>
      <c r="E2104" s="41" t="s">
        <v>1905</v>
      </c>
      <c r="F2104" s="43">
        <f t="shared" si="45"/>
        <v>7220258</v>
      </c>
      <c r="G2104" s="44">
        <v>4525436</v>
      </c>
      <c r="H2104" s="44">
        <v>2605502</v>
      </c>
      <c r="I2104" s="44">
        <v>89320</v>
      </c>
      <c r="J2104" s="44">
        <v>0</v>
      </c>
      <c r="K2104" s="44">
        <v>6057739</v>
      </c>
    </row>
    <row r="2105" spans="1:11" outlineLevel="2" x14ac:dyDescent="0.2">
      <c r="A2105" s="41" t="s">
        <v>1128</v>
      </c>
      <c r="B2105" s="41" t="s">
        <v>75</v>
      </c>
      <c r="C2105" s="41" t="s">
        <v>24</v>
      </c>
      <c r="D2105" s="42" t="s">
        <v>21</v>
      </c>
      <c r="E2105" s="41" t="s">
        <v>1907</v>
      </c>
      <c r="F2105" s="43">
        <f t="shared" si="45"/>
        <v>10821563</v>
      </c>
      <c r="G2105" s="44">
        <v>6363441</v>
      </c>
      <c r="H2105" s="44">
        <v>4453730</v>
      </c>
      <c r="I2105" s="44">
        <v>4392</v>
      </c>
      <c r="J2105" s="44">
        <v>0</v>
      </c>
      <c r="K2105" s="44">
        <v>4121178</v>
      </c>
    </row>
    <row r="2106" spans="1:11" outlineLevel="2" x14ac:dyDescent="0.2">
      <c r="A2106" s="41" t="s">
        <v>1128</v>
      </c>
      <c r="B2106" s="41" t="s">
        <v>75</v>
      </c>
      <c r="C2106" s="41" t="s">
        <v>27</v>
      </c>
      <c r="D2106" s="42" t="s">
        <v>21</v>
      </c>
      <c r="E2106" s="41" t="s">
        <v>1908</v>
      </c>
      <c r="F2106" s="43">
        <f t="shared" si="45"/>
        <v>8361378</v>
      </c>
      <c r="G2106" s="44">
        <v>4882284</v>
      </c>
      <c r="H2106" s="44">
        <v>3352731</v>
      </c>
      <c r="I2106" s="44">
        <v>126363</v>
      </c>
      <c r="J2106" s="44">
        <v>0</v>
      </c>
      <c r="K2106" s="44">
        <v>2328602</v>
      </c>
    </row>
    <row r="2107" spans="1:11" outlineLevel="2" x14ac:dyDescent="0.2">
      <c r="A2107" s="41" t="s">
        <v>1128</v>
      </c>
      <c r="B2107" s="41" t="s">
        <v>77</v>
      </c>
      <c r="C2107" s="41" t="s">
        <v>18</v>
      </c>
      <c r="D2107" s="42" t="s">
        <v>21</v>
      </c>
      <c r="E2107" s="41" t="s">
        <v>1909</v>
      </c>
      <c r="F2107" s="43">
        <f t="shared" si="45"/>
        <v>7061542</v>
      </c>
      <c r="G2107" s="44">
        <v>2958821</v>
      </c>
      <c r="H2107" s="44">
        <v>3893589</v>
      </c>
      <c r="I2107" s="44">
        <v>209132</v>
      </c>
      <c r="J2107" s="44">
        <v>0</v>
      </c>
      <c r="K2107" s="44">
        <v>1058527</v>
      </c>
    </row>
    <row r="2108" spans="1:11" outlineLevel="2" x14ac:dyDescent="0.2">
      <c r="A2108" s="41" t="s">
        <v>1128</v>
      </c>
      <c r="B2108" s="41" t="s">
        <v>77</v>
      </c>
      <c r="C2108" s="41" t="s">
        <v>17</v>
      </c>
      <c r="D2108" s="42" t="s">
        <v>21</v>
      </c>
      <c r="E2108" s="41" t="s">
        <v>1910</v>
      </c>
      <c r="F2108" s="43">
        <f t="shared" si="45"/>
        <v>5175426</v>
      </c>
      <c r="G2108" s="44">
        <v>2523418</v>
      </c>
      <c r="H2108" s="44">
        <v>2552028</v>
      </c>
      <c r="I2108" s="44">
        <v>99980</v>
      </c>
      <c r="J2108" s="44">
        <v>0</v>
      </c>
      <c r="K2108" s="44">
        <v>986157</v>
      </c>
    </row>
    <row r="2109" spans="1:11" outlineLevel="2" x14ac:dyDescent="0.2">
      <c r="A2109" s="41" t="s">
        <v>1128</v>
      </c>
      <c r="B2109" s="41" t="s">
        <v>77</v>
      </c>
      <c r="C2109" s="41" t="s">
        <v>22</v>
      </c>
      <c r="D2109" s="42" t="s">
        <v>21</v>
      </c>
      <c r="E2109" s="41" t="s">
        <v>1911</v>
      </c>
      <c r="F2109" s="43">
        <f t="shared" si="45"/>
        <v>13396544</v>
      </c>
      <c r="G2109" s="44">
        <v>6836179</v>
      </c>
      <c r="H2109" s="44">
        <v>6332675</v>
      </c>
      <c r="I2109" s="44">
        <v>227690</v>
      </c>
      <c r="J2109" s="44">
        <v>0</v>
      </c>
      <c r="K2109" s="44">
        <v>2610638</v>
      </c>
    </row>
    <row r="2110" spans="1:11" outlineLevel="2" x14ac:dyDescent="0.2">
      <c r="A2110" s="41" t="s">
        <v>1128</v>
      </c>
      <c r="B2110" s="41" t="s">
        <v>77</v>
      </c>
      <c r="C2110" s="41" t="s">
        <v>24</v>
      </c>
      <c r="D2110" s="42" t="s">
        <v>25</v>
      </c>
      <c r="E2110" s="41" t="s">
        <v>1912</v>
      </c>
      <c r="F2110" s="43">
        <f t="shared" si="45"/>
        <v>26919458</v>
      </c>
      <c r="G2110" s="44">
        <v>18515765</v>
      </c>
      <c r="H2110" s="44">
        <v>7957799</v>
      </c>
      <c r="I2110" s="44">
        <v>445894</v>
      </c>
      <c r="J2110" s="44">
        <v>0</v>
      </c>
      <c r="K2110" s="44">
        <v>14576215</v>
      </c>
    </row>
    <row r="2111" spans="1:11" outlineLevel="2" x14ac:dyDescent="0.2">
      <c r="A2111" s="41" t="s">
        <v>1128</v>
      </c>
      <c r="B2111" s="41" t="s">
        <v>78</v>
      </c>
      <c r="C2111" s="41" t="s">
        <v>18</v>
      </c>
      <c r="D2111" s="42" t="s">
        <v>19</v>
      </c>
      <c r="E2111" s="41" t="s">
        <v>1913</v>
      </c>
      <c r="F2111" s="43">
        <f t="shared" si="45"/>
        <v>11199384</v>
      </c>
      <c r="G2111" s="44">
        <v>9688387</v>
      </c>
      <c r="H2111" s="44">
        <v>1510997</v>
      </c>
      <c r="I2111" s="44">
        <v>0</v>
      </c>
      <c r="J2111" s="44">
        <v>0</v>
      </c>
      <c r="K2111" s="44">
        <v>9748095</v>
      </c>
    </row>
    <row r="2112" spans="1:11" outlineLevel="2" x14ac:dyDescent="0.2">
      <c r="A2112" s="41" t="s">
        <v>1128</v>
      </c>
      <c r="B2112" s="41" t="s">
        <v>78</v>
      </c>
      <c r="C2112" s="41" t="s">
        <v>17</v>
      </c>
      <c r="D2112" s="42" t="s">
        <v>21</v>
      </c>
      <c r="E2112" s="41" t="s">
        <v>1914</v>
      </c>
      <c r="F2112" s="43">
        <f t="shared" si="45"/>
        <v>20133279</v>
      </c>
      <c r="G2112" s="44">
        <v>11265753</v>
      </c>
      <c r="H2112" s="44">
        <v>8373754</v>
      </c>
      <c r="I2112" s="44">
        <v>493772</v>
      </c>
      <c r="J2112" s="44">
        <v>0</v>
      </c>
      <c r="K2112" s="44">
        <v>3871637</v>
      </c>
    </row>
    <row r="2113" spans="1:11" outlineLevel="2" x14ac:dyDescent="0.2">
      <c r="A2113" s="41" t="s">
        <v>1128</v>
      </c>
      <c r="B2113" s="41" t="s">
        <v>78</v>
      </c>
      <c r="C2113" s="41" t="s">
        <v>22</v>
      </c>
      <c r="D2113" s="42" t="s">
        <v>21</v>
      </c>
      <c r="E2113" s="41" t="s">
        <v>1915</v>
      </c>
      <c r="F2113" s="43">
        <f t="shared" si="45"/>
        <v>13483986</v>
      </c>
      <c r="G2113" s="44">
        <v>6919083</v>
      </c>
      <c r="H2113" s="44">
        <v>6150108</v>
      </c>
      <c r="I2113" s="44">
        <v>414795</v>
      </c>
      <c r="J2113" s="44">
        <v>0</v>
      </c>
      <c r="K2113" s="44">
        <v>2459303</v>
      </c>
    </row>
    <row r="2114" spans="1:11" outlineLevel="2" x14ac:dyDescent="0.2">
      <c r="A2114" s="41" t="s">
        <v>1128</v>
      </c>
      <c r="B2114" s="41" t="s">
        <v>78</v>
      </c>
      <c r="C2114" s="41" t="s">
        <v>24</v>
      </c>
      <c r="D2114" s="42" t="s">
        <v>21</v>
      </c>
      <c r="E2114" s="41" t="s">
        <v>1916</v>
      </c>
      <c r="F2114" s="43">
        <f t="shared" si="45"/>
        <v>17296047</v>
      </c>
      <c r="G2114" s="44">
        <v>10331244</v>
      </c>
      <c r="H2114" s="44">
        <v>6583153</v>
      </c>
      <c r="I2114" s="44">
        <v>381650</v>
      </c>
      <c r="J2114" s="44">
        <v>0</v>
      </c>
      <c r="K2114" s="44">
        <v>5182157</v>
      </c>
    </row>
    <row r="2115" spans="1:11" outlineLevel="2" x14ac:dyDescent="0.2">
      <c r="A2115" s="41" t="s">
        <v>1128</v>
      </c>
      <c r="B2115" s="41" t="s">
        <v>78</v>
      </c>
      <c r="C2115" s="41" t="s">
        <v>27</v>
      </c>
      <c r="D2115" s="42" t="s">
        <v>21</v>
      </c>
      <c r="E2115" s="41" t="s">
        <v>1913</v>
      </c>
      <c r="F2115" s="43">
        <f t="shared" si="45"/>
        <v>15502550</v>
      </c>
      <c r="G2115" s="44">
        <v>8524542</v>
      </c>
      <c r="H2115" s="44">
        <v>6778381</v>
      </c>
      <c r="I2115" s="44">
        <v>199627</v>
      </c>
      <c r="J2115" s="44">
        <v>0</v>
      </c>
      <c r="K2115" s="44">
        <v>4805279</v>
      </c>
    </row>
    <row r="2116" spans="1:11" outlineLevel="2" x14ac:dyDescent="0.2">
      <c r="A2116" s="41" t="s">
        <v>1128</v>
      </c>
      <c r="B2116" s="41" t="s">
        <v>80</v>
      </c>
      <c r="C2116" s="41" t="s">
        <v>22</v>
      </c>
      <c r="D2116" s="42" t="s">
        <v>21</v>
      </c>
      <c r="E2116" s="41" t="s">
        <v>1917</v>
      </c>
      <c r="F2116" s="43">
        <f t="shared" si="45"/>
        <v>9202667</v>
      </c>
      <c r="G2116" s="44">
        <v>4112146</v>
      </c>
      <c r="H2116" s="44">
        <v>4903702</v>
      </c>
      <c r="I2116" s="44">
        <v>186819</v>
      </c>
      <c r="J2116" s="44">
        <v>0</v>
      </c>
      <c r="K2116" s="44">
        <v>1988121</v>
      </c>
    </row>
    <row r="2117" spans="1:11" outlineLevel="2" x14ac:dyDescent="0.2">
      <c r="A2117" s="41" t="s">
        <v>1128</v>
      </c>
      <c r="B2117" s="41" t="s">
        <v>80</v>
      </c>
      <c r="C2117" s="41" t="s">
        <v>24</v>
      </c>
      <c r="D2117" s="42" t="s">
        <v>25</v>
      </c>
      <c r="E2117" s="41" t="s">
        <v>1918</v>
      </c>
      <c r="F2117" s="43">
        <f t="shared" si="45"/>
        <v>26283667</v>
      </c>
      <c r="G2117" s="44">
        <v>16878851</v>
      </c>
      <c r="H2117" s="44">
        <v>8699135</v>
      </c>
      <c r="I2117" s="44">
        <v>705681</v>
      </c>
      <c r="J2117" s="44">
        <v>0</v>
      </c>
      <c r="K2117" s="44">
        <v>16057624</v>
      </c>
    </row>
    <row r="2118" spans="1:11" outlineLevel="2" x14ac:dyDescent="0.2">
      <c r="A2118" s="41" t="s">
        <v>1128</v>
      </c>
      <c r="B2118" s="41" t="s">
        <v>80</v>
      </c>
      <c r="C2118" s="41" t="s">
        <v>27</v>
      </c>
      <c r="D2118" s="42" t="s">
        <v>21</v>
      </c>
      <c r="E2118" s="41" t="s">
        <v>1919</v>
      </c>
      <c r="F2118" s="43">
        <f t="shared" si="45"/>
        <v>7057609</v>
      </c>
      <c r="G2118" s="44">
        <v>2473498</v>
      </c>
      <c r="H2118" s="44">
        <v>4383443</v>
      </c>
      <c r="I2118" s="44">
        <v>200668</v>
      </c>
      <c r="J2118" s="44">
        <v>0</v>
      </c>
      <c r="K2118" s="44">
        <v>1562215</v>
      </c>
    </row>
    <row r="2119" spans="1:11" outlineLevel="2" x14ac:dyDescent="0.2">
      <c r="A2119" s="41" t="s">
        <v>1128</v>
      </c>
      <c r="B2119" s="41" t="s">
        <v>80</v>
      </c>
      <c r="C2119" s="41" t="s">
        <v>29</v>
      </c>
      <c r="D2119" s="42" t="s">
        <v>21</v>
      </c>
      <c r="E2119" s="41" t="s">
        <v>1920</v>
      </c>
      <c r="F2119" s="43">
        <f t="shared" si="45"/>
        <v>5471620</v>
      </c>
      <c r="G2119" s="44">
        <v>2798575</v>
      </c>
      <c r="H2119" s="44">
        <v>2543872</v>
      </c>
      <c r="I2119" s="44">
        <v>129173</v>
      </c>
      <c r="J2119" s="44">
        <v>0</v>
      </c>
      <c r="K2119" s="44">
        <v>1406532</v>
      </c>
    </row>
    <row r="2120" spans="1:11" outlineLevel="2" x14ac:dyDescent="0.2">
      <c r="A2120" s="41" t="s">
        <v>1128</v>
      </c>
      <c r="B2120" s="41" t="s">
        <v>82</v>
      </c>
      <c r="C2120" s="41" t="s">
        <v>18</v>
      </c>
      <c r="D2120" s="42" t="s">
        <v>25</v>
      </c>
      <c r="E2120" s="41" t="s">
        <v>1921</v>
      </c>
      <c r="F2120" s="43">
        <f t="shared" si="45"/>
        <v>22733264</v>
      </c>
      <c r="G2120" s="44">
        <v>15519289</v>
      </c>
      <c r="H2120" s="44">
        <v>7055948</v>
      </c>
      <c r="I2120" s="44">
        <v>158027</v>
      </c>
      <c r="J2120" s="44">
        <v>0</v>
      </c>
      <c r="K2120" s="44">
        <v>16008289</v>
      </c>
    </row>
    <row r="2121" spans="1:11" outlineLevel="2" x14ac:dyDescent="0.2">
      <c r="A2121" s="41" t="s">
        <v>1128</v>
      </c>
      <c r="B2121" s="41" t="s">
        <v>82</v>
      </c>
      <c r="C2121" s="41" t="s">
        <v>17</v>
      </c>
      <c r="D2121" s="42" t="s">
        <v>25</v>
      </c>
      <c r="E2121" s="41" t="s">
        <v>1914</v>
      </c>
      <c r="F2121" s="43">
        <f t="shared" si="45"/>
        <v>26029299</v>
      </c>
      <c r="G2121" s="44">
        <v>15256522</v>
      </c>
      <c r="H2121" s="44">
        <v>10285884</v>
      </c>
      <c r="I2121" s="44">
        <v>486893</v>
      </c>
      <c r="J2121" s="44">
        <v>0</v>
      </c>
      <c r="K2121" s="44">
        <v>13099351</v>
      </c>
    </row>
    <row r="2122" spans="1:11" outlineLevel="2" x14ac:dyDescent="0.2">
      <c r="A2122" s="41" t="s">
        <v>1128</v>
      </c>
      <c r="B2122" s="41" t="s">
        <v>82</v>
      </c>
      <c r="C2122" s="41" t="s">
        <v>22</v>
      </c>
      <c r="D2122" s="42" t="s">
        <v>25</v>
      </c>
      <c r="E2122" s="41" t="s">
        <v>1922</v>
      </c>
      <c r="F2122" s="43">
        <f t="shared" si="45"/>
        <v>17500439</v>
      </c>
      <c r="G2122" s="44">
        <v>11686481</v>
      </c>
      <c r="H2122" s="44">
        <v>5467767</v>
      </c>
      <c r="I2122" s="44">
        <v>346191</v>
      </c>
      <c r="J2122" s="44">
        <v>0</v>
      </c>
      <c r="K2122" s="44">
        <v>11421742</v>
      </c>
    </row>
    <row r="2123" spans="1:11" outlineLevel="2" x14ac:dyDescent="0.2">
      <c r="A2123" s="41" t="s">
        <v>1128</v>
      </c>
      <c r="B2123" s="41" t="s">
        <v>82</v>
      </c>
      <c r="C2123" s="41" t="s">
        <v>24</v>
      </c>
      <c r="D2123" s="42" t="s">
        <v>21</v>
      </c>
      <c r="E2123" s="41" t="s">
        <v>1923</v>
      </c>
      <c r="F2123" s="43">
        <f t="shared" ref="F2123:F2186" si="46">G2123+H2123+I2123</f>
        <v>14165773</v>
      </c>
      <c r="G2123" s="44">
        <v>12480295</v>
      </c>
      <c r="H2123" s="44">
        <v>1685478</v>
      </c>
      <c r="I2123" s="44">
        <v>0</v>
      </c>
      <c r="J2123" s="44">
        <v>0</v>
      </c>
      <c r="K2123" s="44">
        <v>18875319</v>
      </c>
    </row>
    <row r="2124" spans="1:11" outlineLevel="2" x14ac:dyDescent="0.2">
      <c r="A2124" s="41" t="s">
        <v>1128</v>
      </c>
      <c r="B2124" s="41" t="s">
        <v>82</v>
      </c>
      <c r="C2124" s="41" t="s">
        <v>27</v>
      </c>
      <c r="D2124" s="42" t="s">
        <v>21</v>
      </c>
      <c r="E2124" s="41" t="s">
        <v>1924</v>
      </c>
      <c r="F2124" s="43">
        <f t="shared" si="46"/>
        <v>6489764</v>
      </c>
      <c r="G2124" s="44">
        <v>4841004</v>
      </c>
      <c r="H2124" s="44">
        <v>1631513</v>
      </c>
      <c r="I2124" s="44">
        <v>17247</v>
      </c>
      <c r="J2124" s="44">
        <v>0</v>
      </c>
      <c r="K2124" s="44">
        <v>7883527</v>
      </c>
    </row>
    <row r="2125" spans="1:11" outlineLevel="2" x14ac:dyDescent="0.2">
      <c r="A2125" s="41" t="s">
        <v>1128</v>
      </c>
      <c r="B2125" s="41" t="s">
        <v>82</v>
      </c>
      <c r="C2125" s="41" t="s">
        <v>29</v>
      </c>
      <c r="D2125" s="42" t="s">
        <v>25</v>
      </c>
      <c r="E2125" s="41" t="s">
        <v>1925</v>
      </c>
      <c r="F2125" s="43">
        <f t="shared" si="46"/>
        <v>14050372</v>
      </c>
      <c r="G2125" s="44">
        <v>8381369</v>
      </c>
      <c r="H2125" s="44">
        <v>5655728</v>
      </c>
      <c r="I2125" s="44">
        <v>13275</v>
      </c>
      <c r="J2125" s="44">
        <v>0</v>
      </c>
      <c r="K2125" s="44">
        <v>4172553</v>
      </c>
    </row>
    <row r="2126" spans="1:11" outlineLevel="2" x14ac:dyDescent="0.2">
      <c r="A2126" s="41" t="s">
        <v>1128</v>
      </c>
      <c r="B2126" s="41" t="s">
        <v>82</v>
      </c>
      <c r="C2126" s="41" t="s">
        <v>36</v>
      </c>
      <c r="D2126" s="42" t="s">
        <v>21</v>
      </c>
      <c r="E2126" s="41" t="s">
        <v>1926</v>
      </c>
      <c r="F2126" s="43">
        <f t="shared" si="46"/>
        <v>7271049</v>
      </c>
      <c r="G2126" s="44">
        <v>5571059</v>
      </c>
      <c r="H2126" s="44">
        <v>1699990</v>
      </c>
      <c r="I2126" s="44">
        <v>0</v>
      </c>
      <c r="J2126" s="44">
        <v>0</v>
      </c>
      <c r="K2126" s="44">
        <v>9498009</v>
      </c>
    </row>
    <row r="2127" spans="1:11" outlineLevel="2" x14ac:dyDescent="0.2">
      <c r="A2127" s="41" t="s">
        <v>1128</v>
      </c>
      <c r="B2127" s="41" t="s">
        <v>82</v>
      </c>
      <c r="C2127" s="41" t="s">
        <v>60</v>
      </c>
      <c r="D2127" s="42" t="s">
        <v>21</v>
      </c>
      <c r="E2127" s="41" t="s">
        <v>1446</v>
      </c>
      <c r="F2127" s="43">
        <f t="shared" si="46"/>
        <v>5130163</v>
      </c>
      <c r="G2127" s="44">
        <v>2622843</v>
      </c>
      <c r="H2127" s="44">
        <v>2507320</v>
      </c>
      <c r="I2127" s="44">
        <v>0</v>
      </c>
      <c r="J2127" s="44">
        <v>0</v>
      </c>
      <c r="K2127" s="44">
        <v>1203904</v>
      </c>
    </row>
    <row r="2128" spans="1:11" outlineLevel="2" x14ac:dyDescent="0.2">
      <c r="A2128" s="41" t="s">
        <v>1128</v>
      </c>
      <c r="B2128" s="41" t="s">
        <v>82</v>
      </c>
      <c r="C2128" s="41" t="s">
        <v>62</v>
      </c>
      <c r="D2128" s="42" t="s">
        <v>25</v>
      </c>
      <c r="E2128" s="41" t="s">
        <v>1927</v>
      </c>
      <c r="F2128" s="43">
        <f t="shared" si="46"/>
        <v>13113277</v>
      </c>
      <c r="G2128" s="44">
        <v>9636515</v>
      </c>
      <c r="H2128" s="44">
        <v>3419903</v>
      </c>
      <c r="I2128" s="44">
        <v>56859</v>
      </c>
      <c r="J2128" s="44">
        <v>0</v>
      </c>
      <c r="K2128" s="44">
        <v>10197245</v>
      </c>
    </row>
    <row r="2129" spans="1:11" outlineLevel="2" x14ac:dyDescent="0.2">
      <c r="A2129" s="41" t="s">
        <v>1128</v>
      </c>
      <c r="B2129" s="41" t="s">
        <v>82</v>
      </c>
      <c r="C2129" s="41" t="s">
        <v>75</v>
      </c>
      <c r="D2129" s="42" t="s">
        <v>21</v>
      </c>
      <c r="E2129" s="41" t="s">
        <v>1928</v>
      </c>
      <c r="F2129" s="43">
        <f t="shared" si="46"/>
        <v>11446523</v>
      </c>
      <c r="G2129" s="44">
        <v>7587163</v>
      </c>
      <c r="H2129" s="44">
        <v>3859360</v>
      </c>
      <c r="I2129" s="44">
        <v>0</v>
      </c>
      <c r="J2129" s="44">
        <v>0</v>
      </c>
      <c r="K2129" s="44">
        <v>9592574</v>
      </c>
    </row>
    <row r="2130" spans="1:11" outlineLevel="2" x14ac:dyDescent="0.2">
      <c r="A2130" s="41" t="s">
        <v>1128</v>
      </c>
      <c r="B2130" s="41" t="s">
        <v>82</v>
      </c>
      <c r="C2130" s="41" t="s">
        <v>77</v>
      </c>
      <c r="D2130" s="42" t="s">
        <v>21</v>
      </c>
      <c r="E2130" s="41" t="s">
        <v>1929</v>
      </c>
      <c r="F2130" s="43">
        <f t="shared" si="46"/>
        <v>13770643</v>
      </c>
      <c r="G2130" s="44">
        <v>11457801</v>
      </c>
      <c r="H2130" s="44">
        <v>2312842</v>
      </c>
      <c r="I2130" s="44">
        <v>0</v>
      </c>
      <c r="J2130" s="44">
        <v>0</v>
      </c>
      <c r="K2130" s="44">
        <v>19771551</v>
      </c>
    </row>
    <row r="2131" spans="1:11" outlineLevel="2" x14ac:dyDescent="0.2">
      <c r="A2131" s="41" t="s">
        <v>1128</v>
      </c>
      <c r="B2131" s="41" t="s">
        <v>82</v>
      </c>
      <c r="C2131" s="41" t="s">
        <v>78</v>
      </c>
      <c r="D2131" s="42" t="s">
        <v>21</v>
      </c>
      <c r="E2131" s="41" t="s">
        <v>1930</v>
      </c>
      <c r="F2131" s="43">
        <f t="shared" si="46"/>
        <v>7032279</v>
      </c>
      <c r="G2131" s="44">
        <v>3896039</v>
      </c>
      <c r="H2131" s="44">
        <v>3136240</v>
      </c>
      <c r="I2131" s="44">
        <v>0</v>
      </c>
      <c r="J2131" s="44">
        <v>0</v>
      </c>
      <c r="K2131" s="44">
        <v>1955464</v>
      </c>
    </row>
    <row r="2132" spans="1:11" outlineLevel="2" x14ac:dyDescent="0.2">
      <c r="A2132" s="41" t="s">
        <v>1128</v>
      </c>
      <c r="B2132" s="41" t="s">
        <v>114</v>
      </c>
      <c r="C2132" s="41" t="s">
        <v>18</v>
      </c>
      <c r="D2132" s="42" t="s">
        <v>19</v>
      </c>
      <c r="E2132" s="41" t="s">
        <v>1931</v>
      </c>
      <c r="F2132" s="43">
        <f t="shared" si="46"/>
        <v>30080656</v>
      </c>
      <c r="G2132" s="44">
        <v>23891674</v>
      </c>
      <c r="H2132" s="44">
        <v>6188982</v>
      </c>
      <c r="I2132" s="44">
        <v>0</v>
      </c>
      <c r="J2132" s="44">
        <v>0</v>
      </c>
      <c r="K2132" s="44">
        <v>31873424</v>
      </c>
    </row>
    <row r="2133" spans="1:11" outlineLevel="2" x14ac:dyDescent="0.2">
      <c r="A2133" s="41" t="s">
        <v>1128</v>
      </c>
      <c r="B2133" s="41" t="s">
        <v>114</v>
      </c>
      <c r="C2133" s="41" t="s">
        <v>17</v>
      </c>
      <c r="D2133" s="42" t="s">
        <v>21</v>
      </c>
      <c r="E2133" s="41" t="s">
        <v>1932</v>
      </c>
      <c r="F2133" s="43">
        <f t="shared" si="46"/>
        <v>7272427</v>
      </c>
      <c r="G2133" s="44">
        <v>3650808</v>
      </c>
      <c r="H2133" s="44">
        <v>3421563</v>
      </c>
      <c r="I2133" s="44">
        <v>200056</v>
      </c>
      <c r="J2133" s="44">
        <v>0</v>
      </c>
      <c r="K2133" s="44">
        <v>1749944</v>
      </c>
    </row>
    <row r="2134" spans="1:11" outlineLevel="2" x14ac:dyDescent="0.2">
      <c r="A2134" s="41" t="s">
        <v>1128</v>
      </c>
      <c r="B2134" s="41" t="s">
        <v>114</v>
      </c>
      <c r="C2134" s="41" t="s">
        <v>22</v>
      </c>
      <c r="D2134" s="42" t="s">
        <v>21</v>
      </c>
      <c r="E2134" s="41" t="s">
        <v>1933</v>
      </c>
      <c r="F2134" s="43">
        <f t="shared" si="46"/>
        <v>10457363</v>
      </c>
      <c r="G2134" s="44">
        <v>5569709</v>
      </c>
      <c r="H2134" s="44">
        <v>4672867</v>
      </c>
      <c r="I2134" s="44">
        <v>214787</v>
      </c>
      <c r="J2134" s="44">
        <v>0</v>
      </c>
      <c r="K2134" s="44">
        <v>2566790</v>
      </c>
    </row>
    <row r="2135" spans="1:11" outlineLevel="2" x14ac:dyDescent="0.2">
      <c r="A2135" s="41" t="s">
        <v>1128</v>
      </c>
      <c r="B2135" s="41" t="s">
        <v>114</v>
      </c>
      <c r="C2135" s="41" t="s">
        <v>24</v>
      </c>
      <c r="D2135" s="42" t="s">
        <v>21</v>
      </c>
      <c r="E2135" s="41" t="s">
        <v>1934</v>
      </c>
      <c r="F2135" s="43">
        <f t="shared" si="46"/>
        <v>7419833</v>
      </c>
      <c r="G2135" s="44">
        <v>4301307</v>
      </c>
      <c r="H2135" s="44">
        <v>3017777</v>
      </c>
      <c r="I2135" s="44">
        <v>100749</v>
      </c>
      <c r="J2135" s="44">
        <v>0</v>
      </c>
      <c r="K2135" s="44">
        <v>2367450</v>
      </c>
    </row>
    <row r="2136" spans="1:11" outlineLevel="2" x14ac:dyDescent="0.2">
      <c r="A2136" s="41" t="s">
        <v>1128</v>
      </c>
      <c r="B2136" s="41" t="s">
        <v>114</v>
      </c>
      <c r="C2136" s="41" t="s">
        <v>27</v>
      </c>
      <c r="D2136" s="42" t="s">
        <v>21</v>
      </c>
      <c r="E2136" s="41" t="s">
        <v>1935</v>
      </c>
      <c r="F2136" s="43">
        <f t="shared" si="46"/>
        <v>9567194</v>
      </c>
      <c r="G2136" s="44">
        <v>6163568</v>
      </c>
      <c r="H2136" s="44">
        <v>3403626</v>
      </c>
      <c r="I2136" s="44">
        <v>0</v>
      </c>
      <c r="J2136" s="44">
        <v>0</v>
      </c>
      <c r="K2136" s="44">
        <v>3633265</v>
      </c>
    </row>
    <row r="2137" spans="1:11" outlineLevel="2" x14ac:dyDescent="0.2">
      <c r="A2137" s="41" t="s">
        <v>1128</v>
      </c>
      <c r="B2137" s="41" t="s">
        <v>114</v>
      </c>
      <c r="C2137" s="41" t="s">
        <v>29</v>
      </c>
      <c r="D2137" s="42" t="s">
        <v>25</v>
      </c>
      <c r="E2137" s="41" t="s">
        <v>1936</v>
      </c>
      <c r="F2137" s="43">
        <f t="shared" si="46"/>
        <v>9839270</v>
      </c>
      <c r="G2137" s="44">
        <v>5500069</v>
      </c>
      <c r="H2137" s="44">
        <v>4281578</v>
      </c>
      <c r="I2137" s="44">
        <v>57623</v>
      </c>
      <c r="J2137" s="44">
        <v>0</v>
      </c>
      <c r="K2137" s="44">
        <v>2589369</v>
      </c>
    </row>
    <row r="2138" spans="1:11" outlineLevel="2" x14ac:dyDescent="0.2">
      <c r="A2138" s="41" t="s">
        <v>1128</v>
      </c>
      <c r="B2138" s="41" t="s">
        <v>114</v>
      </c>
      <c r="C2138" s="41" t="s">
        <v>36</v>
      </c>
      <c r="D2138" s="42" t="s">
        <v>25</v>
      </c>
      <c r="E2138" s="41" t="s">
        <v>1937</v>
      </c>
      <c r="F2138" s="43">
        <f t="shared" si="46"/>
        <v>7287027</v>
      </c>
      <c r="G2138" s="44">
        <v>4255266</v>
      </c>
      <c r="H2138" s="44">
        <v>3005516</v>
      </c>
      <c r="I2138" s="44">
        <v>26245</v>
      </c>
      <c r="J2138" s="44">
        <v>0</v>
      </c>
      <c r="K2138" s="44">
        <v>2884592</v>
      </c>
    </row>
    <row r="2139" spans="1:11" outlineLevel="2" x14ac:dyDescent="0.2">
      <c r="A2139" s="41" t="s">
        <v>1128</v>
      </c>
      <c r="B2139" s="41" t="s">
        <v>114</v>
      </c>
      <c r="C2139" s="41" t="s">
        <v>60</v>
      </c>
      <c r="D2139" s="42" t="s">
        <v>25</v>
      </c>
      <c r="E2139" s="41" t="s">
        <v>1938</v>
      </c>
      <c r="F2139" s="43">
        <f t="shared" si="46"/>
        <v>30273790</v>
      </c>
      <c r="G2139" s="44">
        <v>20890359</v>
      </c>
      <c r="H2139" s="44">
        <v>9115306</v>
      </c>
      <c r="I2139" s="44">
        <v>268125</v>
      </c>
      <c r="J2139" s="44">
        <v>0</v>
      </c>
      <c r="K2139" s="44">
        <v>18022154</v>
      </c>
    </row>
    <row r="2140" spans="1:11" outlineLevel="2" x14ac:dyDescent="0.2">
      <c r="A2140" s="41" t="s">
        <v>1128</v>
      </c>
      <c r="B2140" s="41" t="s">
        <v>114</v>
      </c>
      <c r="C2140" s="41" t="s">
        <v>62</v>
      </c>
      <c r="D2140" s="42" t="s">
        <v>21</v>
      </c>
      <c r="E2140" s="41" t="s">
        <v>1931</v>
      </c>
      <c r="F2140" s="43">
        <f t="shared" si="46"/>
        <v>17813393</v>
      </c>
      <c r="G2140" s="44">
        <v>12625315</v>
      </c>
      <c r="H2140" s="44">
        <v>5188078</v>
      </c>
      <c r="I2140" s="44">
        <v>0</v>
      </c>
      <c r="J2140" s="44">
        <v>0</v>
      </c>
      <c r="K2140" s="44">
        <v>11908732</v>
      </c>
    </row>
    <row r="2141" spans="1:11" outlineLevel="2" x14ac:dyDescent="0.2">
      <c r="A2141" s="41" t="s">
        <v>1128</v>
      </c>
      <c r="B2141" s="41" t="s">
        <v>118</v>
      </c>
      <c r="C2141" s="41" t="s">
        <v>18</v>
      </c>
      <c r="D2141" s="42" t="s">
        <v>25</v>
      </c>
      <c r="E2141" s="41" t="s">
        <v>1939</v>
      </c>
      <c r="F2141" s="43">
        <f t="shared" si="46"/>
        <v>21871043</v>
      </c>
      <c r="G2141" s="44">
        <v>10658104</v>
      </c>
      <c r="H2141" s="44">
        <v>10306442</v>
      </c>
      <c r="I2141" s="44">
        <v>906497</v>
      </c>
      <c r="J2141" s="44">
        <v>0</v>
      </c>
      <c r="K2141" s="44">
        <v>5276242</v>
      </c>
    </row>
    <row r="2142" spans="1:11" outlineLevel="2" x14ac:dyDescent="0.2">
      <c r="A2142" s="41" t="s">
        <v>1128</v>
      </c>
      <c r="B2142" s="41" t="s">
        <v>118</v>
      </c>
      <c r="C2142" s="41" t="s">
        <v>17</v>
      </c>
      <c r="D2142" s="42" t="s">
        <v>25</v>
      </c>
      <c r="E2142" s="41" t="s">
        <v>1940</v>
      </c>
      <c r="F2142" s="43">
        <f t="shared" si="46"/>
        <v>8960672</v>
      </c>
      <c r="G2142" s="44">
        <v>6038512</v>
      </c>
      <c r="H2142" s="44">
        <v>2532306</v>
      </c>
      <c r="I2142" s="44">
        <v>389854</v>
      </c>
      <c r="J2142" s="44">
        <v>0</v>
      </c>
      <c r="K2142" s="44">
        <v>5242790</v>
      </c>
    </row>
    <row r="2143" spans="1:11" outlineLevel="2" x14ac:dyDescent="0.2">
      <c r="A2143" s="41" t="s">
        <v>1128</v>
      </c>
      <c r="B2143" s="41" t="s">
        <v>118</v>
      </c>
      <c r="C2143" s="41" t="s">
        <v>22</v>
      </c>
      <c r="D2143" s="42" t="s">
        <v>25</v>
      </c>
      <c r="E2143" s="41" t="s">
        <v>1941</v>
      </c>
      <c r="F2143" s="43">
        <f t="shared" si="46"/>
        <v>33185920</v>
      </c>
      <c r="G2143" s="44">
        <v>17783354</v>
      </c>
      <c r="H2143" s="44">
        <v>14970518</v>
      </c>
      <c r="I2143" s="44">
        <v>432048</v>
      </c>
      <c r="J2143" s="44">
        <v>0</v>
      </c>
      <c r="K2143" s="44">
        <v>18718692</v>
      </c>
    </row>
    <row r="2144" spans="1:11" outlineLevel="2" x14ac:dyDescent="0.2">
      <c r="A2144" s="41" t="s">
        <v>1128</v>
      </c>
      <c r="B2144" s="41" t="s">
        <v>118</v>
      </c>
      <c r="C2144" s="41" t="s">
        <v>24</v>
      </c>
      <c r="D2144" s="42" t="s">
        <v>25</v>
      </c>
      <c r="E2144" s="41" t="s">
        <v>1942</v>
      </c>
      <c r="F2144" s="43">
        <f t="shared" si="46"/>
        <v>7490619</v>
      </c>
      <c r="G2144" s="44">
        <v>4937762</v>
      </c>
      <c r="H2144" s="44">
        <v>2332411</v>
      </c>
      <c r="I2144" s="44">
        <v>220446</v>
      </c>
      <c r="J2144" s="44">
        <v>0</v>
      </c>
      <c r="K2144" s="44">
        <v>4769205</v>
      </c>
    </row>
    <row r="2145" spans="1:11" outlineLevel="2" x14ac:dyDescent="0.2">
      <c r="A2145" s="41" t="s">
        <v>1128</v>
      </c>
      <c r="B2145" s="41" t="s">
        <v>125</v>
      </c>
      <c r="C2145" s="41" t="s">
        <v>18</v>
      </c>
      <c r="D2145" s="42" t="s">
        <v>19</v>
      </c>
      <c r="E2145" s="41" t="s">
        <v>1943</v>
      </c>
      <c r="F2145" s="43">
        <f t="shared" si="46"/>
        <v>26691445</v>
      </c>
      <c r="G2145" s="44">
        <v>19485865</v>
      </c>
      <c r="H2145" s="44">
        <v>7205580</v>
      </c>
      <c r="I2145" s="44">
        <v>0</v>
      </c>
      <c r="J2145" s="44">
        <v>0</v>
      </c>
      <c r="K2145" s="44">
        <v>20162709</v>
      </c>
    </row>
    <row r="2146" spans="1:11" outlineLevel="2" x14ac:dyDescent="0.2">
      <c r="A2146" s="41" t="s">
        <v>1128</v>
      </c>
      <c r="B2146" s="41" t="s">
        <v>125</v>
      </c>
      <c r="C2146" s="41" t="s">
        <v>17</v>
      </c>
      <c r="D2146" s="42" t="s">
        <v>21</v>
      </c>
      <c r="E2146" s="41" t="s">
        <v>1944</v>
      </c>
      <c r="F2146" s="43">
        <f t="shared" si="46"/>
        <v>9136377</v>
      </c>
      <c r="G2146" s="44">
        <v>4852797</v>
      </c>
      <c r="H2146" s="44">
        <v>4105849</v>
      </c>
      <c r="I2146" s="44">
        <v>177731</v>
      </c>
      <c r="J2146" s="44">
        <v>0</v>
      </c>
      <c r="K2146" s="44">
        <v>2725196</v>
      </c>
    </row>
    <row r="2147" spans="1:11" outlineLevel="2" x14ac:dyDescent="0.2">
      <c r="A2147" s="41" t="s">
        <v>1128</v>
      </c>
      <c r="B2147" s="41" t="s">
        <v>125</v>
      </c>
      <c r="C2147" s="41" t="s">
        <v>22</v>
      </c>
      <c r="D2147" s="42" t="s">
        <v>21</v>
      </c>
      <c r="E2147" s="41" t="s">
        <v>1945</v>
      </c>
      <c r="F2147" s="43">
        <f t="shared" si="46"/>
        <v>4086590</v>
      </c>
      <c r="G2147" s="44">
        <v>2889939</v>
      </c>
      <c r="H2147" s="44">
        <v>1172432</v>
      </c>
      <c r="I2147" s="44">
        <v>24219</v>
      </c>
      <c r="J2147" s="44">
        <v>0</v>
      </c>
      <c r="K2147" s="44">
        <v>2747535</v>
      </c>
    </row>
    <row r="2148" spans="1:11" outlineLevel="2" x14ac:dyDescent="0.2">
      <c r="A2148" s="41" t="s">
        <v>1128</v>
      </c>
      <c r="B2148" s="41" t="s">
        <v>125</v>
      </c>
      <c r="C2148" s="41" t="s">
        <v>24</v>
      </c>
      <c r="D2148" s="42" t="s">
        <v>25</v>
      </c>
      <c r="E2148" s="41" t="s">
        <v>1946</v>
      </c>
      <c r="F2148" s="43">
        <f t="shared" si="46"/>
        <v>7852138</v>
      </c>
      <c r="G2148" s="44">
        <v>5130457</v>
      </c>
      <c r="H2148" s="44">
        <v>2701920</v>
      </c>
      <c r="I2148" s="44">
        <v>19761</v>
      </c>
      <c r="J2148" s="44">
        <v>0</v>
      </c>
      <c r="K2148" s="44">
        <v>4150436</v>
      </c>
    </row>
    <row r="2149" spans="1:11" outlineLevel="2" x14ac:dyDescent="0.2">
      <c r="A2149" s="41" t="s">
        <v>1128</v>
      </c>
      <c r="B2149" s="41" t="s">
        <v>125</v>
      </c>
      <c r="C2149" s="41" t="s">
        <v>27</v>
      </c>
      <c r="D2149" s="42" t="s">
        <v>21</v>
      </c>
      <c r="E2149" s="41" t="s">
        <v>1947</v>
      </c>
      <c r="F2149" s="43">
        <f t="shared" si="46"/>
        <v>11963808</v>
      </c>
      <c r="G2149" s="44">
        <v>5232777</v>
      </c>
      <c r="H2149" s="44">
        <v>6291066</v>
      </c>
      <c r="I2149" s="44">
        <v>439965</v>
      </c>
      <c r="J2149" s="44">
        <v>0</v>
      </c>
      <c r="K2149" s="44">
        <v>1907626</v>
      </c>
    </row>
    <row r="2150" spans="1:11" outlineLevel="2" x14ac:dyDescent="0.2">
      <c r="A2150" s="41" t="s">
        <v>1128</v>
      </c>
      <c r="B2150" s="41" t="s">
        <v>125</v>
      </c>
      <c r="C2150" s="41" t="s">
        <v>29</v>
      </c>
      <c r="D2150" s="42" t="s">
        <v>21</v>
      </c>
      <c r="E2150" s="41" t="s">
        <v>1943</v>
      </c>
      <c r="F2150" s="43">
        <f t="shared" si="46"/>
        <v>14494057</v>
      </c>
      <c r="G2150" s="44">
        <v>8548442</v>
      </c>
      <c r="H2150" s="44">
        <v>5945615</v>
      </c>
      <c r="I2150" s="44">
        <v>0</v>
      </c>
      <c r="J2150" s="44">
        <v>0</v>
      </c>
      <c r="K2150" s="44">
        <v>9308408</v>
      </c>
    </row>
    <row r="2151" spans="1:11" outlineLevel="2" x14ac:dyDescent="0.2">
      <c r="A2151" s="41" t="s">
        <v>1128</v>
      </c>
      <c r="B2151" s="41" t="s">
        <v>125</v>
      </c>
      <c r="C2151" s="41" t="s">
        <v>36</v>
      </c>
      <c r="D2151" s="42" t="s">
        <v>21</v>
      </c>
      <c r="E2151" s="41" t="s">
        <v>1919</v>
      </c>
      <c r="F2151" s="43">
        <f t="shared" si="46"/>
        <v>7748055</v>
      </c>
      <c r="G2151" s="44">
        <v>4353879</v>
      </c>
      <c r="H2151" s="44">
        <v>3320869</v>
      </c>
      <c r="I2151" s="44">
        <v>73307</v>
      </c>
      <c r="J2151" s="44">
        <v>0</v>
      </c>
      <c r="K2151" s="44">
        <v>3073106</v>
      </c>
    </row>
    <row r="2152" spans="1:11" outlineLevel="2" x14ac:dyDescent="0.2">
      <c r="A2152" s="41" t="s">
        <v>1128</v>
      </c>
      <c r="B2152" s="41" t="s">
        <v>125</v>
      </c>
      <c r="C2152" s="41" t="s">
        <v>60</v>
      </c>
      <c r="D2152" s="42" t="s">
        <v>21</v>
      </c>
      <c r="E2152" s="41" t="s">
        <v>1948</v>
      </c>
      <c r="F2152" s="43">
        <f t="shared" si="46"/>
        <v>9127858</v>
      </c>
      <c r="G2152" s="44">
        <v>6022697</v>
      </c>
      <c r="H2152" s="44">
        <v>2827555</v>
      </c>
      <c r="I2152" s="44">
        <v>277606</v>
      </c>
      <c r="J2152" s="44">
        <v>0</v>
      </c>
      <c r="K2152" s="44">
        <v>2947220</v>
      </c>
    </row>
    <row r="2153" spans="1:11" outlineLevel="2" x14ac:dyDescent="0.2">
      <c r="A2153" s="41" t="s">
        <v>1128</v>
      </c>
      <c r="B2153" s="41" t="s">
        <v>131</v>
      </c>
      <c r="C2153" s="41" t="s">
        <v>18</v>
      </c>
      <c r="D2153" s="42" t="s">
        <v>21</v>
      </c>
      <c r="E2153" s="41" t="s">
        <v>1949</v>
      </c>
      <c r="F2153" s="43">
        <f t="shared" si="46"/>
        <v>6737233</v>
      </c>
      <c r="G2153" s="44">
        <v>2837519</v>
      </c>
      <c r="H2153" s="44">
        <v>3786820</v>
      </c>
      <c r="I2153" s="44">
        <v>112894</v>
      </c>
      <c r="J2153" s="44">
        <v>0</v>
      </c>
      <c r="K2153" s="44">
        <v>1507005</v>
      </c>
    </row>
    <row r="2154" spans="1:11" outlineLevel="2" x14ac:dyDescent="0.2">
      <c r="A2154" s="41" t="s">
        <v>1128</v>
      </c>
      <c r="B2154" s="41" t="s">
        <v>131</v>
      </c>
      <c r="C2154" s="41" t="s">
        <v>17</v>
      </c>
      <c r="D2154" s="42" t="s">
        <v>21</v>
      </c>
      <c r="E2154" s="41" t="s">
        <v>1950</v>
      </c>
      <c r="F2154" s="43">
        <f t="shared" si="46"/>
        <v>5303109</v>
      </c>
      <c r="G2154" s="44">
        <v>2269506</v>
      </c>
      <c r="H2154" s="44">
        <v>2908494</v>
      </c>
      <c r="I2154" s="44">
        <v>125109</v>
      </c>
      <c r="J2154" s="44">
        <v>0</v>
      </c>
      <c r="K2154" s="44">
        <v>1078600</v>
      </c>
    </row>
    <row r="2155" spans="1:11" outlineLevel="2" x14ac:dyDescent="0.2">
      <c r="A2155" s="41" t="s">
        <v>1128</v>
      </c>
      <c r="B2155" s="41" t="s">
        <v>131</v>
      </c>
      <c r="C2155" s="41" t="s">
        <v>22</v>
      </c>
      <c r="D2155" s="42" t="s">
        <v>25</v>
      </c>
      <c r="E2155" s="41" t="s">
        <v>1951</v>
      </c>
      <c r="F2155" s="43">
        <f t="shared" si="46"/>
        <v>29747931</v>
      </c>
      <c r="G2155" s="44">
        <v>15123028</v>
      </c>
      <c r="H2155" s="44">
        <v>12999340</v>
      </c>
      <c r="I2155" s="44">
        <v>1625563</v>
      </c>
      <c r="J2155" s="44">
        <v>0</v>
      </c>
      <c r="K2155" s="44">
        <v>13013244</v>
      </c>
    </row>
    <row r="2156" spans="1:11" outlineLevel="2" x14ac:dyDescent="0.2">
      <c r="A2156" s="41" t="s">
        <v>1128</v>
      </c>
      <c r="B2156" s="41" t="s">
        <v>137</v>
      </c>
      <c r="C2156" s="41" t="s">
        <v>18</v>
      </c>
      <c r="D2156" s="42" t="s">
        <v>21</v>
      </c>
      <c r="E2156" s="41" t="s">
        <v>1952</v>
      </c>
      <c r="F2156" s="43">
        <f t="shared" si="46"/>
        <v>5030804</v>
      </c>
      <c r="G2156" s="44">
        <v>2303958</v>
      </c>
      <c r="H2156" s="44">
        <v>2699074</v>
      </c>
      <c r="I2156" s="44">
        <v>27772</v>
      </c>
      <c r="J2156" s="44">
        <v>0</v>
      </c>
      <c r="K2156" s="44">
        <v>1082139</v>
      </c>
    </row>
    <row r="2157" spans="1:11" outlineLevel="2" x14ac:dyDescent="0.2">
      <c r="A2157" s="41" t="s">
        <v>1128</v>
      </c>
      <c r="B2157" s="41" t="s">
        <v>137</v>
      </c>
      <c r="C2157" s="41" t="s">
        <v>17</v>
      </c>
      <c r="D2157" s="42" t="s">
        <v>21</v>
      </c>
      <c r="E2157" s="41" t="s">
        <v>1953</v>
      </c>
      <c r="F2157" s="43">
        <f t="shared" si="46"/>
        <v>5070448</v>
      </c>
      <c r="G2157" s="44">
        <v>2378193</v>
      </c>
      <c r="H2157" s="44">
        <v>2627968</v>
      </c>
      <c r="I2157" s="44">
        <v>64287</v>
      </c>
      <c r="J2157" s="44">
        <v>0</v>
      </c>
      <c r="K2157" s="44">
        <v>1604929</v>
      </c>
    </row>
    <row r="2158" spans="1:11" outlineLevel="2" x14ac:dyDescent="0.2">
      <c r="A2158" s="41" t="s">
        <v>1128</v>
      </c>
      <c r="B2158" s="41" t="s">
        <v>137</v>
      </c>
      <c r="C2158" s="41" t="s">
        <v>22</v>
      </c>
      <c r="D2158" s="42" t="s">
        <v>25</v>
      </c>
      <c r="E2158" s="41" t="s">
        <v>1954</v>
      </c>
      <c r="F2158" s="43">
        <f t="shared" si="46"/>
        <v>19989965</v>
      </c>
      <c r="G2158" s="44">
        <v>11070055</v>
      </c>
      <c r="H2158" s="44">
        <v>8609230</v>
      </c>
      <c r="I2158" s="44">
        <v>310680</v>
      </c>
      <c r="J2158" s="44">
        <v>0</v>
      </c>
      <c r="K2158" s="44">
        <v>12472944</v>
      </c>
    </row>
    <row r="2159" spans="1:11" outlineLevel="2" x14ac:dyDescent="0.2">
      <c r="A2159" s="41" t="s">
        <v>1128</v>
      </c>
      <c r="B2159" s="41" t="s">
        <v>196</v>
      </c>
      <c r="C2159" s="41" t="s">
        <v>18</v>
      </c>
      <c r="D2159" s="42" t="s">
        <v>19</v>
      </c>
      <c r="E2159" s="41" t="s">
        <v>1873</v>
      </c>
      <c r="F2159" s="43">
        <f t="shared" si="46"/>
        <v>78492225</v>
      </c>
      <c r="G2159" s="44">
        <v>70652239</v>
      </c>
      <c r="H2159" s="44">
        <v>5823529</v>
      </c>
      <c r="I2159" s="44">
        <v>2016457</v>
      </c>
      <c r="J2159" s="44">
        <v>0</v>
      </c>
      <c r="K2159" s="44">
        <v>126997512</v>
      </c>
    </row>
    <row r="2160" spans="1:11" outlineLevel="2" x14ac:dyDescent="0.2">
      <c r="A2160" s="41" t="s">
        <v>1128</v>
      </c>
      <c r="B2160" s="41" t="s">
        <v>197</v>
      </c>
      <c r="C2160" s="41" t="s">
        <v>18</v>
      </c>
      <c r="D2160" s="42" t="s">
        <v>19</v>
      </c>
      <c r="E2160" s="41" t="s">
        <v>1653</v>
      </c>
      <c r="F2160" s="43">
        <f t="shared" si="46"/>
        <v>135587436</v>
      </c>
      <c r="G2160" s="44">
        <v>134172049</v>
      </c>
      <c r="H2160" s="44">
        <v>0</v>
      </c>
      <c r="I2160" s="44">
        <v>1415387</v>
      </c>
      <c r="J2160" s="44">
        <v>0</v>
      </c>
      <c r="K2160" s="44">
        <v>226507550</v>
      </c>
    </row>
    <row r="2161" spans="1:11" outlineLevel="1" x14ac:dyDescent="0.2">
      <c r="A2161" s="35" t="s">
        <v>2320</v>
      </c>
      <c r="B2161" s="41"/>
      <c r="C2161" s="41"/>
      <c r="D2161" s="42"/>
      <c r="E2161" s="41"/>
      <c r="F2161" s="43">
        <f t="shared" ref="F2161:K2161" si="47">SUBTOTAL(9,F2045:F2160)</f>
        <v>1709499609</v>
      </c>
      <c r="G2161" s="44">
        <f t="shared" si="47"/>
        <v>1128501634</v>
      </c>
      <c r="H2161" s="44">
        <f t="shared" si="47"/>
        <v>558559756</v>
      </c>
      <c r="I2161" s="44">
        <f t="shared" si="47"/>
        <v>22438219</v>
      </c>
      <c r="J2161" s="44">
        <f t="shared" si="47"/>
        <v>0</v>
      </c>
      <c r="K2161" s="44">
        <f t="shared" si="47"/>
        <v>1174158883</v>
      </c>
    </row>
    <row r="2162" spans="1:11" outlineLevel="2" x14ac:dyDescent="0.2">
      <c r="A2162" s="41" t="s">
        <v>1145</v>
      </c>
      <c r="B2162" s="41" t="s">
        <v>18</v>
      </c>
      <c r="C2162" s="41" t="s">
        <v>18</v>
      </c>
      <c r="D2162" s="42" t="s">
        <v>19</v>
      </c>
      <c r="E2162" s="41" t="s">
        <v>1955</v>
      </c>
      <c r="F2162" s="43">
        <f t="shared" si="46"/>
        <v>14300776</v>
      </c>
      <c r="G2162" s="44">
        <v>11301421</v>
      </c>
      <c r="H2162" s="44">
        <v>2791825</v>
      </c>
      <c r="I2162" s="44">
        <v>207530</v>
      </c>
      <c r="J2162" s="44">
        <v>0</v>
      </c>
      <c r="K2162" s="44">
        <v>20245473</v>
      </c>
    </row>
    <row r="2163" spans="1:11" outlineLevel="2" x14ac:dyDescent="0.2">
      <c r="A2163" s="41" t="s">
        <v>1145</v>
      </c>
      <c r="B2163" s="41" t="s">
        <v>18</v>
      </c>
      <c r="C2163" s="41" t="s">
        <v>17</v>
      </c>
      <c r="D2163" s="42" t="s">
        <v>21</v>
      </c>
      <c r="E2163" s="41" t="s">
        <v>1956</v>
      </c>
      <c r="F2163" s="43">
        <f t="shared" si="46"/>
        <v>10409074</v>
      </c>
      <c r="G2163" s="44">
        <v>8377395</v>
      </c>
      <c r="H2163" s="44">
        <v>2031679</v>
      </c>
      <c r="I2163" s="44">
        <v>0</v>
      </c>
      <c r="J2163" s="44">
        <v>0</v>
      </c>
      <c r="K2163" s="44">
        <v>10567434</v>
      </c>
    </row>
    <row r="2164" spans="1:11" outlineLevel="2" x14ac:dyDescent="0.2">
      <c r="A2164" s="41" t="s">
        <v>1145</v>
      </c>
      <c r="B2164" s="41" t="s">
        <v>18</v>
      </c>
      <c r="C2164" s="41" t="s">
        <v>22</v>
      </c>
      <c r="D2164" s="42" t="s">
        <v>21</v>
      </c>
      <c r="E2164" s="41" t="s">
        <v>1955</v>
      </c>
      <c r="F2164" s="43">
        <f t="shared" si="46"/>
        <v>8551973</v>
      </c>
      <c r="G2164" s="44">
        <v>6867789</v>
      </c>
      <c r="H2164" s="44">
        <v>1668446</v>
      </c>
      <c r="I2164" s="44">
        <v>15738</v>
      </c>
      <c r="J2164" s="44">
        <v>0</v>
      </c>
      <c r="K2164" s="44">
        <v>6311111</v>
      </c>
    </row>
    <row r="2165" spans="1:11" outlineLevel="2" x14ac:dyDescent="0.2">
      <c r="A2165" s="41" t="s">
        <v>1145</v>
      </c>
      <c r="B2165" s="41" t="s">
        <v>18</v>
      </c>
      <c r="C2165" s="41" t="s">
        <v>24</v>
      </c>
      <c r="D2165" s="42" t="s">
        <v>25</v>
      </c>
      <c r="E2165" s="41" t="s">
        <v>1957</v>
      </c>
      <c r="F2165" s="43">
        <f t="shared" si="46"/>
        <v>9171595</v>
      </c>
      <c r="G2165" s="44">
        <v>7790850</v>
      </c>
      <c r="H2165" s="44">
        <v>1319434</v>
      </c>
      <c r="I2165" s="44">
        <v>61311</v>
      </c>
      <c r="J2165" s="44">
        <v>0</v>
      </c>
      <c r="K2165" s="44">
        <v>4516169</v>
      </c>
    </row>
    <row r="2166" spans="1:11" outlineLevel="2" x14ac:dyDescent="0.2">
      <c r="A2166" s="41" t="s">
        <v>1145</v>
      </c>
      <c r="B2166" s="41" t="s">
        <v>18</v>
      </c>
      <c r="C2166" s="41" t="s">
        <v>27</v>
      </c>
      <c r="D2166" s="42" t="s">
        <v>25</v>
      </c>
      <c r="E2166" s="41" t="s">
        <v>1958</v>
      </c>
      <c r="F2166" s="43">
        <f t="shared" si="46"/>
        <v>13039716</v>
      </c>
      <c r="G2166" s="44">
        <v>7282895</v>
      </c>
      <c r="H2166" s="44">
        <v>5601077</v>
      </c>
      <c r="I2166" s="44">
        <v>155744</v>
      </c>
      <c r="J2166" s="44">
        <v>0</v>
      </c>
      <c r="K2166" s="44">
        <v>4889884</v>
      </c>
    </row>
    <row r="2167" spans="1:11" outlineLevel="2" x14ac:dyDescent="0.2">
      <c r="A2167" s="41" t="s">
        <v>1145</v>
      </c>
      <c r="B2167" s="41" t="s">
        <v>17</v>
      </c>
      <c r="C2167" s="41" t="s">
        <v>18</v>
      </c>
      <c r="D2167" s="42" t="s">
        <v>19</v>
      </c>
      <c r="E2167" s="41" t="s">
        <v>1959</v>
      </c>
      <c r="F2167" s="43">
        <f t="shared" si="46"/>
        <v>9272916</v>
      </c>
      <c r="G2167" s="44">
        <v>9272916</v>
      </c>
      <c r="H2167" s="44">
        <v>0</v>
      </c>
      <c r="I2167" s="44">
        <v>0</v>
      </c>
      <c r="J2167" s="44">
        <v>0</v>
      </c>
      <c r="K2167" s="44">
        <v>10949386</v>
      </c>
    </row>
    <row r="2168" spans="1:11" outlineLevel="2" x14ac:dyDescent="0.2">
      <c r="A2168" s="41" t="s">
        <v>1145</v>
      </c>
      <c r="B2168" s="41" t="s">
        <v>17</v>
      </c>
      <c r="C2168" s="41" t="s">
        <v>17</v>
      </c>
      <c r="D2168" s="42" t="s">
        <v>21</v>
      </c>
      <c r="E2168" s="41" t="s">
        <v>1959</v>
      </c>
      <c r="F2168" s="43">
        <f t="shared" si="46"/>
        <v>17803137</v>
      </c>
      <c r="G2168" s="44">
        <v>9627481</v>
      </c>
      <c r="H2168" s="44">
        <v>8175656</v>
      </c>
      <c r="I2168" s="44">
        <v>0</v>
      </c>
      <c r="J2168" s="44">
        <v>0</v>
      </c>
      <c r="K2168" s="44">
        <v>8773268</v>
      </c>
    </row>
    <row r="2169" spans="1:11" outlineLevel="2" x14ac:dyDescent="0.2">
      <c r="A2169" s="41" t="s">
        <v>1145</v>
      </c>
      <c r="B2169" s="41" t="s">
        <v>17</v>
      </c>
      <c r="C2169" s="41" t="s">
        <v>22</v>
      </c>
      <c r="D2169" s="42" t="s">
        <v>21</v>
      </c>
      <c r="E2169" s="41" t="s">
        <v>1960</v>
      </c>
      <c r="F2169" s="43">
        <f t="shared" si="46"/>
        <v>10977774</v>
      </c>
      <c r="G2169" s="44">
        <v>6588811</v>
      </c>
      <c r="H2169" s="44">
        <v>4351475</v>
      </c>
      <c r="I2169" s="44">
        <v>37488</v>
      </c>
      <c r="J2169" s="44">
        <v>0</v>
      </c>
      <c r="K2169" s="44">
        <v>3610199</v>
      </c>
    </row>
    <row r="2170" spans="1:11" outlineLevel="2" x14ac:dyDescent="0.2">
      <c r="A2170" s="41" t="s">
        <v>1145</v>
      </c>
      <c r="B2170" s="41" t="s">
        <v>17</v>
      </c>
      <c r="C2170" s="41" t="s">
        <v>24</v>
      </c>
      <c r="D2170" s="42" t="s">
        <v>25</v>
      </c>
      <c r="E2170" s="41" t="s">
        <v>1961</v>
      </c>
      <c r="F2170" s="43">
        <f t="shared" si="46"/>
        <v>11732292</v>
      </c>
      <c r="G2170" s="44">
        <v>6790737</v>
      </c>
      <c r="H2170" s="44">
        <v>4866621</v>
      </c>
      <c r="I2170" s="44">
        <v>74934</v>
      </c>
      <c r="J2170" s="44">
        <v>0</v>
      </c>
      <c r="K2170" s="44">
        <v>6229397</v>
      </c>
    </row>
    <row r="2171" spans="1:11" outlineLevel="2" x14ac:dyDescent="0.2">
      <c r="A2171" s="41" t="s">
        <v>1145</v>
      </c>
      <c r="B2171" s="41" t="s">
        <v>17</v>
      </c>
      <c r="C2171" s="41" t="s">
        <v>27</v>
      </c>
      <c r="D2171" s="42" t="s">
        <v>21</v>
      </c>
      <c r="E2171" s="41" t="s">
        <v>1962</v>
      </c>
      <c r="F2171" s="43">
        <f t="shared" si="46"/>
        <v>13266703</v>
      </c>
      <c r="G2171" s="44">
        <v>8815229</v>
      </c>
      <c r="H2171" s="44">
        <v>4451474</v>
      </c>
      <c r="I2171" s="44">
        <v>0</v>
      </c>
      <c r="J2171" s="44">
        <v>0</v>
      </c>
      <c r="K2171" s="44">
        <v>6628544</v>
      </c>
    </row>
    <row r="2172" spans="1:11" outlineLevel="2" x14ac:dyDescent="0.2">
      <c r="A2172" s="41" t="s">
        <v>1145</v>
      </c>
      <c r="B2172" s="41" t="s">
        <v>17</v>
      </c>
      <c r="C2172" s="41" t="s">
        <v>29</v>
      </c>
      <c r="D2172" s="42" t="s">
        <v>21</v>
      </c>
      <c r="E2172" s="41" t="s">
        <v>1963</v>
      </c>
      <c r="F2172" s="43">
        <f t="shared" si="46"/>
        <v>12340277</v>
      </c>
      <c r="G2172" s="44">
        <v>6732380</v>
      </c>
      <c r="H2172" s="44">
        <v>5545383</v>
      </c>
      <c r="I2172" s="44">
        <v>62514</v>
      </c>
      <c r="J2172" s="44">
        <v>0</v>
      </c>
      <c r="K2172" s="44">
        <v>3716852</v>
      </c>
    </row>
    <row r="2173" spans="1:11" outlineLevel="2" x14ac:dyDescent="0.2">
      <c r="A2173" s="41" t="s">
        <v>1145</v>
      </c>
      <c r="B2173" s="41" t="s">
        <v>17</v>
      </c>
      <c r="C2173" s="41" t="s">
        <v>36</v>
      </c>
      <c r="D2173" s="42" t="s">
        <v>25</v>
      </c>
      <c r="E2173" s="41" t="s">
        <v>1964</v>
      </c>
      <c r="F2173" s="43">
        <f t="shared" si="46"/>
        <v>31477165</v>
      </c>
      <c r="G2173" s="44">
        <v>21573132</v>
      </c>
      <c r="H2173" s="44">
        <v>9468254</v>
      </c>
      <c r="I2173" s="44">
        <v>435779</v>
      </c>
      <c r="J2173" s="44">
        <v>0</v>
      </c>
      <c r="K2173" s="44">
        <v>19855198</v>
      </c>
    </row>
    <row r="2174" spans="1:11" outlineLevel="2" x14ac:dyDescent="0.2">
      <c r="A2174" s="41" t="s">
        <v>1145</v>
      </c>
      <c r="B2174" s="41" t="s">
        <v>17</v>
      </c>
      <c r="C2174" s="41" t="s">
        <v>60</v>
      </c>
      <c r="D2174" s="42" t="s">
        <v>25</v>
      </c>
      <c r="E2174" s="41" t="s">
        <v>1965</v>
      </c>
      <c r="F2174" s="43">
        <f t="shared" si="46"/>
        <v>18810322</v>
      </c>
      <c r="G2174" s="44">
        <v>11620076</v>
      </c>
      <c r="H2174" s="44">
        <v>6947611</v>
      </c>
      <c r="I2174" s="44">
        <v>242635</v>
      </c>
      <c r="J2174" s="44">
        <v>0</v>
      </c>
      <c r="K2174" s="44">
        <v>8532156</v>
      </c>
    </row>
    <row r="2175" spans="1:11" outlineLevel="2" x14ac:dyDescent="0.2">
      <c r="A2175" s="41" t="s">
        <v>1145</v>
      </c>
      <c r="B2175" s="41" t="s">
        <v>22</v>
      </c>
      <c r="C2175" s="41" t="s">
        <v>18</v>
      </c>
      <c r="D2175" s="42" t="s">
        <v>19</v>
      </c>
      <c r="E2175" s="41" t="s">
        <v>1966</v>
      </c>
      <c r="F2175" s="43">
        <f t="shared" si="46"/>
        <v>65565497</v>
      </c>
      <c r="G2175" s="44">
        <v>49532182</v>
      </c>
      <c r="H2175" s="44">
        <v>12243178</v>
      </c>
      <c r="I2175" s="44">
        <v>3790137</v>
      </c>
      <c r="J2175" s="44">
        <v>0</v>
      </c>
      <c r="K2175" s="44">
        <v>69207255</v>
      </c>
    </row>
    <row r="2176" spans="1:11" outlineLevel="2" x14ac:dyDescent="0.2">
      <c r="A2176" s="41" t="s">
        <v>1145</v>
      </c>
      <c r="B2176" s="41" t="s">
        <v>22</v>
      </c>
      <c r="C2176" s="41" t="s">
        <v>17</v>
      </c>
      <c r="D2176" s="42" t="s">
        <v>25</v>
      </c>
      <c r="E2176" s="41" t="s">
        <v>1967</v>
      </c>
      <c r="F2176" s="43">
        <f t="shared" si="46"/>
        <v>10601310</v>
      </c>
      <c r="G2176" s="44">
        <v>7653193</v>
      </c>
      <c r="H2176" s="44">
        <v>2895616</v>
      </c>
      <c r="I2176" s="44">
        <v>52501</v>
      </c>
      <c r="J2176" s="44">
        <v>0</v>
      </c>
      <c r="K2176" s="44">
        <v>5849381</v>
      </c>
    </row>
    <row r="2177" spans="1:11" outlineLevel="2" x14ac:dyDescent="0.2">
      <c r="A2177" s="41" t="s">
        <v>1145</v>
      </c>
      <c r="B2177" s="41" t="s">
        <v>22</v>
      </c>
      <c r="C2177" s="41" t="s">
        <v>22</v>
      </c>
      <c r="D2177" s="42" t="s">
        <v>21</v>
      </c>
      <c r="E2177" s="41" t="s">
        <v>1966</v>
      </c>
      <c r="F2177" s="43">
        <f t="shared" si="46"/>
        <v>11965624</v>
      </c>
      <c r="G2177" s="44">
        <v>10042674</v>
      </c>
      <c r="H2177" s="44">
        <v>1922950</v>
      </c>
      <c r="I2177" s="44">
        <v>0</v>
      </c>
      <c r="J2177" s="44">
        <v>0</v>
      </c>
      <c r="K2177" s="44">
        <v>14182500</v>
      </c>
    </row>
    <row r="2178" spans="1:11" outlineLevel="2" x14ac:dyDescent="0.2">
      <c r="A2178" s="41" t="s">
        <v>1145</v>
      </c>
      <c r="B2178" s="41" t="s">
        <v>22</v>
      </c>
      <c r="C2178" s="41" t="s">
        <v>24</v>
      </c>
      <c r="D2178" s="42" t="s">
        <v>21</v>
      </c>
      <c r="E2178" s="41" t="s">
        <v>1968</v>
      </c>
      <c r="F2178" s="43">
        <f t="shared" si="46"/>
        <v>7048245</v>
      </c>
      <c r="G2178" s="44">
        <v>5394085</v>
      </c>
      <c r="H2178" s="44">
        <v>1654160</v>
      </c>
      <c r="I2178" s="44">
        <v>0</v>
      </c>
      <c r="J2178" s="44">
        <v>0</v>
      </c>
      <c r="K2178" s="44">
        <v>4523635</v>
      </c>
    </row>
    <row r="2179" spans="1:11" outlineLevel="2" x14ac:dyDescent="0.2">
      <c r="A2179" s="41" t="s">
        <v>1145</v>
      </c>
      <c r="B2179" s="41" t="s">
        <v>22</v>
      </c>
      <c r="C2179" s="41" t="s">
        <v>27</v>
      </c>
      <c r="D2179" s="42" t="s">
        <v>25</v>
      </c>
      <c r="E2179" s="41" t="s">
        <v>1969</v>
      </c>
      <c r="F2179" s="43">
        <f t="shared" si="46"/>
        <v>10786684</v>
      </c>
      <c r="G2179" s="44">
        <v>6830717</v>
      </c>
      <c r="H2179" s="44">
        <v>3926084</v>
      </c>
      <c r="I2179" s="44">
        <v>29883</v>
      </c>
      <c r="J2179" s="44">
        <v>0</v>
      </c>
      <c r="K2179" s="44">
        <v>4240178</v>
      </c>
    </row>
    <row r="2180" spans="1:11" outlineLevel="2" x14ac:dyDescent="0.2">
      <c r="A2180" s="41" t="s">
        <v>1145</v>
      </c>
      <c r="B2180" s="41" t="s">
        <v>22</v>
      </c>
      <c r="C2180" s="41" t="s">
        <v>29</v>
      </c>
      <c r="D2180" s="42" t="s">
        <v>21</v>
      </c>
      <c r="E2180" s="41" t="s">
        <v>1970</v>
      </c>
      <c r="F2180" s="43">
        <f t="shared" si="46"/>
        <v>10303702</v>
      </c>
      <c r="G2180" s="44">
        <v>7788358</v>
      </c>
      <c r="H2180" s="44">
        <v>2515344</v>
      </c>
      <c r="I2180" s="44">
        <v>0</v>
      </c>
      <c r="J2180" s="44">
        <v>0</v>
      </c>
      <c r="K2180" s="44">
        <v>6259469</v>
      </c>
    </row>
    <row r="2181" spans="1:11" outlineLevel="2" x14ac:dyDescent="0.2">
      <c r="A2181" s="41" t="s">
        <v>1145</v>
      </c>
      <c r="B2181" s="41" t="s">
        <v>22</v>
      </c>
      <c r="C2181" s="41" t="s">
        <v>36</v>
      </c>
      <c r="D2181" s="42" t="s">
        <v>21</v>
      </c>
      <c r="E2181" s="41" t="s">
        <v>1971</v>
      </c>
      <c r="F2181" s="43">
        <f t="shared" si="46"/>
        <v>6474782</v>
      </c>
      <c r="G2181" s="44">
        <v>3739407</v>
      </c>
      <c r="H2181" s="44">
        <v>2735375</v>
      </c>
      <c r="I2181" s="44">
        <v>0</v>
      </c>
      <c r="J2181" s="44">
        <v>0</v>
      </c>
      <c r="K2181" s="44">
        <v>2633654</v>
      </c>
    </row>
    <row r="2182" spans="1:11" outlineLevel="2" x14ac:dyDescent="0.2">
      <c r="A2182" s="41" t="s">
        <v>1145</v>
      </c>
      <c r="B2182" s="41" t="s">
        <v>22</v>
      </c>
      <c r="C2182" s="41" t="s">
        <v>60</v>
      </c>
      <c r="D2182" s="42" t="s">
        <v>21</v>
      </c>
      <c r="E2182" s="41" t="s">
        <v>1972</v>
      </c>
      <c r="F2182" s="43">
        <f t="shared" si="46"/>
        <v>9407370</v>
      </c>
      <c r="G2182" s="44">
        <v>5434748</v>
      </c>
      <c r="H2182" s="44">
        <v>3972622</v>
      </c>
      <c r="I2182" s="44">
        <v>0</v>
      </c>
      <c r="J2182" s="44">
        <v>0</v>
      </c>
      <c r="K2182" s="44">
        <v>4453768</v>
      </c>
    </row>
    <row r="2183" spans="1:11" outlineLevel="2" x14ac:dyDescent="0.2">
      <c r="A2183" s="41" t="s">
        <v>1145</v>
      </c>
      <c r="B2183" s="41" t="s">
        <v>22</v>
      </c>
      <c r="C2183" s="41" t="s">
        <v>62</v>
      </c>
      <c r="D2183" s="42" t="s">
        <v>25</v>
      </c>
      <c r="E2183" s="41" t="s">
        <v>1973</v>
      </c>
      <c r="F2183" s="43">
        <f t="shared" si="46"/>
        <v>14625289</v>
      </c>
      <c r="G2183" s="44">
        <v>12560094</v>
      </c>
      <c r="H2183" s="44">
        <v>1898527</v>
      </c>
      <c r="I2183" s="44">
        <v>166668</v>
      </c>
      <c r="J2183" s="44">
        <v>0</v>
      </c>
      <c r="K2183" s="44">
        <v>10504771</v>
      </c>
    </row>
    <row r="2184" spans="1:11" outlineLevel="2" x14ac:dyDescent="0.2">
      <c r="A2184" s="41" t="s">
        <v>1145</v>
      </c>
      <c r="B2184" s="41" t="s">
        <v>22</v>
      </c>
      <c r="C2184" s="41" t="s">
        <v>75</v>
      </c>
      <c r="D2184" s="42" t="s">
        <v>25</v>
      </c>
      <c r="E2184" s="41" t="s">
        <v>1974</v>
      </c>
      <c r="F2184" s="43">
        <f t="shared" si="46"/>
        <v>16110805</v>
      </c>
      <c r="G2184" s="44">
        <v>9995846</v>
      </c>
      <c r="H2184" s="44">
        <v>5945454</v>
      </c>
      <c r="I2184" s="44">
        <v>169505</v>
      </c>
      <c r="J2184" s="44">
        <v>0</v>
      </c>
      <c r="K2184" s="44">
        <v>10152221</v>
      </c>
    </row>
    <row r="2185" spans="1:11" outlineLevel="2" x14ac:dyDescent="0.2">
      <c r="A2185" s="41" t="s">
        <v>1145</v>
      </c>
      <c r="B2185" s="41" t="s">
        <v>24</v>
      </c>
      <c r="C2185" s="41" t="s">
        <v>18</v>
      </c>
      <c r="D2185" s="42" t="s">
        <v>25</v>
      </c>
      <c r="E2185" s="41" t="s">
        <v>1975</v>
      </c>
      <c r="F2185" s="43">
        <f t="shared" si="46"/>
        <v>11022069</v>
      </c>
      <c r="G2185" s="44">
        <v>8482014</v>
      </c>
      <c r="H2185" s="44">
        <v>2540055</v>
      </c>
      <c r="I2185" s="44">
        <v>0</v>
      </c>
      <c r="J2185" s="44">
        <v>0</v>
      </c>
      <c r="K2185" s="44">
        <v>5192585</v>
      </c>
    </row>
    <row r="2186" spans="1:11" outlineLevel="2" x14ac:dyDescent="0.2">
      <c r="A2186" s="41" t="s">
        <v>1145</v>
      </c>
      <c r="B2186" s="41" t="s">
        <v>24</v>
      </c>
      <c r="C2186" s="41" t="s">
        <v>17</v>
      </c>
      <c r="D2186" s="42" t="s">
        <v>25</v>
      </c>
      <c r="E2186" s="41" t="s">
        <v>1976</v>
      </c>
      <c r="F2186" s="43">
        <f t="shared" si="46"/>
        <v>21199718</v>
      </c>
      <c r="G2186" s="44">
        <v>20827866</v>
      </c>
      <c r="H2186" s="44">
        <v>0</v>
      </c>
      <c r="I2186" s="44">
        <v>371852</v>
      </c>
      <c r="J2186" s="44">
        <v>0</v>
      </c>
      <c r="K2186" s="44">
        <v>38571213</v>
      </c>
    </row>
    <row r="2187" spans="1:11" outlineLevel="2" x14ac:dyDescent="0.2">
      <c r="A2187" s="41" t="s">
        <v>1145</v>
      </c>
      <c r="B2187" s="41" t="s">
        <v>24</v>
      </c>
      <c r="C2187" s="41" t="s">
        <v>22</v>
      </c>
      <c r="D2187" s="42" t="s">
        <v>25</v>
      </c>
      <c r="E2187" s="41" t="s">
        <v>1977</v>
      </c>
      <c r="F2187" s="43">
        <f t="shared" ref="F2187:F2250" si="48">G2187+H2187+I2187</f>
        <v>16396536</v>
      </c>
      <c r="G2187" s="44">
        <v>14586801</v>
      </c>
      <c r="H2187" s="44">
        <v>1770883</v>
      </c>
      <c r="I2187" s="44">
        <v>38852</v>
      </c>
      <c r="J2187" s="44">
        <v>0</v>
      </c>
      <c r="K2187" s="44">
        <v>9122788</v>
      </c>
    </row>
    <row r="2188" spans="1:11" outlineLevel="2" x14ac:dyDescent="0.2">
      <c r="A2188" s="41" t="s">
        <v>1145</v>
      </c>
      <c r="B2188" s="41" t="s">
        <v>24</v>
      </c>
      <c r="C2188" s="41" t="s">
        <v>24</v>
      </c>
      <c r="D2188" s="42" t="s">
        <v>21</v>
      </c>
      <c r="E2188" s="41" t="s">
        <v>1978</v>
      </c>
      <c r="F2188" s="43">
        <f t="shared" si="48"/>
        <v>7221600</v>
      </c>
      <c r="G2188" s="44">
        <v>5949422</v>
      </c>
      <c r="H2188" s="44">
        <v>1272178</v>
      </c>
      <c r="I2188" s="44">
        <v>0</v>
      </c>
      <c r="J2188" s="44">
        <v>0</v>
      </c>
      <c r="K2188" s="44">
        <v>4494606</v>
      </c>
    </row>
    <row r="2189" spans="1:11" outlineLevel="2" x14ac:dyDescent="0.2">
      <c r="A2189" s="41" t="s">
        <v>1145</v>
      </c>
      <c r="B2189" s="41" t="s">
        <v>24</v>
      </c>
      <c r="C2189" s="41" t="s">
        <v>27</v>
      </c>
      <c r="D2189" s="42" t="s">
        <v>21</v>
      </c>
      <c r="E2189" s="41" t="s">
        <v>483</v>
      </c>
      <c r="F2189" s="43">
        <f t="shared" si="48"/>
        <v>11260706</v>
      </c>
      <c r="G2189" s="44">
        <v>8776519</v>
      </c>
      <c r="H2189" s="44">
        <v>2484187</v>
      </c>
      <c r="I2189" s="44">
        <v>0</v>
      </c>
      <c r="J2189" s="44">
        <v>0</v>
      </c>
      <c r="K2189" s="44">
        <v>7065262</v>
      </c>
    </row>
    <row r="2190" spans="1:11" outlineLevel="2" x14ac:dyDescent="0.2">
      <c r="A2190" s="41" t="s">
        <v>1145</v>
      </c>
      <c r="B2190" s="41" t="s">
        <v>24</v>
      </c>
      <c r="C2190" s="41" t="s">
        <v>29</v>
      </c>
      <c r="D2190" s="42" t="s">
        <v>25</v>
      </c>
      <c r="E2190" s="41" t="s">
        <v>1979</v>
      </c>
      <c r="F2190" s="43">
        <f t="shared" si="48"/>
        <v>10008319</v>
      </c>
      <c r="G2190" s="44">
        <v>7467059</v>
      </c>
      <c r="H2190" s="44">
        <v>2529757</v>
      </c>
      <c r="I2190" s="44">
        <v>11503</v>
      </c>
      <c r="J2190" s="44">
        <v>0</v>
      </c>
      <c r="K2190" s="44">
        <v>3352752</v>
      </c>
    </row>
    <row r="2191" spans="1:11" outlineLevel="2" x14ac:dyDescent="0.2">
      <c r="A2191" s="41" t="s">
        <v>1145</v>
      </c>
      <c r="B2191" s="41" t="s">
        <v>24</v>
      </c>
      <c r="C2191" s="41" t="s">
        <v>36</v>
      </c>
      <c r="D2191" s="42" t="s">
        <v>25</v>
      </c>
      <c r="E2191" s="41" t="s">
        <v>1980</v>
      </c>
      <c r="F2191" s="43">
        <f t="shared" si="48"/>
        <v>9678140</v>
      </c>
      <c r="G2191" s="44">
        <v>7382936</v>
      </c>
      <c r="H2191" s="44">
        <v>2226990</v>
      </c>
      <c r="I2191" s="44">
        <v>68214</v>
      </c>
      <c r="J2191" s="44">
        <v>0</v>
      </c>
      <c r="K2191" s="44">
        <v>5610731</v>
      </c>
    </row>
    <row r="2192" spans="1:11" outlineLevel="2" x14ac:dyDescent="0.2">
      <c r="A2192" s="41" t="s">
        <v>1145</v>
      </c>
      <c r="B2192" s="41" t="s">
        <v>27</v>
      </c>
      <c r="C2192" s="41" t="s">
        <v>18</v>
      </c>
      <c r="D2192" s="42" t="s">
        <v>21</v>
      </c>
      <c r="E2192" s="41" t="s">
        <v>1981</v>
      </c>
      <c r="F2192" s="43">
        <f t="shared" si="48"/>
        <v>6912243</v>
      </c>
      <c r="G2192" s="44">
        <v>6219835</v>
      </c>
      <c r="H2192" s="44">
        <v>692408</v>
      </c>
      <c r="I2192" s="44">
        <v>0</v>
      </c>
      <c r="J2192" s="44">
        <v>0</v>
      </c>
      <c r="K2192" s="44">
        <v>4771620</v>
      </c>
    </row>
    <row r="2193" spans="1:11" outlineLevel="2" x14ac:dyDescent="0.2">
      <c r="A2193" s="41" t="s">
        <v>1145</v>
      </c>
      <c r="B2193" s="41" t="s">
        <v>27</v>
      </c>
      <c r="C2193" s="41" t="s">
        <v>17</v>
      </c>
      <c r="D2193" s="42" t="s">
        <v>25</v>
      </c>
      <c r="E2193" s="41" t="s">
        <v>1982</v>
      </c>
      <c r="F2193" s="43">
        <f t="shared" si="48"/>
        <v>17833279</v>
      </c>
      <c r="G2193" s="44">
        <v>17258646</v>
      </c>
      <c r="H2193" s="44">
        <v>0</v>
      </c>
      <c r="I2193" s="44">
        <v>574633</v>
      </c>
      <c r="J2193" s="44">
        <v>0</v>
      </c>
      <c r="K2193" s="44">
        <v>21910385</v>
      </c>
    </row>
    <row r="2194" spans="1:11" outlineLevel="2" x14ac:dyDescent="0.2">
      <c r="A2194" s="41" t="s">
        <v>1145</v>
      </c>
      <c r="B2194" s="41" t="s">
        <v>27</v>
      </c>
      <c r="C2194" s="41" t="s">
        <v>22</v>
      </c>
      <c r="D2194" s="42" t="s">
        <v>21</v>
      </c>
      <c r="E2194" s="41" t="s">
        <v>1983</v>
      </c>
      <c r="F2194" s="43">
        <f t="shared" si="48"/>
        <v>8060219</v>
      </c>
      <c r="G2194" s="44">
        <v>6380032</v>
      </c>
      <c r="H2194" s="44">
        <v>1668242</v>
      </c>
      <c r="I2194" s="44">
        <v>11945</v>
      </c>
      <c r="J2194" s="44">
        <v>0</v>
      </c>
      <c r="K2194" s="44">
        <v>6194889</v>
      </c>
    </row>
    <row r="2195" spans="1:11" outlineLevel="2" x14ac:dyDescent="0.2">
      <c r="A2195" s="41" t="s">
        <v>1145</v>
      </c>
      <c r="B2195" s="41" t="s">
        <v>27</v>
      </c>
      <c r="C2195" s="41" t="s">
        <v>24</v>
      </c>
      <c r="D2195" s="42" t="s">
        <v>25</v>
      </c>
      <c r="E2195" s="41" t="s">
        <v>1984</v>
      </c>
      <c r="F2195" s="43">
        <f t="shared" si="48"/>
        <v>16519686</v>
      </c>
      <c r="G2195" s="44">
        <v>13894970</v>
      </c>
      <c r="H2195" s="44">
        <v>2537214</v>
      </c>
      <c r="I2195" s="44">
        <v>87502</v>
      </c>
      <c r="J2195" s="44">
        <v>0</v>
      </c>
      <c r="K2195" s="44">
        <v>11355589</v>
      </c>
    </row>
    <row r="2196" spans="1:11" outlineLevel="2" x14ac:dyDescent="0.2">
      <c r="A2196" s="41" t="s">
        <v>1145</v>
      </c>
      <c r="B2196" s="41" t="s">
        <v>27</v>
      </c>
      <c r="C2196" s="41" t="s">
        <v>27</v>
      </c>
      <c r="D2196" s="42" t="s">
        <v>25</v>
      </c>
      <c r="E2196" s="41" t="s">
        <v>1985</v>
      </c>
      <c r="F2196" s="43">
        <f t="shared" si="48"/>
        <v>9014168</v>
      </c>
      <c r="G2196" s="44">
        <v>7308535</v>
      </c>
      <c r="H2196" s="44">
        <v>1669363</v>
      </c>
      <c r="I2196" s="44">
        <v>36270</v>
      </c>
      <c r="J2196" s="44">
        <v>0</v>
      </c>
      <c r="K2196" s="44">
        <v>4609808</v>
      </c>
    </row>
    <row r="2197" spans="1:11" outlineLevel="2" x14ac:dyDescent="0.2">
      <c r="A2197" s="41" t="s">
        <v>1145</v>
      </c>
      <c r="B2197" s="41" t="s">
        <v>29</v>
      </c>
      <c r="C2197" s="41" t="s">
        <v>18</v>
      </c>
      <c r="D2197" s="42" t="s">
        <v>25</v>
      </c>
      <c r="E2197" s="41" t="s">
        <v>1986</v>
      </c>
      <c r="F2197" s="43">
        <f t="shared" si="48"/>
        <v>13485728</v>
      </c>
      <c r="G2197" s="44">
        <v>7957485</v>
      </c>
      <c r="H2197" s="44">
        <v>5498620</v>
      </c>
      <c r="I2197" s="44">
        <v>29623</v>
      </c>
      <c r="J2197" s="44">
        <v>0</v>
      </c>
      <c r="K2197" s="44">
        <v>4945912</v>
      </c>
    </row>
    <row r="2198" spans="1:11" outlineLevel="2" x14ac:dyDescent="0.2">
      <c r="A2198" s="41" t="s">
        <v>1145</v>
      </c>
      <c r="B2198" s="41" t="s">
        <v>29</v>
      </c>
      <c r="C2198" s="41" t="s">
        <v>17</v>
      </c>
      <c r="D2198" s="42" t="s">
        <v>25</v>
      </c>
      <c r="E2198" s="41" t="s">
        <v>1342</v>
      </c>
      <c r="F2198" s="43">
        <f t="shared" si="48"/>
        <v>41637795</v>
      </c>
      <c r="G2198" s="44">
        <v>39987894</v>
      </c>
      <c r="H2198" s="44">
        <v>1228261</v>
      </c>
      <c r="I2198" s="44">
        <v>421640</v>
      </c>
      <c r="J2198" s="44">
        <v>0</v>
      </c>
      <c r="K2198" s="44">
        <v>47356995</v>
      </c>
    </row>
    <row r="2199" spans="1:11" outlineLevel="2" x14ac:dyDescent="0.2">
      <c r="A2199" s="41" t="s">
        <v>1145</v>
      </c>
      <c r="B2199" s="41" t="s">
        <v>29</v>
      </c>
      <c r="C2199" s="41" t="s">
        <v>22</v>
      </c>
      <c r="D2199" s="42" t="s">
        <v>21</v>
      </c>
      <c r="E2199" s="41" t="s">
        <v>1987</v>
      </c>
      <c r="F2199" s="43">
        <f t="shared" si="48"/>
        <v>10707824</v>
      </c>
      <c r="G2199" s="44">
        <v>7287192</v>
      </c>
      <c r="H2199" s="44">
        <v>3420632</v>
      </c>
      <c r="I2199" s="44">
        <v>0</v>
      </c>
      <c r="J2199" s="44">
        <v>0</v>
      </c>
      <c r="K2199" s="44">
        <v>5868132</v>
      </c>
    </row>
    <row r="2200" spans="1:11" outlineLevel="2" x14ac:dyDescent="0.2">
      <c r="A2200" s="41" t="s">
        <v>1145</v>
      </c>
      <c r="B2200" s="41" t="s">
        <v>29</v>
      </c>
      <c r="C2200" s="41" t="s">
        <v>24</v>
      </c>
      <c r="D2200" s="42" t="s">
        <v>25</v>
      </c>
      <c r="E2200" s="41" t="s">
        <v>1988</v>
      </c>
      <c r="F2200" s="43">
        <f t="shared" si="48"/>
        <v>15202282</v>
      </c>
      <c r="G2200" s="44">
        <v>9773438</v>
      </c>
      <c r="H2200" s="44">
        <v>5405186</v>
      </c>
      <c r="I2200" s="44">
        <v>23658</v>
      </c>
      <c r="J2200" s="44">
        <v>0</v>
      </c>
      <c r="K2200" s="44">
        <v>6314410</v>
      </c>
    </row>
    <row r="2201" spans="1:11" outlineLevel="2" x14ac:dyDescent="0.2">
      <c r="A2201" s="41" t="s">
        <v>1145</v>
      </c>
      <c r="B2201" s="41" t="s">
        <v>36</v>
      </c>
      <c r="C2201" s="41" t="s">
        <v>18</v>
      </c>
      <c r="D2201" s="42" t="s">
        <v>21</v>
      </c>
      <c r="E2201" s="41" t="s">
        <v>1989</v>
      </c>
      <c r="F2201" s="43">
        <f t="shared" si="48"/>
        <v>11861021</v>
      </c>
      <c r="G2201" s="44">
        <v>8639163</v>
      </c>
      <c r="H2201" s="44">
        <v>3221858</v>
      </c>
      <c r="I2201" s="44">
        <v>0</v>
      </c>
      <c r="J2201" s="44">
        <v>0</v>
      </c>
      <c r="K2201" s="44">
        <v>9890301</v>
      </c>
    </row>
    <row r="2202" spans="1:11" outlineLevel="2" x14ac:dyDescent="0.2">
      <c r="A2202" s="41" t="s">
        <v>1145</v>
      </c>
      <c r="B2202" s="41" t="s">
        <v>36</v>
      </c>
      <c r="C2202" s="41" t="s">
        <v>17</v>
      </c>
      <c r="D2202" s="42" t="s">
        <v>21</v>
      </c>
      <c r="E2202" s="41" t="s">
        <v>745</v>
      </c>
      <c r="F2202" s="43">
        <f t="shared" si="48"/>
        <v>11294314</v>
      </c>
      <c r="G2202" s="44">
        <v>5868635</v>
      </c>
      <c r="H2202" s="44">
        <v>5203616</v>
      </c>
      <c r="I2202" s="44">
        <v>222063</v>
      </c>
      <c r="J2202" s="44">
        <v>0</v>
      </c>
      <c r="K2202" s="44">
        <v>3572561</v>
      </c>
    </row>
    <row r="2203" spans="1:11" outlineLevel="2" x14ac:dyDescent="0.2">
      <c r="A2203" s="41" t="s">
        <v>1145</v>
      </c>
      <c r="B2203" s="41" t="s">
        <v>36</v>
      </c>
      <c r="C2203" s="41" t="s">
        <v>22</v>
      </c>
      <c r="D2203" s="42" t="s">
        <v>21</v>
      </c>
      <c r="E2203" s="41" t="s">
        <v>1990</v>
      </c>
      <c r="F2203" s="43">
        <f t="shared" si="48"/>
        <v>6486086</v>
      </c>
      <c r="G2203" s="44">
        <v>4574676</v>
      </c>
      <c r="H2203" s="44">
        <v>1911410</v>
      </c>
      <c r="I2203" s="44">
        <v>0</v>
      </c>
      <c r="J2203" s="44">
        <v>0</v>
      </c>
      <c r="K2203" s="44">
        <v>3542542</v>
      </c>
    </row>
    <row r="2204" spans="1:11" outlineLevel="2" x14ac:dyDescent="0.2">
      <c r="A2204" s="41" t="s">
        <v>1145</v>
      </c>
      <c r="B2204" s="41" t="s">
        <v>36</v>
      </c>
      <c r="C2204" s="41" t="s">
        <v>24</v>
      </c>
      <c r="D2204" s="42" t="s">
        <v>21</v>
      </c>
      <c r="E2204" s="41" t="s">
        <v>1991</v>
      </c>
      <c r="F2204" s="43">
        <f t="shared" si="48"/>
        <v>15018201</v>
      </c>
      <c r="G2204" s="44">
        <v>8957394</v>
      </c>
      <c r="H2204" s="44">
        <v>6060807</v>
      </c>
      <c r="I2204" s="44">
        <v>0</v>
      </c>
      <c r="J2204" s="44">
        <v>0</v>
      </c>
      <c r="K2204" s="44">
        <v>6826487</v>
      </c>
    </row>
    <row r="2205" spans="1:11" outlineLevel="2" x14ac:dyDescent="0.2">
      <c r="A2205" s="41" t="s">
        <v>1145</v>
      </c>
      <c r="B2205" s="41" t="s">
        <v>36</v>
      </c>
      <c r="C2205" s="41" t="s">
        <v>27</v>
      </c>
      <c r="D2205" s="42" t="s">
        <v>21</v>
      </c>
      <c r="E2205" s="41" t="s">
        <v>1992</v>
      </c>
      <c r="F2205" s="43">
        <f t="shared" si="48"/>
        <v>10935366</v>
      </c>
      <c r="G2205" s="44">
        <v>5338467</v>
      </c>
      <c r="H2205" s="44">
        <v>5554057</v>
      </c>
      <c r="I2205" s="44">
        <v>42842</v>
      </c>
      <c r="J2205" s="44">
        <v>0</v>
      </c>
      <c r="K2205" s="44">
        <v>5001086</v>
      </c>
    </row>
    <row r="2206" spans="1:11" outlineLevel="2" x14ac:dyDescent="0.2">
      <c r="A2206" s="41" t="s">
        <v>1145</v>
      </c>
      <c r="B2206" s="41" t="s">
        <v>36</v>
      </c>
      <c r="C2206" s="41" t="s">
        <v>29</v>
      </c>
      <c r="D2206" s="42" t="s">
        <v>21</v>
      </c>
      <c r="E2206" s="41" t="s">
        <v>1993</v>
      </c>
      <c r="F2206" s="43">
        <f t="shared" si="48"/>
        <v>9572482</v>
      </c>
      <c r="G2206" s="44">
        <v>5295694</v>
      </c>
      <c r="H2206" s="44">
        <v>4102619</v>
      </c>
      <c r="I2206" s="44">
        <v>174169</v>
      </c>
      <c r="J2206" s="44">
        <v>0</v>
      </c>
      <c r="K2206" s="44">
        <v>3285086</v>
      </c>
    </row>
    <row r="2207" spans="1:11" outlineLevel="2" x14ac:dyDescent="0.2">
      <c r="A2207" s="41" t="s">
        <v>1145</v>
      </c>
      <c r="B2207" s="41" t="s">
        <v>36</v>
      </c>
      <c r="C2207" s="41" t="s">
        <v>36</v>
      </c>
      <c r="D2207" s="42" t="s">
        <v>21</v>
      </c>
      <c r="E2207" s="41" t="s">
        <v>1994</v>
      </c>
      <c r="F2207" s="43">
        <f t="shared" si="48"/>
        <v>10502301</v>
      </c>
      <c r="G2207" s="44">
        <v>5119583</v>
      </c>
      <c r="H2207" s="44">
        <v>5136552</v>
      </c>
      <c r="I2207" s="44">
        <v>246166</v>
      </c>
      <c r="J2207" s="44">
        <v>0</v>
      </c>
      <c r="K2207" s="44">
        <v>2284929</v>
      </c>
    </row>
    <row r="2208" spans="1:11" outlineLevel="2" x14ac:dyDescent="0.2">
      <c r="A2208" s="41" t="s">
        <v>1145</v>
      </c>
      <c r="B2208" s="41" t="s">
        <v>36</v>
      </c>
      <c r="C2208" s="41" t="s">
        <v>60</v>
      </c>
      <c r="D2208" s="42" t="s">
        <v>25</v>
      </c>
      <c r="E2208" s="41" t="s">
        <v>1995</v>
      </c>
      <c r="F2208" s="43">
        <f t="shared" si="48"/>
        <v>11582904</v>
      </c>
      <c r="G2208" s="44">
        <v>10152663</v>
      </c>
      <c r="H2208" s="44">
        <v>1430241</v>
      </c>
      <c r="I2208" s="44">
        <v>0</v>
      </c>
      <c r="J2208" s="44">
        <v>0</v>
      </c>
      <c r="K2208" s="44">
        <v>12498951</v>
      </c>
    </row>
    <row r="2209" spans="1:11" outlineLevel="2" x14ac:dyDescent="0.2">
      <c r="A2209" s="41" t="s">
        <v>1145</v>
      </c>
      <c r="B2209" s="41" t="s">
        <v>36</v>
      </c>
      <c r="C2209" s="41" t="s">
        <v>62</v>
      </c>
      <c r="D2209" s="42" t="s">
        <v>25</v>
      </c>
      <c r="E2209" s="41" t="s">
        <v>1996</v>
      </c>
      <c r="F2209" s="43">
        <f t="shared" si="48"/>
        <v>10074090</v>
      </c>
      <c r="G2209" s="44">
        <v>6452577</v>
      </c>
      <c r="H2209" s="44">
        <v>3621513</v>
      </c>
      <c r="I2209" s="44">
        <v>0</v>
      </c>
      <c r="J2209" s="44">
        <v>0</v>
      </c>
      <c r="K2209" s="44">
        <v>5158292</v>
      </c>
    </row>
    <row r="2210" spans="1:11" outlineLevel="2" x14ac:dyDescent="0.2">
      <c r="A2210" s="41" t="s">
        <v>1145</v>
      </c>
      <c r="B2210" s="41" t="s">
        <v>36</v>
      </c>
      <c r="C2210" s="41" t="s">
        <v>75</v>
      </c>
      <c r="D2210" s="42" t="s">
        <v>21</v>
      </c>
      <c r="E2210" s="41" t="s">
        <v>1997</v>
      </c>
      <c r="F2210" s="43">
        <f t="shared" si="48"/>
        <v>15469565</v>
      </c>
      <c r="G2210" s="44">
        <v>7615023</v>
      </c>
      <c r="H2210" s="44">
        <v>7659922</v>
      </c>
      <c r="I2210" s="44">
        <v>194620</v>
      </c>
      <c r="J2210" s="44">
        <v>0</v>
      </c>
      <c r="K2210" s="44">
        <v>3839981</v>
      </c>
    </row>
    <row r="2211" spans="1:11" outlineLevel="2" x14ac:dyDescent="0.2">
      <c r="A2211" s="41" t="s">
        <v>1145</v>
      </c>
      <c r="B2211" s="41" t="s">
        <v>36</v>
      </c>
      <c r="C2211" s="41" t="s">
        <v>77</v>
      </c>
      <c r="D2211" s="42" t="s">
        <v>21</v>
      </c>
      <c r="E2211" s="41" t="s">
        <v>1998</v>
      </c>
      <c r="F2211" s="43">
        <f t="shared" si="48"/>
        <v>8748625</v>
      </c>
      <c r="G2211" s="44">
        <v>7671472</v>
      </c>
      <c r="H2211" s="44">
        <v>1077153</v>
      </c>
      <c r="I2211" s="44">
        <v>0</v>
      </c>
      <c r="J2211" s="44">
        <v>0</v>
      </c>
      <c r="K2211" s="44">
        <v>15036057</v>
      </c>
    </row>
    <row r="2212" spans="1:11" outlineLevel="2" x14ac:dyDescent="0.2">
      <c r="A2212" s="41" t="s">
        <v>1145</v>
      </c>
      <c r="B2212" s="41" t="s">
        <v>60</v>
      </c>
      <c r="C2212" s="41" t="s">
        <v>18</v>
      </c>
      <c r="D2212" s="42" t="s">
        <v>21</v>
      </c>
      <c r="E2212" s="41" t="s">
        <v>460</v>
      </c>
      <c r="F2212" s="43">
        <f t="shared" si="48"/>
        <v>6552828</v>
      </c>
      <c r="G2212" s="44">
        <v>6552828</v>
      </c>
      <c r="H2212" s="44">
        <v>0</v>
      </c>
      <c r="I2212" s="44">
        <v>0</v>
      </c>
      <c r="J2212" s="44">
        <v>1831838</v>
      </c>
      <c r="K2212" s="44">
        <v>23920732</v>
      </c>
    </row>
    <row r="2213" spans="1:11" outlineLevel="2" x14ac:dyDescent="0.2">
      <c r="A2213" s="41" t="s">
        <v>1145</v>
      </c>
      <c r="B2213" s="41" t="s">
        <v>60</v>
      </c>
      <c r="C2213" s="41" t="s">
        <v>17</v>
      </c>
      <c r="D2213" s="42" t="s">
        <v>21</v>
      </c>
      <c r="E2213" s="41" t="s">
        <v>1999</v>
      </c>
      <c r="F2213" s="43">
        <f t="shared" si="48"/>
        <v>7453233</v>
      </c>
      <c r="G2213" s="44">
        <v>5719936</v>
      </c>
      <c r="H2213" s="44">
        <v>1733297</v>
      </c>
      <c r="I2213" s="44">
        <v>0</v>
      </c>
      <c r="J2213" s="44">
        <v>0</v>
      </c>
      <c r="K2213" s="44">
        <v>5565759</v>
      </c>
    </row>
    <row r="2214" spans="1:11" outlineLevel="2" x14ac:dyDescent="0.2">
      <c r="A2214" s="41" t="s">
        <v>1145</v>
      </c>
      <c r="B2214" s="41" t="s">
        <v>60</v>
      </c>
      <c r="C2214" s="41" t="s">
        <v>22</v>
      </c>
      <c r="D2214" s="42" t="s">
        <v>25</v>
      </c>
      <c r="E2214" s="41" t="s">
        <v>2000</v>
      </c>
      <c r="F2214" s="43">
        <f t="shared" si="48"/>
        <v>22098914</v>
      </c>
      <c r="G2214" s="44">
        <v>21909423</v>
      </c>
      <c r="H2214" s="44">
        <v>0</v>
      </c>
      <c r="I2214" s="44">
        <v>189491</v>
      </c>
      <c r="J2214" s="44">
        <v>0</v>
      </c>
      <c r="K2214" s="44">
        <v>34054064</v>
      </c>
    </row>
    <row r="2215" spans="1:11" outlineLevel="2" x14ac:dyDescent="0.2">
      <c r="A2215" s="41" t="s">
        <v>1145</v>
      </c>
      <c r="B2215" s="41" t="s">
        <v>60</v>
      </c>
      <c r="C2215" s="41" t="s">
        <v>24</v>
      </c>
      <c r="D2215" s="42" t="s">
        <v>21</v>
      </c>
      <c r="E2215" s="41" t="s">
        <v>2001</v>
      </c>
      <c r="F2215" s="43">
        <f t="shared" si="48"/>
        <v>6200683</v>
      </c>
      <c r="G2215" s="44">
        <v>5362143</v>
      </c>
      <c r="H2215" s="44">
        <v>838540</v>
      </c>
      <c r="I2215" s="44">
        <v>0</v>
      </c>
      <c r="J2215" s="44">
        <v>0</v>
      </c>
      <c r="K2215" s="44">
        <v>12642399</v>
      </c>
    </row>
    <row r="2216" spans="1:11" outlineLevel="2" x14ac:dyDescent="0.2">
      <c r="A2216" s="41" t="s">
        <v>1145</v>
      </c>
      <c r="B2216" s="41" t="s">
        <v>60</v>
      </c>
      <c r="C2216" s="41" t="s">
        <v>27</v>
      </c>
      <c r="D2216" s="42" t="s">
        <v>21</v>
      </c>
      <c r="E2216" s="41" t="s">
        <v>2002</v>
      </c>
      <c r="F2216" s="43">
        <f t="shared" si="48"/>
        <v>3177722</v>
      </c>
      <c r="G2216" s="44">
        <v>3177722</v>
      </c>
      <c r="H2216" s="44">
        <v>0</v>
      </c>
      <c r="I2216" s="44">
        <v>0</v>
      </c>
      <c r="J2216" s="44">
        <v>455295</v>
      </c>
      <c r="K2216" s="44">
        <v>10592442</v>
      </c>
    </row>
    <row r="2217" spans="1:11" outlineLevel="2" x14ac:dyDescent="0.2">
      <c r="A2217" s="41" t="s">
        <v>1145</v>
      </c>
      <c r="B2217" s="41" t="s">
        <v>60</v>
      </c>
      <c r="C2217" s="41" t="s">
        <v>29</v>
      </c>
      <c r="D2217" s="42" t="s">
        <v>21</v>
      </c>
      <c r="E2217" s="41" t="s">
        <v>2003</v>
      </c>
      <c r="F2217" s="43">
        <f t="shared" si="48"/>
        <v>6860332</v>
      </c>
      <c r="G2217" s="44">
        <v>3215961</v>
      </c>
      <c r="H2217" s="44">
        <v>3555750</v>
      </c>
      <c r="I2217" s="44">
        <v>88621</v>
      </c>
      <c r="J2217" s="44">
        <v>0</v>
      </c>
      <c r="K2217" s="44">
        <v>2177822</v>
      </c>
    </row>
    <row r="2218" spans="1:11" outlineLevel="2" x14ac:dyDescent="0.2">
      <c r="A2218" s="41" t="s">
        <v>1145</v>
      </c>
      <c r="B2218" s="41" t="s">
        <v>60</v>
      </c>
      <c r="C2218" s="41" t="s">
        <v>36</v>
      </c>
      <c r="D2218" s="42" t="s">
        <v>21</v>
      </c>
      <c r="E2218" s="41" t="s">
        <v>2004</v>
      </c>
      <c r="F2218" s="43">
        <f t="shared" si="48"/>
        <v>7402947</v>
      </c>
      <c r="G2218" s="44">
        <v>4878623</v>
      </c>
      <c r="H2218" s="44">
        <v>2513358</v>
      </c>
      <c r="I2218" s="44">
        <v>10966</v>
      </c>
      <c r="J2218" s="44">
        <v>0</v>
      </c>
      <c r="K2218" s="44">
        <v>4667101</v>
      </c>
    </row>
    <row r="2219" spans="1:11" outlineLevel="2" x14ac:dyDescent="0.2">
      <c r="A2219" s="41" t="s">
        <v>1145</v>
      </c>
      <c r="B2219" s="41" t="s">
        <v>62</v>
      </c>
      <c r="C2219" s="41" t="s">
        <v>18</v>
      </c>
      <c r="D2219" s="42" t="s">
        <v>19</v>
      </c>
      <c r="E2219" s="41" t="s">
        <v>2005</v>
      </c>
      <c r="F2219" s="43">
        <f t="shared" si="48"/>
        <v>19241678</v>
      </c>
      <c r="G2219" s="44">
        <v>18757213</v>
      </c>
      <c r="H2219" s="44">
        <v>0</v>
      </c>
      <c r="I2219" s="44">
        <v>484465</v>
      </c>
      <c r="J2219" s="44">
        <v>0</v>
      </c>
      <c r="K2219" s="44">
        <v>23276846</v>
      </c>
    </row>
    <row r="2220" spans="1:11" outlineLevel="2" x14ac:dyDescent="0.2">
      <c r="A2220" s="41" t="s">
        <v>1145</v>
      </c>
      <c r="B2220" s="41" t="s">
        <v>62</v>
      </c>
      <c r="C2220" s="41" t="s">
        <v>17</v>
      </c>
      <c r="D2220" s="42" t="s">
        <v>21</v>
      </c>
      <c r="E2220" s="41" t="s">
        <v>2006</v>
      </c>
      <c r="F2220" s="43">
        <f t="shared" si="48"/>
        <v>14092349</v>
      </c>
      <c r="G2220" s="44">
        <v>6567373</v>
      </c>
      <c r="H2220" s="44">
        <v>7142844</v>
      </c>
      <c r="I2220" s="44">
        <v>382132</v>
      </c>
      <c r="J2220" s="44">
        <v>0</v>
      </c>
      <c r="K2220" s="44">
        <v>3829459</v>
      </c>
    </row>
    <row r="2221" spans="1:11" outlineLevel="2" x14ac:dyDescent="0.2">
      <c r="A2221" s="41" t="s">
        <v>1145</v>
      </c>
      <c r="B2221" s="41" t="s">
        <v>62</v>
      </c>
      <c r="C2221" s="41" t="s">
        <v>22</v>
      </c>
      <c r="D2221" s="42" t="s">
        <v>21</v>
      </c>
      <c r="E2221" s="41" t="s">
        <v>2007</v>
      </c>
      <c r="F2221" s="43">
        <f t="shared" si="48"/>
        <v>5538860</v>
      </c>
      <c r="G2221" s="44">
        <v>2705085</v>
      </c>
      <c r="H2221" s="44">
        <v>2815584</v>
      </c>
      <c r="I2221" s="44">
        <v>18191</v>
      </c>
      <c r="J2221" s="44">
        <v>0</v>
      </c>
      <c r="K2221" s="44">
        <v>1276010</v>
      </c>
    </row>
    <row r="2222" spans="1:11" outlineLevel="2" x14ac:dyDescent="0.2">
      <c r="A2222" s="41" t="s">
        <v>1145</v>
      </c>
      <c r="B2222" s="41" t="s">
        <v>62</v>
      </c>
      <c r="C2222" s="41" t="s">
        <v>24</v>
      </c>
      <c r="D2222" s="42" t="s">
        <v>25</v>
      </c>
      <c r="E2222" s="41" t="s">
        <v>528</v>
      </c>
      <c r="F2222" s="43">
        <f t="shared" si="48"/>
        <v>11221537</v>
      </c>
      <c r="G2222" s="44">
        <v>5114889</v>
      </c>
      <c r="H2222" s="44">
        <v>5792277</v>
      </c>
      <c r="I2222" s="44">
        <v>314371</v>
      </c>
      <c r="J2222" s="44">
        <v>0</v>
      </c>
      <c r="K2222" s="44">
        <v>2948532</v>
      </c>
    </row>
    <row r="2223" spans="1:11" outlineLevel="2" x14ac:dyDescent="0.2">
      <c r="A2223" s="41" t="s">
        <v>1145</v>
      </c>
      <c r="B2223" s="41" t="s">
        <v>62</v>
      </c>
      <c r="C2223" s="41" t="s">
        <v>27</v>
      </c>
      <c r="D2223" s="42" t="s">
        <v>21</v>
      </c>
      <c r="E2223" s="41" t="s">
        <v>2008</v>
      </c>
      <c r="F2223" s="43">
        <f t="shared" si="48"/>
        <v>10312837</v>
      </c>
      <c r="G2223" s="44">
        <v>5599037</v>
      </c>
      <c r="H2223" s="44">
        <v>4598277</v>
      </c>
      <c r="I2223" s="44">
        <v>115523</v>
      </c>
      <c r="J2223" s="44">
        <v>0</v>
      </c>
      <c r="K2223" s="44">
        <v>3867844</v>
      </c>
    </row>
    <row r="2224" spans="1:11" outlineLevel="2" x14ac:dyDescent="0.2">
      <c r="A2224" s="41" t="s">
        <v>1145</v>
      </c>
      <c r="B2224" s="41" t="s">
        <v>62</v>
      </c>
      <c r="C2224" s="41" t="s">
        <v>29</v>
      </c>
      <c r="D2224" s="42" t="s">
        <v>25</v>
      </c>
      <c r="E2224" s="41" t="s">
        <v>521</v>
      </c>
      <c r="F2224" s="43">
        <f t="shared" si="48"/>
        <v>16875319</v>
      </c>
      <c r="G2224" s="44">
        <v>10721012</v>
      </c>
      <c r="H2224" s="44">
        <v>6061500</v>
      </c>
      <c r="I2224" s="44">
        <v>92807</v>
      </c>
      <c r="J2224" s="44">
        <v>0</v>
      </c>
      <c r="K2224" s="44">
        <v>8323617</v>
      </c>
    </row>
    <row r="2225" spans="1:11" outlineLevel="2" x14ac:dyDescent="0.2">
      <c r="A2225" s="41" t="s">
        <v>1145</v>
      </c>
      <c r="B2225" s="41" t="s">
        <v>62</v>
      </c>
      <c r="C2225" s="41" t="s">
        <v>36</v>
      </c>
      <c r="D2225" s="42" t="s">
        <v>21</v>
      </c>
      <c r="E2225" s="41" t="s">
        <v>2005</v>
      </c>
      <c r="F2225" s="43">
        <f t="shared" si="48"/>
        <v>9709635</v>
      </c>
      <c r="G2225" s="44">
        <v>5656667</v>
      </c>
      <c r="H2225" s="44">
        <v>4052968</v>
      </c>
      <c r="I2225" s="44">
        <v>0</v>
      </c>
      <c r="J2225" s="44">
        <v>0</v>
      </c>
      <c r="K2225" s="44">
        <v>7518768</v>
      </c>
    </row>
    <row r="2226" spans="1:11" outlineLevel="2" x14ac:dyDescent="0.2">
      <c r="A2226" s="41" t="s">
        <v>1145</v>
      </c>
      <c r="B2226" s="41" t="s">
        <v>62</v>
      </c>
      <c r="C2226" s="41" t="s">
        <v>60</v>
      </c>
      <c r="D2226" s="42" t="s">
        <v>21</v>
      </c>
      <c r="E2226" s="41" t="s">
        <v>2009</v>
      </c>
      <c r="F2226" s="43">
        <f t="shared" si="48"/>
        <v>10107386</v>
      </c>
      <c r="G2226" s="44">
        <v>5990576</v>
      </c>
      <c r="H2226" s="44">
        <v>4116810</v>
      </c>
      <c r="I2226" s="44">
        <v>0</v>
      </c>
      <c r="J2226" s="44">
        <v>0</v>
      </c>
      <c r="K2226" s="44">
        <v>6261407</v>
      </c>
    </row>
    <row r="2227" spans="1:11" outlineLevel="2" x14ac:dyDescent="0.2">
      <c r="A2227" s="41" t="s">
        <v>1145</v>
      </c>
      <c r="B2227" s="41" t="s">
        <v>62</v>
      </c>
      <c r="C2227" s="41" t="s">
        <v>62</v>
      </c>
      <c r="D2227" s="42" t="s">
        <v>21</v>
      </c>
      <c r="E2227" s="41" t="s">
        <v>2010</v>
      </c>
      <c r="F2227" s="43">
        <f t="shared" si="48"/>
        <v>8339042</v>
      </c>
      <c r="G2227" s="44">
        <v>3813397</v>
      </c>
      <c r="H2227" s="44">
        <v>4380630</v>
      </c>
      <c r="I2227" s="44">
        <v>145015</v>
      </c>
      <c r="J2227" s="44">
        <v>0</v>
      </c>
      <c r="K2227" s="44">
        <v>2124458</v>
      </c>
    </row>
    <row r="2228" spans="1:11" outlineLevel="2" x14ac:dyDescent="0.2">
      <c r="A2228" s="41" t="s">
        <v>1145</v>
      </c>
      <c r="B2228" s="41" t="s">
        <v>62</v>
      </c>
      <c r="C2228" s="41" t="s">
        <v>75</v>
      </c>
      <c r="D2228" s="42" t="s">
        <v>21</v>
      </c>
      <c r="E2228" s="41" t="s">
        <v>2011</v>
      </c>
      <c r="F2228" s="43">
        <f t="shared" si="48"/>
        <v>6818453</v>
      </c>
      <c r="G2228" s="44">
        <v>5779187</v>
      </c>
      <c r="H2228" s="44">
        <v>935662</v>
      </c>
      <c r="I2228" s="44">
        <v>103604</v>
      </c>
      <c r="J2228" s="44">
        <v>0</v>
      </c>
      <c r="K2228" s="44">
        <v>4314315</v>
      </c>
    </row>
    <row r="2229" spans="1:11" outlineLevel="2" x14ac:dyDescent="0.2">
      <c r="A2229" s="41" t="s">
        <v>1145</v>
      </c>
      <c r="B2229" s="41" t="s">
        <v>62</v>
      </c>
      <c r="C2229" s="41" t="s">
        <v>77</v>
      </c>
      <c r="D2229" s="42" t="s">
        <v>25</v>
      </c>
      <c r="E2229" s="41" t="s">
        <v>2012</v>
      </c>
      <c r="F2229" s="43">
        <f t="shared" si="48"/>
        <v>8248416</v>
      </c>
      <c r="G2229" s="44">
        <v>3920894</v>
      </c>
      <c r="H2229" s="44">
        <v>4133102</v>
      </c>
      <c r="I2229" s="44">
        <v>194420</v>
      </c>
      <c r="J2229" s="44">
        <v>0</v>
      </c>
      <c r="K2229" s="44">
        <v>1733434</v>
      </c>
    </row>
    <row r="2230" spans="1:11" outlineLevel="2" x14ac:dyDescent="0.2">
      <c r="A2230" s="41" t="s">
        <v>1145</v>
      </c>
      <c r="B2230" s="41" t="s">
        <v>75</v>
      </c>
      <c r="C2230" s="41" t="s">
        <v>18</v>
      </c>
      <c r="D2230" s="42" t="s">
        <v>25</v>
      </c>
      <c r="E2230" s="41" t="s">
        <v>2013</v>
      </c>
      <c r="F2230" s="43">
        <f t="shared" si="48"/>
        <v>14899675</v>
      </c>
      <c r="G2230" s="44">
        <v>9804143</v>
      </c>
      <c r="H2230" s="44">
        <v>5095532</v>
      </c>
      <c r="I2230" s="44">
        <v>0</v>
      </c>
      <c r="J2230" s="44">
        <v>0</v>
      </c>
      <c r="K2230" s="44">
        <v>11530507</v>
      </c>
    </row>
    <row r="2231" spans="1:11" outlineLevel="2" x14ac:dyDescent="0.2">
      <c r="A2231" s="41" t="s">
        <v>1145</v>
      </c>
      <c r="B2231" s="41" t="s">
        <v>75</v>
      </c>
      <c r="C2231" s="41" t="s">
        <v>17</v>
      </c>
      <c r="D2231" s="42" t="s">
        <v>21</v>
      </c>
      <c r="E2231" s="41" t="s">
        <v>2014</v>
      </c>
      <c r="F2231" s="43">
        <f t="shared" si="48"/>
        <v>11616424</v>
      </c>
      <c r="G2231" s="44">
        <v>5605521</v>
      </c>
      <c r="H2231" s="44">
        <v>5757726</v>
      </c>
      <c r="I2231" s="44">
        <v>253177</v>
      </c>
      <c r="J2231" s="44">
        <v>0</v>
      </c>
      <c r="K2231" s="44">
        <v>2722284</v>
      </c>
    </row>
    <row r="2232" spans="1:11" outlineLevel="2" x14ac:dyDescent="0.2">
      <c r="A2232" s="41" t="s">
        <v>1145</v>
      </c>
      <c r="B2232" s="41" t="s">
        <v>75</v>
      </c>
      <c r="C2232" s="41" t="s">
        <v>22</v>
      </c>
      <c r="D2232" s="42" t="s">
        <v>21</v>
      </c>
      <c r="E2232" s="41" t="s">
        <v>2015</v>
      </c>
      <c r="F2232" s="43">
        <f t="shared" si="48"/>
        <v>9023465</v>
      </c>
      <c r="G2232" s="44">
        <v>8485376</v>
      </c>
      <c r="H2232" s="44">
        <v>538089</v>
      </c>
      <c r="I2232" s="44">
        <v>0</v>
      </c>
      <c r="J2232" s="44">
        <v>0</v>
      </c>
      <c r="K2232" s="44">
        <v>10822856</v>
      </c>
    </row>
    <row r="2233" spans="1:11" outlineLevel="2" x14ac:dyDescent="0.2">
      <c r="A2233" s="41" t="s">
        <v>1145</v>
      </c>
      <c r="B2233" s="41" t="s">
        <v>75</v>
      </c>
      <c r="C2233" s="41" t="s">
        <v>24</v>
      </c>
      <c r="D2233" s="42" t="s">
        <v>25</v>
      </c>
      <c r="E2233" s="41" t="s">
        <v>2016</v>
      </c>
      <c r="F2233" s="43">
        <f t="shared" si="48"/>
        <v>9390128</v>
      </c>
      <c r="G2233" s="44">
        <v>9367946</v>
      </c>
      <c r="H2233" s="44">
        <v>0</v>
      </c>
      <c r="I2233" s="44">
        <v>22182</v>
      </c>
      <c r="J2233" s="44">
        <v>1766329</v>
      </c>
      <c r="K2233" s="44">
        <v>9242869</v>
      </c>
    </row>
    <row r="2234" spans="1:11" outlineLevel="2" x14ac:dyDescent="0.2">
      <c r="A2234" s="41" t="s">
        <v>1145</v>
      </c>
      <c r="B2234" s="41" t="s">
        <v>75</v>
      </c>
      <c r="C2234" s="41" t="s">
        <v>27</v>
      </c>
      <c r="D2234" s="42" t="s">
        <v>21</v>
      </c>
      <c r="E2234" s="41" t="s">
        <v>2017</v>
      </c>
      <c r="F2234" s="43">
        <f t="shared" si="48"/>
        <v>19323808</v>
      </c>
      <c r="G2234" s="44">
        <v>10906980</v>
      </c>
      <c r="H2234" s="44">
        <v>8090388</v>
      </c>
      <c r="I2234" s="44">
        <v>326440</v>
      </c>
      <c r="J2234" s="44">
        <v>0</v>
      </c>
      <c r="K2234" s="44">
        <v>7473879</v>
      </c>
    </row>
    <row r="2235" spans="1:11" outlineLevel="2" x14ac:dyDescent="0.2">
      <c r="A2235" s="41" t="s">
        <v>1145</v>
      </c>
      <c r="B2235" s="41" t="s">
        <v>75</v>
      </c>
      <c r="C2235" s="41" t="s">
        <v>29</v>
      </c>
      <c r="D2235" s="42" t="s">
        <v>21</v>
      </c>
      <c r="E2235" s="41" t="s">
        <v>2018</v>
      </c>
      <c r="F2235" s="43">
        <f t="shared" si="48"/>
        <v>13169688</v>
      </c>
      <c r="G2235" s="44">
        <v>8391609</v>
      </c>
      <c r="H2235" s="44">
        <v>4671992</v>
      </c>
      <c r="I2235" s="44">
        <v>106087</v>
      </c>
      <c r="J2235" s="44">
        <v>0</v>
      </c>
      <c r="K2235" s="44">
        <v>5534112</v>
      </c>
    </row>
    <row r="2236" spans="1:11" outlineLevel="2" x14ac:dyDescent="0.2">
      <c r="A2236" s="41" t="s">
        <v>1145</v>
      </c>
      <c r="B2236" s="41" t="s">
        <v>75</v>
      </c>
      <c r="C2236" s="41" t="s">
        <v>36</v>
      </c>
      <c r="D2236" s="42" t="s">
        <v>25</v>
      </c>
      <c r="E2236" s="41" t="s">
        <v>2019</v>
      </c>
      <c r="F2236" s="43">
        <f t="shared" si="48"/>
        <v>15391064</v>
      </c>
      <c r="G2236" s="44">
        <v>8108376</v>
      </c>
      <c r="H2236" s="44">
        <v>7031068</v>
      </c>
      <c r="I2236" s="44">
        <v>251620</v>
      </c>
      <c r="J2236" s="44">
        <v>0</v>
      </c>
      <c r="K2236" s="44">
        <v>4953434</v>
      </c>
    </row>
    <row r="2237" spans="1:11" outlineLevel="2" x14ac:dyDescent="0.2">
      <c r="A2237" s="41" t="s">
        <v>1145</v>
      </c>
      <c r="B2237" s="41" t="s">
        <v>75</v>
      </c>
      <c r="C2237" s="41" t="s">
        <v>60</v>
      </c>
      <c r="D2237" s="42" t="s">
        <v>21</v>
      </c>
      <c r="E2237" s="41" t="s">
        <v>635</v>
      </c>
      <c r="F2237" s="43">
        <f t="shared" si="48"/>
        <v>14379315</v>
      </c>
      <c r="G2237" s="44">
        <v>6759135</v>
      </c>
      <c r="H2237" s="44">
        <v>7309333</v>
      </c>
      <c r="I2237" s="44">
        <v>310847</v>
      </c>
      <c r="J2237" s="44">
        <v>0</v>
      </c>
      <c r="K2237" s="44">
        <v>3967651</v>
      </c>
    </row>
    <row r="2238" spans="1:11" outlineLevel="2" x14ac:dyDescent="0.2">
      <c r="A2238" s="41" t="s">
        <v>1145</v>
      </c>
      <c r="B2238" s="41" t="s">
        <v>75</v>
      </c>
      <c r="C2238" s="41" t="s">
        <v>62</v>
      </c>
      <c r="D2238" s="42" t="s">
        <v>21</v>
      </c>
      <c r="E2238" s="41" t="s">
        <v>2020</v>
      </c>
      <c r="F2238" s="43">
        <f t="shared" si="48"/>
        <v>12584494</v>
      </c>
      <c r="G2238" s="44">
        <v>6240337</v>
      </c>
      <c r="H2238" s="44">
        <v>5940084</v>
      </c>
      <c r="I2238" s="44">
        <v>404073</v>
      </c>
      <c r="J2238" s="44">
        <v>0</v>
      </c>
      <c r="K2238" s="44">
        <v>2584356</v>
      </c>
    </row>
    <row r="2239" spans="1:11" outlineLevel="2" x14ac:dyDescent="0.2">
      <c r="A2239" s="41" t="s">
        <v>1145</v>
      </c>
      <c r="B2239" s="41" t="s">
        <v>75</v>
      </c>
      <c r="C2239" s="41" t="s">
        <v>75</v>
      </c>
      <c r="D2239" s="42" t="s">
        <v>25</v>
      </c>
      <c r="E2239" s="41" t="s">
        <v>2021</v>
      </c>
      <c r="F2239" s="43">
        <f t="shared" si="48"/>
        <v>15063299</v>
      </c>
      <c r="G2239" s="44">
        <v>10307497</v>
      </c>
      <c r="H2239" s="44">
        <v>4397987</v>
      </c>
      <c r="I2239" s="44">
        <v>357815</v>
      </c>
      <c r="J2239" s="44">
        <v>0</v>
      </c>
      <c r="K2239" s="44">
        <v>6213724</v>
      </c>
    </row>
    <row r="2240" spans="1:11" outlineLevel="2" x14ac:dyDescent="0.2">
      <c r="A2240" s="41" t="s">
        <v>1145</v>
      </c>
      <c r="B2240" s="41" t="s">
        <v>75</v>
      </c>
      <c r="C2240" s="41" t="s">
        <v>77</v>
      </c>
      <c r="D2240" s="42" t="s">
        <v>21</v>
      </c>
      <c r="E2240" s="41" t="s">
        <v>2022</v>
      </c>
      <c r="F2240" s="43">
        <f t="shared" si="48"/>
        <v>13184175</v>
      </c>
      <c r="G2240" s="44">
        <v>13184175</v>
      </c>
      <c r="H2240" s="44">
        <v>0</v>
      </c>
      <c r="I2240" s="44">
        <v>0</v>
      </c>
      <c r="J2240" s="44">
        <v>0</v>
      </c>
      <c r="K2240" s="44">
        <v>14035682</v>
      </c>
    </row>
    <row r="2241" spans="1:11" outlineLevel="2" x14ac:dyDescent="0.2">
      <c r="A2241" s="41" t="s">
        <v>1145</v>
      </c>
      <c r="B2241" s="41" t="s">
        <v>75</v>
      </c>
      <c r="C2241" s="41" t="s">
        <v>78</v>
      </c>
      <c r="D2241" s="42" t="s">
        <v>25</v>
      </c>
      <c r="E2241" s="41" t="s">
        <v>2023</v>
      </c>
      <c r="F2241" s="43">
        <f t="shared" si="48"/>
        <v>13673221</v>
      </c>
      <c r="G2241" s="44">
        <v>12601189</v>
      </c>
      <c r="H2241" s="44">
        <v>1072032</v>
      </c>
      <c r="I2241" s="44">
        <v>0</v>
      </c>
      <c r="J2241" s="44">
        <v>0</v>
      </c>
      <c r="K2241" s="44">
        <v>11569117</v>
      </c>
    </row>
    <row r="2242" spans="1:11" outlineLevel="2" x14ac:dyDescent="0.2">
      <c r="A2242" s="41" t="s">
        <v>1145</v>
      </c>
      <c r="B2242" s="41" t="s">
        <v>75</v>
      </c>
      <c r="C2242" s="41" t="s">
        <v>80</v>
      </c>
      <c r="D2242" s="42" t="s">
        <v>21</v>
      </c>
      <c r="E2242" s="41" t="s">
        <v>2024</v>
      </c>
      <c r="F2242" s="43">
        <f t="shared" si="48"/>
        <v>8932047</v>
      </c>
      <c r="G2242" s="44">
        <v>6826291</v>
      </c>
      <c r="H2242" s="44">
        <v>1554248</v>
      </c>
      <c r="I2242" s="44">
        <v>551508</v>
      </c>
      <c r="J2242" s="44">
        <v>0</v>
      </c>
      <c r="K2242" s="44">
        <v>2908331</v>
      </c>
    </row>
    <row r="2243" spans="1:11" outlineLevel="2" x14ac:dyDescent="0.2">
      <c r="A2243" s="41" t="s">
        <v>1145</v>
      </c>
      <c r="B2243" s="41" t="s">
        <v>75</v>
      </c>
      <c r="C2243" s="41" t="s">
        <v>82</v>
      </c>
      <c r="D2243" s="42" t="s">
        <v>21</v>
      </c>
      <c r="E2243" s="41" t="s">
        <v>2025</v>
      </c>
      <c r="F2243" s="43">
        <f t="shared" si="48"/>
        <v>7826754</v>
      </c>
      <c r="G2243" s="44">
        <v>5611872</v>
      </c>
      <c r="H2243" s="44">
        <v>1920509</v>
      </c>
      <c r="I2243" s="44">
        <v>294373</v>
      </c>
      <c r="J2243" s="44">
        <v>0</v>
      </c>
      <c r="K2243" s="44">
        <v>2933726</v>
      </c>
    </row>
    <row r="2244" spans="1:11" outlineLevel="2" x14ac:dyDescent="0.2">
      <c r="A2244" s="41" t="s">
        <v>1145</v>
      </c>
      <c r="B2244" s="41" t="s">
        <v>77</v>
      </c>
      <c r="C2244" s="41" t="s">
        <v>18</v>
      </c>
      <c r="D2244" s="42" t="s">
        <v>19</v>
      </c>
      <c r="E2244" s="41" t="s">
        <v>2026</v>
      </c>
      <c r="F2244" s="43">
        <f t="shared" si="48"/>
        <v>21674345</v>
      </c>
      <c r="G2244" s="44">
        <v>21267259</v>
      </c>
      <c r="H2244" s="44">
        <v>0</v>
      </c>
      <c r="I2244" s="44">
        <v>407086</v>
      </c>
      <c r="J2244" s="44">
        <v>0</v>
      </c>
      <c r="K2244" s="44">
        <v>30658351</v>
      </c>
    </row>
    <row r="2245" spans="1:11" outlineLevel="2" x14ac:dyDescent="0.2">
      <c r="A2245" s="41" t="s">
        <v>1145</v>
      </c>
      <c r="B2245" s="41" t="s">
        <v>77</v>
      </c>
      <c r="C2245" s="41" t="s">
        <v>17</v>
      </c>
      <c r="D2245" s="42" t="s">
        <v>25</v>
      </c>
      <c r="E2245" s="41" t="s">
        <v>2027</v>
      </c>
      <c r="F2245" s="43">
        <f t="shared" si="48"/>
        <v>12619493</v>
      </c>
      <c r="G2245" s="44">
        <v>8791446</v>
      </c>
      <c r="H2245" s="44">
        <v>3744117</v>
      </c>
      <c r="I2245" s="44">
        <v>83930</v>
      </c>
      <c r="J2245" s="44">
        <v>0</v>
      </c>
      <c r="K2245" s="44">
        <v>9265300</v>
      </c>
    </row>
    <row r="2246" spans="1:11" outlineLevel="2" x14ac:dyDescent="0.2">
      <c r="A2246" s="41" t="s">
        <v>1145</v>
      </c>
      <c r="B2246" s="41" t="s">
        <v>77</v>
      </c>
      <c r="C2246" s="41" t="s">
        <v>22</v>
      </c>
      <c r="D2246" s="42" t="s">
        <v>21</v>
      </c>
      <c r="E2246" s="41" t="s">
        <v>2026</v>
      </c>
      <c r="F2246" s="43">
        <f t="shared" si="48"/>
        <v>14091588</v>
      </c>
      <c r="G2246" s="44">
        <v>12070389</v>
      </c>
      <c r="H2246" s="44">
        <v>2021199</v>
      </c>
      <c r="I2246" s="44">
        <v>0</v>
      </c>
      <c r="J2246" s="44">
        <v>0</v>
      </c>
      <c r="K2246" s="44">
        <v>16314991</v>
      </c>
    </row>
    <row r="2247" spans="1:11" outlineLevel="2" x14ac:dyDescent="0.2">
      <c r="A2247" s="41" t="s">
        <v>1145</v>
      </c>
      <c r="B2247" s="41" t="s">
        <v>77</v>
      </c>
      <c r="C2247" s="41" t="s">
        <v>24</v>
      </c>
      <c r="D2247" s="42" t="s">
        <v>25</v>
      </c>
      <c r="E2247" s="41" t="s">
        <v>2028</v>
      </c>
      <c r="F2247" s="43">
        <f t="shared" si="48"/>
        <v>15928936</v>
      </c>
      <c r="G2247" s="44">
        <v>10103476</v>
      </c>
      <c r="H2247" s="44">
        <v>5825460</v>
      </c>
      <c r="I2247" s="44">
        <v>0</v>
      </c>
      <c r="J2247" s="44">
        <v>0</v>
      </c>
      <c r="K2247" s="44">
        <v>7409795</v>
      </c>
    </row>
    <row r="2248" spans="1:11" outlineLevel="2" x14ac:dyDescent="0.2">
      <c r="A2248" s="41" t="s">
        <v>1145</v>
      </c>
      <c r="B2248" s="41" t="s">
        <v>77</v>
      </c>
      <c r="C2248" s="41" t="s">
        <v>27</v>
      </c>
      <c r="D2248" s="42" t="s">
        <v>25</v>
      </c>
      <c r="E2248" s="41" t="s">
        <v>2029</v>
      </c>
      <c r="F2248" s="43">
        <f t="shared" si="48"/>
        <v>17028521</v>
      </c>
      <c r="G2248" s="44">
        <v>14898209</v>
      </c>
      <c r="H2248" s="44">
        <v>1536780</v>
      </c>
      <c r="I2248" s="44">
        <v>593532</v>
      </c>
      <c r="J2248" s="44">
        <v>0</v>
      </c>
      <c r="K2248" s="44">
        <v>13118667</v>
      </c>
    </row>
    <row r="2249" spans="1:11" outlineLevel="2" x14ac:dyDescent="0.2">
      <c r="A2249" s="41" t="s">
        <v>1145</v>
      </c>
      <c r="B2249" s="41" t="s">
        <v>78</v>
      </c>
      <c r="C2249" s="41" t="s">
        <v>18</v>
      </c>
      <c r="D2249" s="42" t="s">
        <v>19</v>
      </c>
      <c r="E2249" s="41" t="s">
        <v>658</v>
      </c>
      <c r="F2249" s="43">
        <f t="shared" si="48"/>
        <v>4396072</v>
      </c>
      <c r="G2249" s="44">
        <v>2589607</v>
      </c>
      <c r="H2249" s="44">
        <v>1806465</v>
      </c>
      <c r="I2249" s="44">
        <v>0</v>
      </c>
      <c r="J2249" s="44">
        <v>0</v>
      </c>
      <c r="K2249" s="44">
        <v>1500629</v>
      </c>
    </row>
    <row r="2250" spans="1:11" outlineLevel="2" x14ac:dyDescent="0.2">
      <c r="A2250" s="41" t="s">
        <v>1145</v>
      </c>
      <c r="B2250" s="41" t="s">
        <v>78</v>
      </c>
      <c r="C2250" s="41" t="s">
        <v>17</v>
      </c>
      <c r="D2250" s="42" t="s">
        <v>25</v>
      </c>
      <c r="E2250" s="41" t="s">
        <v>2030</v>
      </c>
      <c r="F2250" s="43">
        <f t="shared" si="48"/>
        <v>12899853</v>
      </c>
      <c r="G2250" s="44">
        <v>8982027</v>
      </c>
      <c r="H2250" s="44">
        <v>3917826</v>
      </c>
      <c r="I2250" s="44">
        <v>0</v>
      </c>
      <c r="J2250" s="44">
        <v>0</v>
      </c>
      <c r="K2250" s="44">
        <v>5239428</v>
      </c>
    </row>
    <row r="2251" spans="1:11" outlineLevel="2" x14ac:dyDescent="0.2">
      <c r="A2251" s="41" t="s">
        <v>1145</v>
      </c>
      <c r="B2251" s="41" t="s">
        <v>78</v>
      </c>
      <c r="C2251" s="41" t="s">
        <v>22</v>
      </c>
      <c r="D2251" s="42" t="s">
        <v>25</v>
      </c>
      <c r="E2251" s="41" t="s">
        <v>2031</v>
      </c>
      <c r="F2251" s="43">
        <f t="shared" ref="F2251:F2314" si="49">G2251+H2251+I2251</f>
        <v>16016573</v>
      </c>
      <c r="G2251" s="44">
        <v>10926340</v>
      </c>
      <c r="H2251" s="44">
        <v>4753749</v>
      </c>
      <c r="I2251" s="44">
        <v>336484</v>
      </c>
      <c r="J2251" s="44">
        <v>0</v>
      </c>
      <c r="K2251" s="44">
        <v>12432473</v>
      </c>
    </row>
    <row r="2252" spans="1:11" outlineLevel="2" x14ac:dyDescent="0.2">
      <c r="A2252" s="41" t="s">
        <v>1145</v>
      </c>
      <c r="B2252" s="41" t="s">
        <v>78</v>
      </c>
      <c r="C2252" s="41" t="s">
        <v>24</v>
      </c>
      <c r="D2252" s="42" t="s">
        <v>25</v>
      </c>
      <c r="E2252" s="41" t="s">
        <v>2032</v>
      </c>
      <c r="F2252" s="43">
        <f t="shared" si="49"/>
        <v>36862858</v>
      </c>
      <c r="G2252" s="44">
        <v>35919282</v>
      </c>
      <c r="H2252" s="44">
        <v>0</v>
      </c>
      <c r="I2252" s="44">
        <v>943576</v>
      </c>
      <c r="J2252" s="44">
        <v>0</v>
      </c>
      <c r="K2252" s="44">
        <v>38524365</v>
      </c>
    </row>
    <row r="2253" spans="1:11" outlineLevel="2" x14ac:dyDescent="0.2">
      <c r="A2253" s="41" t="s">
        <v>1145</v>
      </c>
      <c r="B2253" s="41" t="s">
        <v>78</v>
      </c>
      <c r="C2253" s="41" t="s">
        <v>27</v>
      </c>
      <c r="D2253" s="42" t="s">
        <v>21</v>
      </c>
      <c r="E2253" s="41" t="s">
        <v>2033</v>
      </c>
      <c r="F2253" s="43">
        <f t="shared" si="49"/>
        <v>9412370</v>
      </c>
      <c r="G2253" s="44">
        <v>5341398</v>
      </c>
      <c r="H2253" s="44">
        <v>4070972</v>
      </c>
      <c r="I2253" s="44">
        <v>0</v>
      </c>
      <c r="J2253" s="44">
        <v>0</v>
      </c>
      <c r="K2253" s="44">
        <v>2991280</v>
      </c>
    </row>
    <row r="2254" spans="1:11" outlineLevel="2" x14ac:dyDescent="0.2">
      <c r="A2254" s="41" t="s">
        <v>1145</v>
      </c>
      <c r="B2254" s="41" t="s">
        <v>78</v>
      </c>
      <c r="C2254" s="41" t="s">
        <v>29</v>
      </c>
      <c r="D2254" s="42" t="s">
        <v>25</v>
      </c>
      <c r="E2254" s="41" t="s">
        <v>630</v>
      </c>
      <c r="F2254" s="43">
        <f t="shared" si="49"/>
        <v>11508098</v>
      </c>
      <c r="G2254" s="44">
        <v>8643469</v>
      </c>
      <c r="H2254" s="44">
        <v>2805731</v>
      </c>
      <c r="I2254" s="44">
        <v>58898</v>
      </c>
      <c r="J2254" s="44">
        <v>0</v>
      </c>
      <c r="K2254" s="44">
        <v>5642439</v>
      </c>
    </row>
    <row r="2255" spans="1:11" outlineLevel="2" x14ac:dyDescent="0.2">
      <c r="A2255" s="41" t="s">
        <v>1145</v>
      </c>
      <c r="B2255" s="41" t="s">
        <v>80</v>
      </c>
      <c r="C2255" s="41" t="s">
        <v>18</v>
      </c>
      <c r="D2255" s="42" t="s">
        <v>21</v>
      </c>
      <c r="E2255" s="41" t="s">
        <v>2034</v>
      </c>
      <c r="F2255" s="43">
        <f t="shared" si="49"/>
        <v>14389261</v>
      </c>
      <c r="G2255" s="44">
        <v>8402179</v>
      </c>
      <c r="H2255" s="44">
        <v>5938342</v>
      </c>
      <c r="I2255" s="44">
        <v>48740</v>
      </c>
      <c r="J2255" s="44">
        <v>0</v>
      </c>
      <c r="K2255" s="44">
        <v>5324032</v>
      </c>
    </row>
    <row r="2256" spans="1:11" outlineLevel="2" x14ac:dyDescent="0.2">
      <c r="A2256" s="41" t="s">
        <v>1145</v>
      </c>
      <c r="B2256" s="41" t="s">
        <v>80</v>
      </c>
      <c r="C2256" s="41" t="s">
        <v>17</v>
      </c>
      <c r="D2256" s="42" t="s">
        <v>21</v>
      </c>
      <c r="E2256" s="41" t="s">
        <v>249</v>
      </c>
      <c r="F2256" s="43">
        <f t="shared" si="49"/>
        <v>9683333</v>
      </c>
      <c r="G2256" s="44">
        <v>8657997</v>
      </c>
      <c r="H2256" s="44">
        <v>1025336</v>
      </c>
      <c r="I2256" s="44">
        <v>0</v>
      </c>
      <c r="J2256" s="44">
        <v>0</v>
      </c>
      <c r="K2256" s="44">
        <v>9859042</v>
      </c>
    </row>
    <row r="2257" spans="1:11" outlineLevel="2" x14ac:dyDescent="0.2">
      <c r="A2257" s="41" t="s">
        <v>1145</v>
      </c>
      <c r="B2257" s="41" t="s">
        <v>80</v>
      </c>
      <c r="C2257" s="41" t="s">
        <v>22</v>
      </c>
      <c r="D2257" s="42" t="s">
        <v>25</v>
      </c>
      <c r="E2257" s="41" t="s">
        <v>1592</v>
      </c>
      <c r="F2257" s="43">
        <f t="shared" si="49"/>
        <v>11427827</v>
      </c>
      <c r="G2257" s="44">
        <v>8295103</v>
      </c>
      <c r="H2257" s="44">
        <v>3132724</v>
      </c>
      <c r="I2257" s="44">
        <v>0</v>
      </c>
      <c r="J2257" s="44">
        <v>0</v>
      </c>
      <c r="K2257" s="44">
        <v>8928991</v>
      </c>
    </row>
    <row r="2258" spans="1:11" outlineLevel="2" x14ac:dyDescent="0.2">
      <c r="A2258" s="41" t="s">
        <v>1145</v>
      </c>
      <c r="B2258" s="41" t="s">
        <v>80</v>
      </c>
      <c r="C2258" s="41" t="s">
        <v>24</v>
      </c>
      <c r="D2258" s="42" t="s">
        <v>25</v>
      </c>
      <c r="E2258" s="41" t="s">
        <v>2035</v>
      </c>
      <c r="F2258" s="43">
        <f t="shared" si="49"/>
        <v>10597945</v>
      </c>
      <c r="G2258" s="44">
        <v>9149177</v>
      </c>
      <c r="H2258" s="44">
        <v>1448768</v>
      </c>
      <c r="I2258" s="44">
        <v>0</v>
      </c>
      <c r="J2258" s="44">
        <v>0</v>
      </c>
      <c r="K2258" s="44">
        <v>9826962</v>
      </c>
    </row>
    <row r="2259" spans="1:11" outlineLevel="2" x14ac:dyDescent="0.2">
      <c r="A2259" s="41" t="s">
        <v>1145</v>
      </c>
      <c r="B2259" s="41" t="s">
        <v>80</v>
      </c>
      <c r="C2259" s="41" t="s">
        <v>27</v>
      </c>
      <c r="D2259" s="42" t="s">
        <v>21</v>
      </c>
      <c r="E2259" s="41" t="s">
        <v>2036</v>
      </c>
      <c r="F2259" s="43">
        <f t="shared" si="49"/>
        <v>7916483</v>
      </c>
      <c r="G2259" s="44">
        <v>6439029</v>
      </c>
      <c r="H2259" s="44">
        <v>1477454</v>
      </c>
      <c r="I2259" s="44">
        <v>0</v>
      </c>
      <c r="J2259" s="44">
        <v>0</v>
      </c>
      <c r="K2259" s="44">
        <v>8414966</v>
      </c>
    </row>
    <row r="2260" spans="1:11" outlineLevel="2" x14ac:dyDescent="0.2">
      <c r="A2260" s="41" t="s">
        <v>1145</v>
      </c>
      <c r="B2260" s="41" t="s">
        <v>80</v>
      </c>
      <c r="C2260" s="41" t="s">
        <v>29</v>
      </c>
      <c r="D2260" s="42" t="s">
        <v>21</v>
      </c>
      <c r="E2260" s="41" t="s">
        <v>2037</v>
      </c>
      <c r="F2260" s="43">
        <f t="shared" si="49"/>
        <v>7134595</v>
      </c>
      <c r="G2260" s="44">
        <v>4626619</v>
      </c>
      <c r="H2260" s="44">
        <v>2375473</v>
      </c>
      <c r="I2260" s="44">
        <v>132503</v>
      </c>
      <c r="J2260" s="44">
        <v>0</v>
      </c>
      <c r="K2260" s="44">
        <v>2775241</v>
      </c>
    </row>
    <row r="2261" spans="1:11" outlineLevel="2" x14ac:dyDescent="0.2">
      <c r="A2261" s="41" t="s">
        <v>1145</v>
      </c>
      <c r="B2261" s="41" t="s">
        <v>80</v>
      </c>
      <c r="C2261" s="41" t="s">
        <v>36</v>
      </c>
      <c r="D2261" s="42" t="s">
        <v>21</v>
      </c>
      <c r="E2261" s="41" t="s">
        <v>2038</v>
      </c>
      <c r="F2261" s="43">
        <f t="shared" si="49"/>
        <v>13016694</v>
      </c>
      <c r="G2261" s="44">
        <v>11692818</v>
      </c>
      <c r="H2261" s="44">
        <v>1323876</v>
      </c>
      <c r="I2261" s="44">
        <v>0</v>
      </c>
      <c r="J2261" s="44">
        <v>0</v>
      </c>
      <c r="K2261" s="44">
        <v>9333080</v>
      </c>
    </row>
    <row r="2262" spans="1:11" outlineLevel="2" x14ac:dyDescent="0.2">
      <c r="A2262" s="41" t="s">
        <v>1145</v>
      </c>
      <c r="B2262" s="41" t="s">
        <v>82</v>
      </c>
      <c r="C2262" s="41" t="s">
        <v>18</v>
      </c>
      <c r="D2262" s="42" t="s">
        <v>21</v>
      </c>
      <c r="E2262" s="41" t="s">
        <v>2039</v>
      </c>
      <c r="F2262" s="43">
        <f t="shared" si="49"/>
        <v>4591317</v>
      </c>
      <c r="G2262" s="44">
        <v>2700015</v>
      </c>
      <c r="H2262" s="44">
        <v>1874871</v>
      </c>
      <c r="I2262" s="44">
        <v>16431</v>
      </c>
      <c r="J2262" s="44">
        <v>0</v>
      </c>
      <c r="K2262" s="44">
        <v>3227666</v>
      </c>
    </row>
    <row r="2263" spans="1:11" outlineLevel="2" x14ac:dyDescent="0.2">
      <c r="A2263" s="41" t="s">
        <v>1145</v>
      </c>
      <c r="B2263" s="41" t="s">
        <v>82</v>
      </c>
      <c r="C2263" s="41" t="s">
        <v>17</v>
      </c>
      <c r="D2263" s="42" t="s">
        <v>21</v>
      </c>
      <c r="E2263" s="41" t="s">
        <v>2040</v>
      </c>
      <c r="F2263" s="43">
        <f t="shared" si="49"/>
        <v>8701173</v>
      </c>
      <c r="G2263" s="44">
        <v>5628850</v>
      </c>
      <c r="H2263" s="44">
        <v>3056724</v>
      </c>
      <c r="I2263" s="44">
        <v>15599</v>
      </c>
      <c r="J2263" s="44">
        <v>0</v>
      </c>
      <c r="K2263" s="44">
        <v>4292650</v>
      </c>
    </row>
    <row r="2264" spans="1:11" outlineLevel="2" x14ac:dyDescent="0.2">
      <c r="A2264" s="41" t="s">
        <v>1145</v>
      </c>
      <c r="B2264" s="41" t="s">
        <v>82</v>
      </c>
      <c r="C2264" s="41" t="s">
        <v>22</v>
      </c>
      <c r="D2264" s="42" t="s">
        <v>25</v>
      </c>
      <c r="E2264" s="41" t="s">
        <v>2041</v>
      </c>
      <c r="F2264" s="43">
        <f t="shared" si="49"/>
        <v>15995183</v>
      </c>
      <c r="G2264" s="44">
        <v>12443912</v>
      </c>
      <c r="H2264" s="44">
        <v>3361292</v>
      </c>
      <c r="I2264" s="44">
        <v>189979</v>
      </c>
      <c r="J2264" s="44">
        <v>0</v>
      </c>
      <c r="K2264" s="44">
        <v>16030322</v>
      </c>
    </row>
    <row r="2265" spans="1:11" outlineLevel="2" x14ac:dyDescent="0.2">
      <c r="A2265" s="41" t="s">
        <v>1145</v>
      </c>
      <c r="B2265" s="41" t="s">
        <v>82</v>
      </c>
      <c r="C2265" s="41" t="s">
        <v>24</v>
      </c>
      <c r="D2265" s="42" t="s">
        <v>25</v>
      </c>
      <c r="E2265" s="41" t="s">
        <v>2042</v>
      </c>
      <c r="F2265" s="43">
        <f t="shared" si="49"/>
        <v>10046292</v>
      </c>
      <c r="G2265" s="44">
        <v>7871713</v>
      </c>
      <c r="H2265" s="44">
        <v>2022624</v>
      </c>
      <c r="I2265" s="44">
        <v>151955</v>
      </c>
      <c r="J2265" s="44">
        <v>0</v>
      </c>
      <c r="K2265" s="44">
        <v>8190915</v>
      </c>
    </row>
    <row r="2266" spans="1:11" outlineLevel="2" x14ac:dyDescent="0.2">
      <c r="A2266" s="41" t="s">
        <v>1145</v>
      </c>
      <c r="B2266" s="41" t="s">
        <v>114</v>
      </c>
      <c r="C2266" s="41" t="s">
        <v>18</v>
      </c>
      <c r="D2266" s="42" t="s">
        <v>21</v>
      </c>
      <c r="E2266" s="41" t="s">
        <v>2043</v>
      </c>
      <c r="F2266" s="43">
        <f t="shared" si="49"/>
        <v>8514578</v>
      </c>
      <c r="G2266" s="44">
        <v>5784772</v>
      </c>
      <c r="H2266" s="44">
        <v>2726327</v>
      </c>
      <c r="I2266" s="44">
        <v>3479</v>
      </c>
      <c r="J2266" s="44">
        <v>0</v>
      </c>
      <c r="K2266" s="44">
        <v>3906246</v>
      </c>
    </row>
    <row r="2267" spans="1:11" outlineLevel="2" x14ac:dyDescent="0.2">
      <c r="A2267" s="41" t="s">
        <v>1145</v>
      </c>
      <c r="B2267" s="41" t="s">
        <v>114</v>
      </c>
      <c r="C2267" s="41" t="s">
        <v>17</v>
      </c>
      <c r="D2267" s="42" t="s">
        <v>25</v>
      </c>
      <c r="E2267" s="41" t="s">
        <v>2044</v>
      </c>
      <c r="F2267" s="43">
        <f t="shared" si="49"/>
        <v>12745700</v>
      </c>
      <c r="G2267" s="44">
        <v>9321625</v>
      </c>
      <c r="H2267" s="44">
        <v>3424075</v>
      </c>
      <c r="I2267" s="44">
        <v>0</v>
      </c>
      <c r="J2267" s="44">
        <v>0</v>
      </c>
      <c r="K2267" s="44">
        <v>6932371</v>
      </c>
    </row>
    <row r="2268" spans="1:11" outlineLevel="2" x14ac:dyDescent="0.2">
      <c r="A2268" s="41" t="s">
        <v>1145</v>
      </c>
      <c r="B2268" s="41" t="s">
        <v>114</v>
      </c>
      <c r="C2268" s="41" t="s">
        <v>22</v>
      </c>
      <c r="D2268" s="42" t="s">
        <v>21</v>
      </c>
      <c r="E2268" s="41" t="s">
        <v>2045</v>
      </c>
      <c r="F2268" s="43">
        <f t="shared" si="49"/>
        <v>4874562</v>
      </c>
      <c r="G2268" s="44">
        <v>3746931</v>
      </c>
      <c r="H2268" s="44">
        <v>1127631</v>
      </c>
      <c r="I2268" s="44">
        <v>0</v>
      </c>
      <c r="J2268" s="44">
        <v>0</v>
      </c>
      <c r="K2268" s="44">
        <v>2627357</v>
      </c>
    </row>
    <row r="2269" spans="1:11" outlineLevel="2" x14ac:dyDescent="0.2">
      <c r="A2269" s="41" t="s">
        <v>1145</v>
      </c>
      <c r="B2269" s="41" t="s">
        <v>114</v>
      </c>
      <c r="C2269" s="41" t="s">
        <v>24</v>
      </c>
      <c r="D2269" s="42" t="s">
        <v>25</v>
      </c>
      <c r="E2269" s="41" t="s">
        <v>2046</v>
      </c>
      <c r="F2269" s="43">
        <f t="shared" si="49"/>
        <v>25868338</v>
      </c>
      <c r="G2269" s="44">
        <v>25868338</v>
      </c>
      <c r="H2269" s="44">
        <v>0</v>
      </c>
      <c r="I2269" s="44">
        <v>0</v>
      </c>
      <c r="J2269" s="44">
        <v>0</v>
      </c>
      <c r="K2269" s="44">
        <v>32622745</v>
      </c>
    </row>
    <row r="2270" spans="1:11" outlineLevel="2" x14ac:dyDescent="0.2">
      <c r="A2270" s="41" t="s">
        <v>1145</v>
      </c>
      <c r="B2270" s="41" t="s">
        <v>114</v>
      </c>
      <c r="C2270" s="41" t="s">
        <v>27</v>
      </c>
      <c r="D2270" s="42" t="s">
        <v>25</v>
      </c>
      <c r="E2270" s="41" t="s">
        <v>2047</v>
      </c>
      <c r="F2270" s="43">
        <f t="shared" si="49"/>
        <v>19264492</v>
      </c>
      <c r="G2270" s="44">
        <v>18658602</v>
      </c>
      <c r="H2270" s="44">
        <v>605890</v>
      </c>
      <c r="I2270" s="44">
        <v>0</v>
      </c>
      <c r="J2270" s="44">
        <v>0</v>
      </c>
      <c r="K2270" s="44">
        <v>16226437</v>
      </c>
    </row>
    <row r="2271" spans="1:11" outlineLevel="2" x14ac:dyDescent="0.2">
      <c r="A2271" s="41" t="s">
        <v>1145</v>
      </c>
      <c r="B2271" s="41" t="s">
        <v>114</v>
      </c>
      <c r="C2271" s="41" t="s">
        <v>29</v>
      </c>
      <c r="D2271" s="42" t="s">
        <v>25</v>
      </c>
      <c r="E2271" s="41" t="s">
        <v>2048</v>
      </c>
      <c r="F2271" s="43">
        <f t="shared" si="49"/>
        <v>15025239</v>
      </c>
      <c r="G2271" s="44">
        <v>11395401</v>
      </c>
      <c r="H2271" s="44">
        <v>3629838</v>
      </c>
      <c r="I2271" s="44">
        <v>0</v>
      </c>
      <c r="J2271" s="44">
        <v>0</v>
      </c>
      <c r="K2271" s="44">
        <v>14122941</v>
      </c>
    </row>
    <row r="2272" spans="1:11" outlineLevel="2" x14ac:dyDescent="0.2">
      <c r="A2272" s="41" t="s">
        <v>1145</v>
      </c>
      <c r="B2272" s="41" t="s">
        <v>118</v>
      </c>
      <c r="C2272" s="41" t="s">
        <v>18</v>
      </c>
      <c r="D2272" s="42" t="s">
        <v>25</v>
      </c>
      <c r="E2272" s="41" t="s">
        <v>2049</v>
      </c>
      <c r="F2272" s="43">
        <f t="shared" si="49"/>
        <v>34411401</v>
      </c>
      <c r="G2272" s="44">
        <v>32082632</v>
      </c>
      <c r="H2272" s="44">
        <v>2215637</v>
      </c>
      <c r="I2272" s="44">
        <v>113132</v>
      </c>
      <c r="J2272" s="44">
        <v>0</v>
      </c>
      <c r="K2272" s="44">
        <v>36818370</v>
      </c>
    </row>
    <row r="2273" spans="1:11" outlineLevel="2" x14ac:dyDescent="0.2">
      <c r="A2273" s="41" t="s">
        <v>1145</v>
      </c>
      <c r="B2273" s="41" t="s">
        <v>118</v>
      </c>
      <c r="C2273" s="41" t="s">
        <v>17</v>
      </c>
      <c r="D2273" s="42" t="s">
        <v>25</v>
      </c>
      <c r="E2273" s="41" t="s">
        <v>2050</v>
      </c>
      <c r="F2273" s="43">
        <f t="shared" si="49"/>
        <v>22041455</v>
      </c>
      <c r="G2273" s="44">
        <v>15491181</v>
      </c>
      <c r="H2273" s="44">
        <v>6323982</v>
      </c>
      <c r="I2273" s="44">
        <v>226292</v>
      </c>
      <c r="J2273" s="44">
        <v>0</v>
      </c>
      <c r="K2273" s="44">
        <v>14243442</v>
      </c>
    </row>
    <row r="2274" spans="1:11" outlineLevel="2" x14ac:dyDescent="0.2">
      <c r="A2274" s="41" t="s">
        <v>1145</v>
      </c>
      <c r="B2274" s="41" t="s">
        <v>118</v>
      </c>
      <c r="C2274" s="41" t="s">
        <v>22</v>
      </c>
      <c r="D2274" s="42" t="s">
        <v>21</v>
      </c>
      <c r="E2274" s="41" t="s">
        <v>2051</v>
      </c>
      <c r="F2274" s="43">
        <f t="shared" si="49"/>
        <v>12187541</v>
      </c>
      <c r="G2274" s="44">
        <v>6973583</v>
      </c>
      <c r="H2274" s="44">
        <v>5198934</v>
      </c>
      <c r="I2274" s="44">
        <v>15024</v>
      </c>
      <c r="J2274" s="44">
        <v>0</v>
      </c>
      <c r="K2274" s="44">
        <v>4905830</v>
      </c>
    </row>
    <row r="2275" spans="1:11" outlineLevel="2" x14ac:dyDescent="0.2">
      <c r="A2275" s="41" t="s">
        <v>1145</v>
      </c>
      <c r="B2275" s="41" t="s">
        <v>125</v>
      </c>
      <c r="C2275" s="41" t="s">
        <v>18</v>
      </c>
      <c r="D2275" s="42" t="s">
        <v>19</v>
      </c>
      <c r="E2275" s="41" t="s">
        <v>2052</v>
      </c>
      <c r="F2275" s="43">
        <f t="shared" si="49"/>
        <v>51488654</v>
      </c>
      <c r="G2275" s="44">
        <v>49999682</v>
      </c>
      <c r="H2275" s="44">
        <v>0</v>
      </c>
      <c r="I2275" s="44">
        <v>1488972</v>
      </c>
      <c r="J2275" s="44">
        <v>0</v>
      </c>
      <c r="K2275" s="44">
        <v>85557598</v>
      </c>
    </row>
    <row r="2276" spans="1:11" outlineLevel="2" x14ac:dyDescent="0.2">
      <c r="A2276" s="41" t="s">
        <v>1145</v>
      </c>
      <c r="B2276" s="41" t="s">
        <v>125</v>
      </c>
      <c r="C2276" s="41" t="s">
        <v>17</v>
      </c>
      <c r="D2276" s="42" t="s">
        <v>25</v>
      </c>
      <c r="E2276" s="41" t="s">
        <v>2053</v>
      </c>
      <c r="F2276" s="43">
        <f t="shared" si="49"/>
        <v>14607090</v>
      </c>
      <c r="G2276" s="44">
        <v>14607090</v>
      </c>
      <c r="H2276" s="44">
        <v>0</v>
      </c>
      <c r="I2276" s="44">
        <v>0</v>
      </c>
      <c r="J2276" s="44">
        <v>0</v>
      </c>
      <c r="K2276" s="44">
        <v>18089152</v>
      </c>
    </row>
    <row r="2277" spans="1:11" outlineLevel="2" x14ac:dyDescent="0.2">
      <c r="A2277" s="41" t="s">
        <v>1145</v>
      </c>
      <c r="B2277" s="41" t="s">
        <v>125</v>
      </c>
      <c r="C2277" s="41" t="s">
        <v>22</v>
      </c>
      <c r="D2277" s="42" t="s">
        <v>25</v>
      </c>
      <c r="E2277" s="41" t="s">
        <v>2054</v>
      </c>
      <c r="F2277" s="43">
        <f t="shared" si="49"/>
        <v>16523428</v>
      </c>
      <c r="G2277" s="44">
        <v>15878608</v>
      </c>
      <c r="H2277" s="44">
        <v>644820</v>
      </c>
      <c r="I2277" s="44">
        <v>0</v>
      </c>
      <c r="J2277" s="44">
        <v>0</v>
      </c>
      <c r="K2277" s="44">
        <v>12685434</v>
      </c>
    </row>
    <row r="2278" spans="1:11" outlineLevel="2" x14ac:dyDescent="0.2">
      <c r="A2278" s="41" t="s">
        <v>1145</v>
      </c>
      <c r="B2278" s="41" t="s">
        <v>125</v>
      </c>
      <c r="C2278" s="41" t="s">
        <v>24</v>
      </c>
      <c r="D2278" s="42" t="s">
        <v>21</v>
      </c>
      <c r="E2278" s="41" t="s">
        <v>2052</v>
      </c>
      <c r="F2278" s="43">
        <f t="shared" si="49"/>
        <v>24610983</v>
      </c>
      <c r="G2278" s="44">
        <v>19950806</v>
      </c>
      <c r="H2278" s="44">
        <v>4660177</v>
      </c>
      <c r="I2278" s="44">
        <v>0</v>
      </c>
      <c r="J2278" s="44">
        <v>0</v>
      </c>
      <c r="K2278" s="44">
        <v>16667721</v>
      </c>
    </row>
    <row r="2279" spans="1:11" outlineLevel="2" x14ac:dyDescent="0.2">
      <c r="A2279" s="41" t="s">
        <v>1145</v>
      </c>
      <c r="B2279" s="41" t="s">
        <v>125</v>
      </c>
      <c r="C2279" s="41" t="s">
        <v>27</v>
      </c>
      <c r="D2279" s="42" t="s">
        <v>21</v>
      </c>
      <c r="E2279" s="41" t="s">
        <v>2055</v>
      </c>
      <c r="F2279" s="43">
        <f t="shared" si="49"/>
        <v>17196080</v>
      </c>
      <c r="G2279" s="44">
        <v>10983936</v>
      </c>
      <c r="H2279" s="44">
        <v>6212144</v>
      </c>
      <c r="I2279" s="44">
        <v>0</v>
      </c>
      <c r="J2279" s="44">
        <v>0</v>
      </c>
      <c r="K2279" s="44">
        <v>10185888</v>
      </c>
    </row>
    <row r="2280" spans="1:11" outlineLevel="2" x14ac:dyDescent="0.2">
      <c r="A2280" s="41" t="s">
        <v>1145</v>
      </c>
      <c r="B2280" s="41" t="s">
        <v>125</v>
      </c>
      <c r="C2280" s="41" t="s">
        <v>29</v>
      </c>
      <c r="D2280" s="42" t="s">
        <v>25</v>
      </c>
      <c r="E2280" s="41" t="s">
        <v>2056</v>
      </c>
      <c r="F2280" s="43">
        <f t="shared" si="49"/>
        <v>16335847</v>
      </c>
      <c r="G2280" s="44">
        <v>11371780</v>
      </c>
      <c r="H2280" s="44">
        <v>4964067</v>
      </c>
      <c r="I2280" s="44">
        <v>0</v>
      </c>
      <c r="J2280" s="44">
        <v>0</v>
      </c>
      <c r="K2280" s="44">
        <v>12853372</v>
      </c>
    </row>
    <row r="2281" spans="1:11" outlineLevel="2" x14ac:dyDescent="0.2">
      <c r="A2281" s="41" t="s">
        <v>1145</v>
      </c>
      <c r="B2281" s="41" t="s">
        <v>125</v>
      </c>
      <c r="C2281" s="41" t="s">
        <v>36</v>
      </c>
      <c r="D2281" s="42" t="s">
        <v>21</v>
      </c>
      <c r="E2281" s="41" t="s">
        <v>2057</v>
      </c>
      <c r="F2281" s="43">
        <f t="shared" si="49"/>
        <v>15589175</v>
      </c>
      <c r="G2281" s="44">
        <v>8641763</v>
      </c>
      <c r="H2281" s="44">
        <v>6939338</v>
      </c>
      <c r="I2281" s="44">
        <v>8074</v>
      </c>
      <c r="J2281" s="44">
        <v>0</v>
      </c>
      <c r="K2281" s="44">
        <v>6422140</v>
      </c>
    </row>
    <row r="2282" spans="1:11" outlineLevel="2" x14ac:dyDescent="0.2">
      <c r="A2282" s="41" t="s">
        <v>1145</v>
      </c>
      <c r="B2282" s="41" t="s">
        <v>125</v>
      </c>
      <c r="C2282" s="41" t="s">
        <v>60</v>
      </c>
      <c r="D2282" s="42" t="s">
        <v>21</v>
      </c>
      <c r="E2282" s="41" t="s">
        <v>2058</v>
      </c>
      <c r="F2282" s="43">
        <f t="shared" si="49"/>
        <v>10883173</v>
      </c>
      <c r="G2282" s="44">
        <v>6238222</v>
      </c>
      <c r="H2282" s="44">
        <v>4500433</v>
      </c>
      <c r="I2282" s="44">
        <v>144518</v>
      </c>
      <c r="J2282" s="44">
        <v>0</v>
      </c>
      <c r="K2282" s="44">
        <v>3691327</v>
      </c>
    </row>
    <row r="2283" spans="1:11" outlineLevel="2" x14ac:dyDescent="0.2">
      <c r="A2283" s="41" t="s">
        <v>1145</v>
      </c>
      <c r="B2283" s="41" t="s">
        <v>131</v>
      </c>
      <c r="C2283" s="41" t="s">
        <v>18</v>
      </c>
      <c r="D2283" s="42" t="s">
        <v>21</v>
      </c>
      <c r="E2283" s="41" t="s">
        <v>2059</v>
      </c>
      <c r="F2283" s="43">
        <f t="shared" si="49"/>
        <v>3386640</v>
      </c>
      <c r="G2283" s="44">
        <v>2246332</v>
      </c>
      <c r="H2283" s="44">
        <v>1140308</v>
      </c>
      <c r="I2283" s="44">
        <v>0</v>
      </c>
      <c r="J2283" s="44">
        <v>0</v>
      </c>
      <c r="K2283" s="44">
        <v>2598548</v>
      </c>
    </row>
    <row r="2284" spans="1:11" outlineLevel="2" x14ac:dyDescent="0.2">
      <c r="A2284" s="41" t="s">
        <v>1145</v>
      </c>
      <c r="B2284" s="41" t="s">
        <v>131</v>
      </c>
      <c r="C2284" s="41" t="s">
        <v>17</v>
      </c>
      <c r="D2284" s="42" t="s">
        <v>21</v>
      </c>
      <c r="E2284" s="41" t="s">
        <v>2060</v>
      </c>
      <c r="F2284" s="43">
        <f t="shared" si="49"/>
        <v>11988572</v>
      </c>
      <c r="G2284" s="44">
        <v>6161594</v>
      </c>
      <c r="H2284" s="44">
        <v>5479201</v>
      </c>
      <c r="I2284" s="44">
        <v>347777</v>
      </c>
      <c r="J2284" s="44">
        <v>0</v>
      </c>
      <c r="K2284" s="44">
        <v>2757057</v>
      </c>
    </row>
    <row r="2285" spans="1:11" outlineLevel="2" x14ac:dyDescent="0.2">
      <c r="A2285" s="41" t="s">
        <v>1145</v>
      </c>
      <c r="B2285" s="41" t="s">
        <v>131</v>
      </c>
      <c r="C2285" s="41" t="s">
        <v>22</v>
      </c>
      <c r="D2285" s="42" t="s">
        <v>25</v>
      </c>
      <c r="E2285" s="41" t="s">
        <v>2061</v>
      </c>
      <c r="F2285" s="43">
        <f t="shared" si="49"/>
        <v>12180825</v>
      </c>
      <c r="G2285" s="44">
        <v>7962928</v>
      </c>
      <c r="H2285" s="44">
        <v>4217897</v>
      </c>
      <c r="I2285" s="44">
        <v>0</v>
      </c>
      <c r="J2285" s="44">
        <v>0</v>
      </c>
      <c r="K2285" s="44">
        <v>5955620</v>
      </c>
    </row>
    <row r="2286" spans="1:11" outlineLevel="2" x14ac:dyDescent="0.2">
      <c r="A2286" s="41" t="s">
        <v>1145</v>
      </c>
      <c r="B2286" s="41" t="s">
        <v>131</v>
      </c>
      <c r="C2286" s="41" t="s">
        <v>24</v>
      </c>
      <c r="D2286" s="42" t="s">
        <v>21</v>
      </c>
      <c r="E2286" s="41" t="s">
        <v>2062</v>
      </c>
      <c r="F2286" s="43">
        <f t="shared" si="49"/>
        <v>9301625</v>
      </c>
      <c r="G2286" s="44">
        <v>5936183</v>
      </c>
      <c r="H2286" s="44">
        <v>3365442</v>
      </c>
      <c r="I2286" s="44">
        <v>0</v>
      </c>
      <c r="J2286" s="44">
        <v>0</v>
      </c>
      <c r="K2286" s="44">
        <v>7055416</v>
      </c>
    </row>
    <row r="2287" spans="1:11" outlineLevel="2" x14ac:dyDescent="0.2">
      <c r="A2287" s="41" t="s">
        <v>1145</v>
      </c>
      <c r="B2287" s="41" t="s">
        <v>131</v>
      </c>
      <c r="C2287" s="41" t="s">
        <v>27</v>
      </c>
      <c r="D2287" s="42" t="s">
        <v>21</v>
      </c>
      <c r="E2287" s="41" t="s">
        <v>2063</v>
      </c>
      <c r="F2287" s="43">
        <f t="shared" si="49"/>
        <v>5673401</v>
      </c>
      <c r="G2287" s="44">
        <v>4538131</v>
      </c>
      <c r="H2287" s="44">
        <v>1135270</v>
      </c>
      <c r="I2287" s="44">
        <v>0</v>
      </c>
      <c r="J2287" s="44">
        <v>0</v>
      </c>
      <c r="K2287" s="44">
        <v>3409416</v>
      </c>
    </row>
    <row r="2288" spans="1:11" outlineLevel="2" x14ac:dyDescent="0.2">
      <c r="A2288" s="41" t="s">
        <v>1145</v>
      </c>
      <c r="B2288" s="41" t="s">
        <v>131</v>
      </c>
      <c r="C2288" s="41" t="s">
        <v>29</v>
      </c>
      <c r="D2288" s="42" t="s">
        <v>25</v>
      </c>
      <c r="E2288" s="41" t="s">
        <v>2064</v>
      </c>
      <c r="F2288" s="43">
        <f t="shared" si="49"/>
        <v>6578115</v>
      </c>
      <c r="G2288" s="44">
        <v>5639059</v>
      </c>
      <c r="H2288" s="44">
        <v>939056</v>
      </c>
      <c r="I2288" s="44">
        <v>0</v>
      </c>
      <c r="J2288" s="44">
        <v>0</v>
      </c>
      <c r="K2288" s="44">
        <v>5749685</v>
      </c>
    </row>
    <row r="2289" spans="1:11" outlineLevel="2" x14ac:dyDescent="0.2">
      <c r="A2289" s="41" t="s">
        <v>1145</v>
      </c>
      <c r="B2289" s="41" t="s">
        <v>131</v>
      </c>
      <c r="C2289" s="41" t="s">
        <v>36</v>
      </c>
      <c r="D2289" s="42" t="s">
        <v>25</v>
      </c>
      <c r="E2289" s="41" t="s">
        <v>2065</v>
      </c>
      <c r="F2289" s="43">
        <f t="shared" si="49"/>
        <v>20777714</v>
      </c>
      <c r="G2289" s="44">
        <v>20394850</v>
      </c>
      <c r="H2289" s="44">
        <v>0</v>
      </c>
      <c r="I2289" s="44">
        <v>382864</v>
      </c>
      <c r="J2289" s="44">
        <v>0</v>
      </c>
      <c r="K2289" s="44">
        <v>23824822</v>
      </c>
    </row>
    <row r="2290" spans="1:11" outlineLevel="2" x14ac:dyDescent="0.2">
      <c r="A2290" s="41" t="s">
        <v>1145</v>
      </c>
      <c r="B2290" s="41" t="s">
        <v>137</v>
      </c>
      <c r="C2290" s="41" t="s">
        <v>18</v>
      </c>
      <c r="D2290" s="42" t="s">
        <v>19</v>
      </c>
      <c r="E2290" s="41" t="s">
        <v>2066</v>
      </c>
      <c r="F2290" s="43">
        <f t="shared" si="49"/>
        <v>57469949</v>
      </c>
      <c r="G2290" s="44">
        <v>56900196</v>
      </c>
      <c r="H2290" s="44">
        <v>0</v>
      </c>
      <c r="I2290" s="44">
        <v>569753</v>
      </c>
      <c r="J2290" s="44">
        <v>0</v>
      </c>
      <c r="K2290" s="44">
        <v>82602267</v>
      </c>
    </row>
    <row r="2291" spans="1:11" outlineLevel="2" x14ac:dyDescent="0.2">
      <c r="A2291" s="41" t="s">
        <v>1145</v>
      </c>
      <c r="B2291" s="41" t="s">
        <v>137</v>
      </c>
      <c r="C2291" s="41" t="s">
        <v>17</v>
      </c>
      <c r="D2291" s="42" t="s">
        <v>21</v>
      </c>
      <c r="E2291" s="41" t="s">
        <v>2067</v>
      </c>
      <c r="F2291" s="43">
        <f t="shared" si="49"/>
        <v>8383578</v>
      </c>
      <c r="G2291" s="44">
        <v>5080862</v>
      </c>
      <c r="H2291" s="44">
        <v>3219298</v>
      </c>
      <c r="I2291" s="44">
        <v>83418</v>
      </c>
      <c r="J2291" s="44">
        <v>0</v>
      </c>
      <c r="K2291" s="44">
        <v>2566744</v>
      </c>
    </row>
    <row r="2292" spans="1:11" outlineLevel="2" x14ac:dyDescent="0.2">
      <c r="A2292" s="41" t="s">
        <v>1145</v>
      </c>
      <c r="B2292" s="41" t="s">
        <v>137</v>
      </c>
      <c r="C2292" s="41" t="s">
        <v>22</v>
      </c>
      <c r="D2292" s="42" t="s">
        <v>21</v>
      </c>
      <c r="E2292" s="41" t="s">
        <v>2068</v>
      </c>
      <c r="F2292" s="43">
        <f t="shared" si="49"/>
        <v>8568756</v>
      </c>
      <c r="G2292" s="44">
        <v>6955988</v>
      </c>
      <c r="H2292" s="44">
        <v>1612768</v>
      </c>
      <c r="I2292" s="44">
        <v>0</v>
      </c>
      <c r="J2292" s="44">
        <v>0</v>
      </c>
      <c r="K2292" s="44">
        <v>8384835</v>
      </c>
    </row>
    <row r="2293" spans="1:11" outlineLevel="2" x14ac:dyDescent="0.2">
      <c r="A2293" s="41" t="s">
        <v>1145</v>
      </c>
      <c r="B2293" s="41" t="s">
        <v>137</v>
      </c>
      <c r="C2293" s="41" t="s">
        <v>24</v>
      </c>
      <c r="D2293" s="42" t="s">
        <v>25</v>
      </c>
      <c r="E2293" s="41" t="s">
        <v>2069</v>
      </c>
      <c r="F2293" s="43">
        <f t="shared" si="49"/>
        <v>18610763</v>
      </c>
      <c r="G2293" s="44">
        <v>9609933</v>
      </c>
      <c r="H2293" s="44">
        <v>8727427</v>
      </c>
      <c r="I2293" s="44">
        <v>273403</v>
      </c>
      <c r="J2293" s="44">
        <v>0</v>
      </c>
      <c r="K2293" s="44">
        <v>4466553</v>
      </c>
    </row>
    <row r="2294" spans="1:11" outlineLevel="2" x14ac:dyDescent="0.2">
      <c r="A2294" s="41" t="s">
        <v>1145</v>
      </c>
      <c r="B2294" s="41" t="s">
        <v>137</v>
      </c>
      <c r="C2294" s="41" t="s">
        <v>27</v>
      </c>
      <c r="D2294" s="42" t="s">
        <v>21</v>
      </c>
      <c r="E2294" s="41" t="s">
        <v>2070</v>
      </c>
      <c r="F2294" s="43">
        <f t="shared" si="49"/>
        <v>5147179</v>
      </c>
      <c r="G2294" s="44">
        <v>3006553</v>
      </c>
      <c r="H2294" s="44">
        <v>2090469</v>
      </c>
      <c r="I2294" s="44">
        <v>50157</v>
      </c>
      <c r="J2294" s="44">
        <v>0</v>
      </c>
      <c r="K2294" s="44">
        <v>1817462</v>
      </c>
    </row>
    <row r="2295" spans="1:11" outlineLevel="2" x14ac:dyDescent="0.2">
      <c r="A2295" s="41" t="s">
        <v>1145</v>
      </c>
      <c r="B2295" s="41" t="s">
        <v>137</v>
      </c>
      <c r="C2295" s="41" t="s">
        <v>29</v>
      </c>
      <c r="D2295" s="42" t="s">
        <v>21</v>
      </c>
      <c r="E2295" s="41" t="s">
        <v>1005</v>
      </c>
      <c r="F2295" s="43">
        <f t="shared" si="49"/>
        <v>9386757</v>
      </c>
      <c r="G2295" s="44">
        <v>7024681</v>
      </c>
      <c r="H2295" s="44">
        <v>2362076</v>
      </c>
      <c r="I2295" s="44">
        <v>0</v>
      </c>
      <c r="J2295" s="44">
        <v>0</v>
      </c>
      <c r="K2295" s="44">
        <v>10826989</v>
      </c>
    </row>
    <row r="2296" spans="1:11" outlineLevel="2" x14ac:dyDescent="0.2">
      <c r="A2296" s="41" t="s">
        <v>1145</v>
      </c>
      <c r="B2296" s="41" t="s">
        <v>137</v>
      </c>
      <c r="C2296" s="41" t="s">
        <v>36</v>
      </c>
      <c r="D2296" s="42" t="s">
        <v>25</v>
      </c>
      <c r="E2296" s="41" t="s">
        <v>2071</v>
      </c>
      <c r="F2296" s="43">
        <f t="shared" si="49"/>
        <v>9402928</v>
      </c>
      <c r="G2296" s="44">
        <v>6971987</v>
      </c>
      <c r="H2296" s="44">
        <v>2430941</v>
      </c>
      <c r="I2296" s="44">
        <v>0</v>
      </c>
      <c r="J2296" s="44">
        <v>0</v>
      </c>
      <c r="K2296" s="44">
        <v>6614322</v>
      </c>
    </row>
    <row r="2297" spans="1:11" outlineLevel="2" x14ac:dyDescent="0.2">
      <c r="A2297" s="41" t="s">
        <v>1145</v>
      </c>
      <c r="B2297" s="41" t="s">
        <v>137</v>
      </c>
      <c r="C2297" s="41" t="s">
        <v>60</v>
      </c>
      <c r="D2297" s="42" t="s">
        <v>25</v>
      </c>
      <c r="E2297" s="41" t="s">
        <v>2072</v>
      </c>
      <c r="F2297" s="43">
        <f t="shared" si="49"/>
        <v>21361153</v>
      </c>
      <c r="G2297" s="44">
        <v>11851552</v>
      </c>
      <c r="H2297" s="44">
        <v>9052889</v>
      </c>
      <c r="I2297" s="44">
        <v>456712</v>
      </c>
      <c r="J2297" s="44">
        <v>0</v>
      </c>
      <c r="K2297" s="44">
        <v>8106297</v>
      </c>
    </row>
    <row r="2298" spans="1:11" outlineLevel="2" x14ac:dyDescent="0.2">
      <c r="A2298" s="41" t="s">
        <v>1145</v>
      </c>
      <c r="B2298" s="41" t="s">
        <v>137</v>
      </c>
      <c r="C2298" s="41" t="s">
        <v>62</v>
      </c>
      <c r="D2298" s="42" t="s">
        <v>25</v>
      </c>
      <c r="E2298" s="41" t="s">
        <v>2073</v>
      </c>
      <c r="F2298" s="43">
        <f t="shared" si="49"/>
        <v>11678202</v>
      </c>
      <c r="G2298" s="44">
        <v>6240124</v>
      </c>
      <c r="H2298" s="44">
        <v>5196923</v>
      </c>
      <c r="I2298" s="44">
        <v>241155</v>
      </c>
      <c r="J2298" s="44">
        <v>0</v>
      </c>
      <c r="K2298" s="44">
        <v>3335603</v>
      </c>
    </row>
    <row r="2299" spans="1:11" outlineLevel="2" x14ac:dyDescent="0.2">
      <c r="A2299" s="41" t="s">
        <v>1145</v>
      </c>
      <c r="B2299" s="41" t="s">
        <v>145</v>
      </c>
      <c r="C2299" s="41" t="s">
        <v>18</v>
      </c>
      <c r="D2299" s="42" t="s">
        <v>25</v>
      </c>
      <c r="E2299" s="41" t="s">
        <v>2074</v>
      </c>
      <c r="F2299" s="43">
        <f t="shared" si="49"/>
        <v>9091361</v>
      </c>
      <c r="G2299" s="44">
        <v>4246691</v>
      </c>
      <c r="H2299" s="44">
        <v>4633992</v>
      </c>
      <c r="I2299" s="44">
        <v>210678</v>
      </c>
      <c r="J2299" s="44">
        <v>0</v>
      </c>
      <c r="K2299" s="44">
        <v>2476618</v>
      </c>
    </row>
    <row r="2300" spans="1:11" outlineLevel="2" x14ac:dyDescent="0.2">
      <c r="A2300" s="41" t="s">
        <v>1145</v>
      </c>
      <c r="B2300" s="41" t="s">
        <v>145</v>
      </c>
      <c r="C2300" s="41" t="s">
        <v>17</v>
      </c>
      <c r="D2300" s="42" t="s">
        <v>21</v>
      </c>
      <c r="E2300" s="41" t="s">
        <v>1334</v>
      </c>
      <c r="F2300" s="43">
        <f t="shared" si="49"/>
        <v>9235441</v>
      </c>
      <c r="G2300" s="44">
        <v>4694503</v>
      </c>
      <c r="H2300" s="44">
        <v>4481666</v>
      </c>
      <c r="I2300" s="44">
        <v>59272</v>
      </c>
      <c r="J2300" s="44">
        <v>0</v>
      </c>
      <c r="K2300" s="44">
        <v>2838383</v>
      </c>
    </row>
    <row r="2301" spans="1:11" outlineLevel="2" x14ac:dyDescent="0.2">
      <c r="A2301" s="41" t="s">
        <v>1145</v>
      </c>
      <c r="B2301" s="41" t="s">
        <v>145</v>
      </c>
      <c r="C2301" s="41" t="s">
        <v>22</v>
      </c>
      <c r="D2301" s="42" t="s">
        <v>25</v>
      </c>
      <c r="E2301" s="41" t="s">
        <v>2075</v>
      </c>
      <c r="F2301" s="43">
        <f t="shared" si="49"/>
        <v>10740104</v>
      </c>
      <c r="G2301" s="44">
        <v>7481892</v>
      </c>
      <c r="H2301" s="44">
        <v>3258212</v>
      </c>
      <c r="I2301" s="44">
        <v>0</v>
      </c>
      <c r="J2301" s="44">
        <v>0</v>
      </c>
      <c r="K2301" s="44">
        <v>5565491</v>
      </c>
    </row>
    <row r="2302" spans="1:11" outlineLevel="2" x14ac:dyDescent="0.2">
      <c r="A2302" s="41" t="s">
        <v>1145</v>
      </c>
      <c r="B2302" s="41" t="s">
        <v>145</v>
      </c>
      <c r="C2302" s="41" t="s">
        <v>24</v>
      </c>
      <c r="D2302" s="42" t="s">
        <v>21</v>
      </c>
      <c r="E2302" s="41" t="s">
        <v>2076</v>
      </c>
      <c r="F2302" s="43">
        <f t="shared" si="49"/>
        <v>8758819</v>
      </c>
      <c r="G2302" s="44">
        <v>4831376</v>
      </c>
      <c r="H2302" s="44">
        <v>3632561</v>
      </c>
      <c r="I2302" s="44">
        <v>294882</v>
      </c>
      <c r="J2302" s="44">
        <v>0</v>
      </c>
      <c r="K2302" s="44">
        <v>2320462</v>
      </c>
    </row>
    <row r="2303" spans="1:11" outlineLevel="2" x14ac:dyDescent="0.2">
      <c r="A2303" s="41" t="s">
        <v>1145</v>
      </c>
      <c r="B2303" s="41" t="s">
        <v>145</v>
      </c>
      <c r="C2303" s="41" t="s">
        <v>27</v>
      </c>
      <c r="D2303" s="42" t="s">
        <v>21</v>
      </c>
      <c r="E2303" s="41" t="s">
        <v>2077</v>
      </c>
      <c r="F2303" s="43">
        <f t="shared" si="49"/>
        <v>10100570</v>
      </c>
      <c r="G2303" s="44">
        <v>8571858</v>
      </c>
      <c r="H2303" s="44">
        <v>1528712</v>
      </c>
      <c r="I2303" s="44">
        <v>0</v>
      </c>
      <c r="J2303" s="44">
        <v>0</v>
      </c>
      <c r="K2303" s="44">
        <v>10199011</v>
      </c>
    </row>
    <row r="2304" spans="1:11" outlineLevel="2" x14ac:dyDescent="0.2">
      <c r="A2304" s="41" t="s">
        <v>1145</v>
      </c>
      <c r="B2304" s="41" t="s">
        <v>145</v>
      </c>
      <c r="C2304" s="41" t="s">
        <v>29</v>
      </c>
      <c r="D2304" s="42" t="s">
        <v>25</v>
      </c>
      <c r="E2304" s="41" t="s">
        <v>2078</v>
      </c>
      <c r="F2304" s="43">
        <f t="shared" si="49"/>
        <v>29338581</v>
      </c>
      <c r="G2304" s="44">
        <v>23754240</v>
      </c>
      <c r="H2304" s="44">
        <v>4791177</v>
      </c>
      <c r="I2304" s="44">
        <v>793164</v>
      </c>
      <c r="J2304" s="44">
        <v>0</v>
      </c>
      <c r="K2304" s="44">
        <v>26220238</v>
      </c>
    </row>
    <row r="2305" spans="1:11" outlineLevel="2" x14ac:dyDescent="0.2">
      <c r="A2305" s="41" t="s">
        <v>1145</v>
      </c>
      <c r="B2305" s="41" t="s">
        <v>152</v>
      </c>
      <c r="C2305" s="41" t="s">
        <v>18</v>
      </c>
      <c r="D2305" s="42" t="s">
        <v>19</v>
      </c>
      <c r="E2305" s="41" t="s">
        <v>2079</v>
      </c>
      <c r="F2305" s="43">
        <f t="shared" si="49"/>
        <v>24570432</v>
      </c>
      <c r="G2305" s="44">
        <v>24570432</v>
      </c>
      <c r="H2305" s="44">
        <v>0</v>
      </c>
      <c r="I2305" s="44">
        <v>0</v>
      </c>
      <c r="J2305" s="44">
        <v>0</v>
      </c>
      <c r="K2305" s="44">
        <v>46086244</v>
      </c>
    </row>
    <row r="2306" spans="1:11" outlineLevel="2" x14ac:dyDescent="0.2">
      <c r="A2306" s="41" t="s">
        <v>1145</v>
      </c>
      <c r="B2306" s="41" t="s">
        <v>152</v>
      </c>
      <c r="C2306" s="41" t="s">
        <v>17</v>
      </c>
      <c r="D2306" s="42" t="s">
        <v>19</v>
      </c>
      <c r="E2306" s="41" t="s">
        <v>2080</v>
      </c>
      <c r="F2306" s="43">
        <f t="shared" si="49"/>
        <v>5807346</v>
      </c>
      <c r="G2306" s="44">
        <v>5807346</v>
      </c>
      <c r="H2306" s="44">
        <v>0</v>
      </c>
      <c r="I2306" s="44">
        <v>0</v>
      </c>
      <c r="J2306" s="44">
        <v>699592</v>
      </c>
      <c r="K2306" s="44">
        <v>27411989</v>
      </c>
    </row>
    <row r="2307" spans="1:11" outlineLevel="2" x14ac:dyDescent="0.2">
      <c r="A2307" s="41" t="s">
        <v>1145</v>
      </c>
      <c r="B2307" s="41" t="s">
        <v>152</v>
      </c>
      <c r="C2307" s="41" t="s">
        <v>22</v>
      </c>
      <c r="D2307" s="42" t="s">
        <v>25</v>
      </c>
      <c r="E2307" s="41" t="s">
        <v>2081</v>
      </c>
      <c r="F2307" s="43">
        <f t="shared" si="49"/>
        <v>11693072</v>
      </c>
      <c r="G2307" s="44">
        <v>11693072</v>
      </c>
      <c r="H2307" s="44">
        <v>0</v>
      </c>
      <c r="I2307" s="44">
        <v>0</v>
      </c>
      <c r="J2307" s="44">
        <v>0</v>
      </c>
      <c r="K2307" s="44">
        <v>13233414</v>
      </c>
    </row>
    <row r="2308" spans="1:11" outlineLevel="2" x14ac:dyDescent="0.2">
      <c r="A2308" s="41" t="s">
        <v>1145</v>
      </c>
      <c r="B2308" s="41" t="s">
        <v>152</v>
      </c>
      <c r="C2308" s="41" t="s">
        <v>24</v>
      </c>
      <c r="D2308" s="42" t="s">
        <v>21</v>
      </c>
      <c r="E2308" s="41" t="s">
        <v>2082</v>
      </c>
      <c r="F2308" s="43">
        <f t="shared" si="49"/>
        <v>25149165</v>
      </c>
      <c r="G2308" s="44">
        <v>25046154</v>
      </c>
      <c r="H2308" s="44">
        <v>0</v>
      </c>
      <c r="I2308" s="44">
        <v>103011</v>
      </c>
      <c r="J2308" s="44">
        <v>0</v>
      </c>
      <c r="K2308" s="44">
        <v>41574456</v>
      </c>
    </row>
    <row r="2309" spans="1:11" outlineLevel="2" x14ac:dyDescent="0.2">
      <c r="A2309" s="41" t="s">
        <v>1145</v>
      </c>
      <c r="B2309" s="41" t="s">
        <v>152</v>
      </c>
      <c r="C2309" s="41" t="s">
        <v>27</v>
      </c>
      <c r="D2309" s="42" t="s">
        <v>21</v>
      </c>
      <c r="E2309" s="41" t="s">
        <v>2083</v>
      </c>
      <c r="F2309" s="43">
        <f t="shared" si="49"/>
        <v>34177921</v>
      </c>
      <c r="G2309" s="44">
        <v>34177921</v>
      </c>
      <c r="H2309" s="44">
        <v>0</v>
      </c>
      <c r="I2309" s="44">
        <v>0</v>
      </c>
      <c r="J2309" s="44">
        <v>0</v>
      </c>
      <c r="K2309" s="44">
        <v>63665829</v>
      </c>
    </row>
    <row r="2310" spans="1:11" outlineLevel="2" x14ac:dyDescent="0.2">
      <c r="A2310" s="41" t="s">
        <v>1145</v>
      </c>
      <c r="B2310" s="41" t="s">
        <v>152</v>
      </c>
      <c r="C2310" s="41" t="s">
        <v>29</v>
      </c>
      <c r="D2310" s="42" t="s">
        <v>21</v>
      </c>
      <c r="E2310" s="41" t="s">
        <v>2084</v>
      </c>
      <c r="F2310" s="43">
        <f t="shared" si="49"/>
        <v>14182028</v>
      </c>
      <c r="G2310" s="44">
        <v>14085691</v>
      </c>
      <c r="H2310" s="44">
        <v>96337</v>
      </c>
      <c r="I2310" s="44">
        <v>0</v>
      </c>
      <c r="J2310" s="44">
        <v>0</v>
      </c>
      <c r="K2310" s="44">
        <v>14470597</v>
      </c>
    </row>
    <row r="2311" spans="1:11" outlineLevel="2" x14ac:dyDescent="0.2">
      <c r="A2311" s="41" t="s">
        <v>1145</v>
      </c>
      <c r="B2311" s="41" t="s">
        <v>152</v>
      </c>
      <c r="C2311" s="41" t="s">
        <v>36</v>
      </c>
      <c r="D2311" s="42" t="s">
        <v>21</v>
      </c>
      <c r="E2311" s="41" t="s">
        <v>2085</v>
      </c>
      <c r="F2311" s="43">
        <f t="shared" si="49"/>
        <v>35961226</v>
      </c>
      <c r="G2311" s="44">
        <v>35961226</v>
      </c>
      <c r="H2311" s="44">
        <v>0</v>
      </c>
      <c r="I2311" s="44">
        <v>0</v>
      </c>
      <c r="J2311" s="44">
        <v>2994697</v>
      </c>
      <c r="K2311" s="44">
        <v>63382934</v>
      </c>
    </row>
    <row r="2312" spans="1:11" outlineLevel="2" x14ac:dyDescent="0.2">
      <c r="A2312" s="41" t="s">
        <v>1145</v>
      </c>
      <c r="B2312" s="41" t="s">
        <v>152</v>
      </c>
      <c r="C2312" s="41" t="s">
        <v>60</v>
      </c>
      <c r="D2312" s="42" t="s">
        <v>25</v>
      </c>
      <c r="E2312" s="41" t="s">
        <v>2086</v>
      </c>
      <c r="F2312" s="43">
        <f t="shared" si="49"/>
        <v>15028433</v>
      </c>
      <c r="G2312" s="44">
        <v>14782140</v>
      </c>
      <c r="H2312" s="44">
        <v>182314</v>
      </c>
      <c r="I2312" s="44">
        <v>63979</v>
      </c>
      <c r="J2312" s="44">
        <v>0</v>
      </c>
      <c r="K2312" s="44">
        <v>21362654</v>
      </c>
    </row>
    <row r="2313" spans="1:11" outlineLevel="2" x14ac:dyDescent="0.2">
      <c r="A2313" s="41" t="s">
        <v>1145</v>
      </c>
      <c r="B2313" s="41" t="s">
        <v>152</v>
      </c>
      <c r="C2313" s="41" t="s">
        <v>62</v>
      </c>
      <c r="D2313" s="42" t="s">
        <v>25</v>
      </c>
      <c r="E2313" s="41" t="s">
        <v>2087</v>
      </c>
      <c r="F2313" s="43">
        <f t="shared" si="49"/>
        <v>26240042</v>
      </c>
      <c r="G2313" s="44">
        <v>26106596</v>
      </c>
      <c r="H2313" s="44">
        <v>0</v>
      </c>
      <c r="I2313" s="44">
        <v>133446</v>
      </c>
      <c r="J2313" s="44">
        <v>3506645</v>
      </c>
      <c r="K2313" s="44">
        <v>51941792</v>
      </c>
    </row>
    <row r="2314" spans="1:11" outlineLevel="2" x14ac:dyDescent="0.2">
      <c r="A2314" s="41" t="s">
        <v>1145</v>
      </c>
      <c r="B2314" s="41" t="s">
        <v>152</v>
      </c>
      <c r="C2314" s="41" t="s">
        <v>75</v>
      </c>
      <c r="D2314" s="42" t="s">
        <v>25</v>
      </c>
      <c r="E2314" s="41" t="s">
        <v>2088</v>
      </c>
      <c r="F2314" s="43">
        <f t="shared" si="49"/>
        <v>28539292</v>
      </c>
      <c r="G2314" s="44">
        <v>28539292</v>
      </c>
      <c r="H2314" s="44">
        <v>0</v>
      </c>
      <c r="I2314" s="44">
        <v>0</v>
      </c>
      <c r="J2314" s="44">
        <v>0</v>
      </c>
      <c r="K2314" s="44">
        <v>47443625</v>
      </c>
    </row>
    <row r="2315" spans="1:11" outlineLevel="2" x14ac:dyDescent="0.2">
      <c r="A2315" s="41" t="s">
        <v>1145</v>
      </c>
      <c r="B2315" s="41" t="s">
        <v>152</v>
      </c>
      <c r="C2315" s="41" t="s">
        <v>77</v>
      </c>
      <c r="D2315" s="42" t="s">
        <v>25</v>
      </c>
      <c r="E2315" s="41" t="s">
        <v>2089</v>
      </c>
      <c r="F2315" s="43">
        <f t="shared" ref="F2315:F2378" si="50">G2315+H2315+I2315</f>
        <v>13187214</v>
      </c>
      <c r="G2315" s="44">
        <v>11722440</v>
      </c>
      <c r="H2315" s="44">
        <v>1212611</v>
      </c>
      <c r="I2315" s="44">
        <v>252163</v>
      </c>
      <c r="J2315" s="44">
        <v>0</v>
      </c>
      <c r="K2315" s="44">
        <v>19685125</v>
      </c>
    </row>
    <row r="2316" spans="1:11" outlineLevel="2" x14ac:dyDescent="0.2">
      <c r="A2316" s="41" t="s">
        <v>1145</v>
      </c>
      <c r="B2316" s="41" t="s">
        <v>152</v>
      </c>
      <c r="C2316" s="41" t="s">
        <v>78</v>
      </c>
      <c r="D2316" s="42" t="s">
        <v>25</v>
      </c>
      <c r="E2316" s="41" t="s">
        <v>2090</v>
      </c>
      <c r="F2316" s="43">
        <f t="shared" si="50"/>
        <v>19083444</v>
      </c>
      <c r="G2316" s="44">
        <v>17994616</v>
      </c>
      <c r="H2316" s="44">
        <v>1072443</v>
      </c>
      <c r="I2316" s="44">
        <v>16385</v>
      </c>
      <c r="J2316" s="44">
        <v>0</v>
      </c>
      <c r="K2316" s="44">
        <v>31744732</v>
      </c>
    </row>
    <row r="2317" spans="1:11" outlineLevel="2" x14ac:dyDescent="0.2">
      <c r="A2317" s="41" t="s">
        <v>1145</v>
      </c>
      <c r="B2317" s="41" t="s">
        <v>152</v>
      </c>
      <c r="C2317" s="41" t="s">
        <v>80</v>
      </c>
      <c r="D2317" s="42" t="s">
        <v>21</v>
      </c>
      <c r="E2317" s="41" t="s">
        <v>1290</v>
      </c>
      <c r="F2317" s="43">
        <f t="shared" si="50"/>
        <v>17770493</v>
      </c>
      <c r="G2317" s="44">
        <v>17770493</v>
      </c>
      <c r="H2317" s="44">
        <v>0</v>
      </c>
      <c r="I2317" s="44">
        <v>0</v>
      </c>
      <c r="J2317" s="44">
        <v>0</v>
      </c>
      <c r="K2317" s="44">
        <v>30967851</v>
      </c>
    </row>
    <row r="2318" spans="1:11" outlineLevel="2" x14ac:dyDescent="0.2">
      <c r="A2318" s="41" t="s">
        <v>1145</v>
      </c>
      <c r="B2318" s="41" t="s">
        <v>152</v>
      </c>
      <c r="C2318" s="41" t="s">
        <v>82</v>
      </c>
      <c r="D2318" s="42" t="s">
        <v>25</v>
      </c>
      <c r="E2318" s="41" t="s">
        <v>2091</v>
      </c>
      <c r="F2318" s="43">
        <f t="shared" si="50"/>
        <v>14194011</v>
      </c>
      <c r="G2318" s="44">
        <v>12594589</v>
      </c>
      <c r="H2318" s="44">
        <v>1599422</v>
      </c>
      <c r="I2318" s="44">
        <v>0</v>
      </c>
      <c r="J2318" s="44">
        <v>0</v>
      </c>
      <c r="K2318" s="44">
        <v>19111581</v>
      </c>
    </row>
    <row r="2319" spans="1:11" outlineLevel="2" x14ac:dyDescent="0.2">
      <c r="A2319" s="41" t="s">
        <v>1145</v>
      </c>
      <c r="B2319" s="41" t="s">
        <v>152</v>
      </c>
      <c r="C2319" s="41" t="s">
        <v>114</v>
      </c>
      <c r="D2319" s="42" t="s">
        <v>21</v>
      </c>
      <c r="E2319" s="41" t="s">
        <v>2092</v>
      </c>
      <c r="F2319" s="43">
        <f t="shared" si="50"/>
        <v>22309978</v>
      </c>
      <c r="G2319" s="44">
        <v>22309978</v>
      </c>
      <c r="H2319" s="44">
        <v>0</v>
      </c>
      <c r="I2319" s="44">
        <v>0</v>
      </c>
      <c r="J2319" s="44">
        <v>15106738</v>
      </c>
      <c r="K2319" s="44">
        <v>48665199</v>
      </c>
    </row>
    <row r="2320" spans="1:11" outlineLevel="2" x14ac:dyDescent="0.2">
      <c r="A2320" s="41" t="s">
        <v>1145</v>
      </c>
      <c r="B2320" s="41" t="s">
        <v>152</v>
      </c>
      <c r="C2320" s="41" t="s">
        <v>118</v>
      </c>
      <c r="D2320" s="42" t="s">
        <v>25</v>
      </c>
      <c r="E2320" s="41" t="s">
        <v>2093</v>
      </c>
      <c r="F2320" s="43">
        <f t="shared" si="50"/>
        <v>46486795</v>
      </c>
      <c r="G2320" s="44">
        <v>46080802</v>
      </c>
      <c r="H2320" s="44">
        <v>0</v>
      </c>
      <c r="I2320" s="44">
        <v>405993</v>
      </c>
      <c r="J2320" s="44">
        <v>0</v>
      </c>
      <c r="K2320" s="44">
        <v>94426731</v>
      </c>
    </row>
    <row r="2321" spans="1:11" outlineLevel="2" x14ac:dyDescent="0.2">
      <c r="A2321" s="41" t="s">
        <v>1145</v>
      </c>
      <c r="B2321" s="41" t="s">
        <v>152</v>
      </c>
      <c r="C2321" s="41" t="s">
        <v>125</v>
      </c>
      <c r="D2321" s="42" t="s">
        <v>21</v>
      </c>
      <c r="E2321" s="41" t="s">
        <v>2094</v>
      </c>
      <c r="F2321" s="43">
        <f t="shared" si="50"/>
        <v>42572907</v>
      </c>
      <c r="G2321" s="44">
        <v>42572907</v>
      </c>
      <c r="H2321" s="44">
        <v>0</v>
      </c>
      <c r="I2321" s="44">
        <v>0</v>
      </c>
      <c r="J2321" s="44">
        <v>17102349</v>
      </c>
      <c r="K2321" s="44">
        <v>72219834</v>
      </c>
    </row>
    <row r="2322" spans="1:11" outlineLevel="2" x14ac:dyDescent="0.2">
      <c r="A2322" s="41" t="s">
        <v>1145</v>
      </c>
      <c r="B2322" s="41" t="s">
        <v>161</v>
      </c>
      <c r="C2322" s="41" t="s">
        <v>18</v>
      </c>
      <c r="D2322" s="42" t="s">
        <v>25</v>
      </c>
      <c r="E2322" s="41" t="s">
        <v>2095</v>
      </c>
      <c r="F2322" s="43">
        <f t="shared" si="50"/>
        <v>13554002</v>
      </c>
      <c r="G2322" s="44">
        <v>8315052</v>
      </c>
      <c r="H2322" s="44">
        <v>5153308</v>
      </c>
      <c r="I2322" s="44">
        <v>85642</v>
      </c>
      <c r="J2322" s="44">
        <v>0</v>
      </c>
      <c r="K2322" s="44">
        <v>5523723</v>
      </c>
    </row>
    <row r="2323" spans="1:11" outlineLevel="2" x14ac:dyDescent="0.2">
      <c r="A2323" s="41" t="s">
        <v>1145</v>
      </c>
      <c r="B2323" s="41" t="s">
        <v>161</v>
      </c>
      <c r="C2323" s="41" t="s">
        <v>17</v>
      </c>
      <c r="D2323" s="42" t="s">
        <v>25</v>
      </c>
      <c r="E2323" s="41" t="s">
        <v>2096</v>
      </c>
      <c r="F2323" s="43">
        <f t="shared" si="50"/>
        <v>14554420</v>
      </c>
      <c r="G2323" s="44">
        <v>10098585</v>
      </c>
      <c r="H2323" s="44">
        <v>4455835</v>
      </c>
      <c r="I2323" s="44">
        <v>0</v>
      </c>
      <c r="J2323" s="44">
        <v>0</v>
      </c>
      <c r="K2323" s="44">
        <v>4845814</v>
      </c>
    </row>
    <row r="2324" spans="1:11" outlineLevel="2" x14ac:dyDescent="0.2">
      <c r="A2324" s="41" t="s">
        <v>1145</v>
      </c>
      <c r="B2324" s="41" t="s">
        <v>161</v>
      </c>
      <c r="C2324" s="41" t="s">
        <v>22</v>
      </c>
      <c r="D2324" s="42" t="s">
        <v>25</v>
      </c>
      <c r="E2324" s="41" t="s">
        <v>2097</v>
      </c>
      <c r="F2324" s="43">
        <f t="shared" si="50"/>
        <v>16593590</v>
      </c>
      <c r="G2324" s="44">
        <v>12710554</v>
      </c>
      <c r="H2324" s="44">
        <v>3883036</v>
      </c>
      <c r="I2324" s="44">
        <v>0</v>
      </c>
      <c r="J2324" s="44">
        <v>0</v>
      </c>
      <c r="K2324" s="44">
        <v>7689064</v>
      </c>
    </row>
    <row r="2325" spans="1:11" outlineLevel="2" x14ac:dyDescent="0.2">
      <c r="A2325" s="41" t="s">
        <v>1145</v>
      </c>
      <c r="B2325" s="41" t="s">
        <v>161</v>
      </c>
      <c r="C2325" s="41" t="s">
        <v>24</v>
      </c>
      <c r="D2325" s="42" t="s">
        <v>21</v>
      </c>
      <c r="E2325" s="41" t="s">
        <v>2098</v>
      </c>
      <c r="F2325" s="43">
        <f t="shared" si="50"/>
        <v>8116004</v>
      </c>
      <c r="G2325" s="44">
        <v>5198840</v>
      </c>
      <c r="H2325" s="44">
        <v>2917164</v>
      </c>
      <c r="I2325" s="44">
        <v>0</v>
      </c>
      <c r="J2325" s="44">
        <v>0</v>
      </c>
      <c r="K2325" s="44">
        <v>3165720</v>
      </c>
    </row>
    <row r="2326" spans="1:11" outlineLevel="2" x14ac:dyDescent="0.2">
      <c r="A2326" s="41" t="s">
        <v>1145</v>
      </c>
      <c r="B2326" s="41" t="s">
        <v>161</v>
      </c>
      <c r="C2326" s="41" t="s">
        <v>27</v>
      </c>
      <c r="D2326" s="42" t="s">
        <v>25</v>
      </c>
      <c r="E2326" s="41" t="s">
        <v>2099</v>
      </c>
      <c r="F2326" s="43">
        <f t="shared" si="50"/>
        <v>26799848</v>
      </c>
      <c r="G2326" s="44">
        <v>24682238</v>
      </c>
      <c r="H2326" s="44">
        <v>1730035</v>
      </c>
      <c r="I2326" s="44">
        <v>387575</v>
      </c>
      <c r="J2326" s="44">
        <v>0</v>
      </c>
      <c r="K2326" s="44">
        <v>29016334</v>
      </c>
    </row>
    <row r="2327" spans="1:11" outlineLevel="2" x14ac:dyDescent="0.2">
      <c r="A2327" s="41" t="s">
        <v>1145</v>
      </c>
      <c r="B2327" s="41" t="s">
        <v>165</v>
      </c>
      <c r="C2327" s="41" t="s">
        <v>18</v>
      </c>
      <c r="D2327" s="42" t="s">
        <v>19</v>
      </c>
      <c r="E2327" s="41" t="s">
        <v>2100</v>
      </c>
      <c r="F2327" s="43">
        <f t="shared" si="50"/>
        <v>10140807</v>
      </c>
      <c r="G2327" s="44">
        <v>9509583</v>
      </c>
      <c r="H2327" s="44">
        <v>450392</v>
      </c>
      <c r="I2327" s="44">
        <v>180832</v>
      </c>
      <c r="J2327" s="44">
        <v>0</v>
      </c>
      <c r="K2327" s="44">
        <v>14119766</v>
      </c>
    </row>
    <row r="2328" spans="1:11" outlineLevel="2" x14ac:dyDescent="0.2">
      <c r="A2328" s="41" t="s">
        <v>1145</v>
      </c>
      <c r="B2328" s="41" t="s">
        <v>165</v>
      </c>
      <c r="C2328" s="41" t="s">
        <v>17</v>
      </c>
      <c r="D2328" s="42" t="s">
        <v>21</v>
      </c>
      <c r="E2328" s="41" t="s">
        <v>2101</v>
      </c>
      <c r="F2328" s="43">
        <f t="shared" si="50"/>
        <v>9471915</v>
      </c>
      <c r="G2328" s="44">
        <v>5224902</v>
      </c>
      <c r="H2328" s="44">
        <v>4247013</v>
      </c>
      <c r="I2328" s="44">
        <v>0</v>
      </c>
      <c r="J2328" s="44">
        <v>0</v>
      </c>
      <c r="K2328" s="44">
        <v>4034837</v>
      </c>
    </row>
    <row r="2329" spans="1:11" outlineLevel="2" x14ac:dyDescent="0.2">
      <c r="A2329" s="41" t="s">
        <v>1145</v>
      </c>
      <c r="B2329" s="41" t="s">
        <v>165</v>
      </c>
      <c r="C2329" s="41" t="s">
        <v>22</v>
      </c>
      <c r="D2329" s="42" t="s">
        <v>21</v>
      </c>
      <c r="E2329" s="41" t="s">
        <v>2102</v>
      </c>
      <c r="F2329" s="43">
        <f t="shared" si="50"/>
        <v>8305971</v>
      </c>
      <c r="G2329" s="44">
        <v>5548190</v>
      </c>
      <c r="H2329" s="44">
        <v>2723816</v>
      </c>
      <c r="I2329" s="44">
        <v>33965</v>
      </c>
      <c r="J2329" s="44">
        <v>0</v>
      </c>
      <c r="K2329" s="44">
        <v>2207291</v>
      </c>
    </row>
    <row r="2330" spans="1:11" outlineLevel="2" x14ac:dyDescent="0.2">
      <c r="A2330" s="41" t="s">
        <v>1145</v>
      </c>
      <c r="B2330" s="41" t="s">
        <v>165</v>
      </c>
      <c r="C2330" s="41" t="s">
        <v>24</v>
      </c>
      <c r="D2330" s="42" t="s">
        <v>21</v>
      </c>
      <c r="E2330" s="41" t="s">
        <v>2103</v>
      </c>
      <c r="F2330" s="43">
        <f t="shared" si="50"/>
        <v>8238733</v>
      </c>
      <c r="G2330" s="44">
        <v>4126790</v>
      </c>
      <c r="H2330" s="44">
        <v>3972709</v>
      </c>
      <c r="I2330" s="44">
        <v>139234</v>
      </c>
      <c r="J2330" s="44">
        <v>0</v>
      </c>
      <c r="K2330" s="44">
        <v>3271099</v>
      </c>
    </row>
    <row r="2331" spans="1:11" outlineLevel="2" x14ac:dyDescent="0.2">
      <c r="A2331" s="41" t="s">
        <v>1145</v>
      </c>
      <c r="B2331" s="41" t="s">
        <v>165</v>
      </c>
      <c r="C2331" s="41" t="s">
        <v>27</v>
      </c>
      <c r="D2331" s="42" t="s">
        <v>21</v>
      </c>
      <c r="E2331" s="41" t="s">
        <v>2104</v>
      </c>
      <c r="F2331" s="43">
        <f t="shared" si="50"/>
        <v>1830159</v>
      </c>
      <c r="G2331" s="44">
        <v>1830159</v>
      </c>
      <c r="H2331" s="44">
        <v>0</v>
      </c>
      <c r="I2331" s="44">
        <v>0</v>
      </c>
      <c r="J2331" s="44">
        <v>67577</v>
      </c>
      <c r="K2331" s="44">
        <v>1666040</v>
      </c>
    </row>
    <row r="2332" spans="1:11" outlineLevel="2" x14ac:dyDescent="0.2">
      <c r="A2332" s="41" t="s">
        <v>1145</v>
      </c>
      <c r="B2332" s="41" t="s">
        <v>165</v>
      </c>
      <c r="C2332" s="41" t="s">
        <v>29</v>
      </c>
      <c r="D2332" s="42" t="s">
        <v>21</v>
      </c>
      <c r="E2332" s="41" t="s">
        <v>2100</v>
      </c>
      <c r="F2332" s="43">
        <f t="shared" si="50"/>
        <v>13718847</v>
      </c>
      <c r="G2332" s="44">
        <v>9424383</v>
      </c>
      <c r="H2332" s="44">
        <v>4294464</v>
      </c>
      <c r="I2332" s="44">
        <v>0</v>
      </c>
      <c r="J2332" s="44">
        <v>0</v>
      </c>
      <c r="K2332" s="44">
        <v>7385742</v>
      </c>
    </row>
    <row r="2333" spans="1:11" outlineLevel="2" x14ac:dyDescent="0.2">
      <c r="A2333" s="41" t="s">
        <v>1145</v>
      </c>
      <c r="B2333" s="41" t="s">
        <v>165</v>
      </c>
      <c r="C2333" s="41" t="s">
        <v>36</v>
      </c>
      <c r="D2333" s="42" t="s">
        <v>21</v>
      </c>
      <c r="E2333" s="41" t="s">
        <v>2105</v>
      </c>
      <c r="F2333" s="43">
        <f t="shared" si="50"/>
        <v>11353225</v>
      </c>
      <c r="G2333" s="44">
        <v>9347531</v>
      </c>
      <c r="H2333" s="44">
        <v>1954299</v>
      </c>
      <c r="I2333" s="44">
        <v>51395</v>
      </c>
      <c r="J2333" s="44">
        <v>0</v>
      </c>
      <c r="K2333" s="44">
        <v>9297382</v>
      </c>
    </row>
    <row r="2334" spans="1:11" outlineLevel="2" x14ac:dyDescent="0.2">
      <c r="A2334" s="41" t="s">
        <v>1145</v>
      </c>
      <c r="B2334" s="41" t="s">
        <v>165</v>
      </c>
      <c r="C2334" s="41" t="s">
        <v>60</v>
      </c>
      <c r="D2334" s="42" t="s">
        <v>25</v>
      </c>
      <c r="E2334" s="41" t="s">
        <v>2106</v>
      </c>
      <c r="F2334" s="43">
        <f t="shared" si="50"/>
        <v>16135548</v>
      </c>
      <c r="G2334" s="44">
        <v>8142544</v>
      </c>
      <c r="H2334" s="44">
        <v>7754708</v>
      </c>
      <c r="I2334" s="44">
        <v>238296</v>
      </c>
      <c r="J2334" s="44">
        <v>0</v>
      </c>
      <c r="K2334" s="44">
        <v>5768468</v>
      </c>
    </row>
    <row r="2335" spans="1:11" outlineLevel="2" x14ac:dyDescent="0.2">
      <c r="A2335" s="41" t="s">
        <v>1145</v>
      </c>
      <c r="B2335" s="41" t="s">
        <v>175</v>
      </c>
      <c r="C2335" s="41" t="s">
        <v>18</v>
      </c>
      <c r="D2335" s="42" t="s">
        <v>19</v>
      </c>
      <c r="E2335" s="41" t="s">
        <v>2107</v>
      </c>
      <c r="F2335" s="43">
        <f t="shared" si="50"/>
        <v>4698588</v>
      </c>
      <c r="G2335" s="44">
        <v>3837419</v>
      </c>
      <c r="H2335" s="44">
        <v>861169</v>
      </c>
      <c r="I2335" s="44">
        <v>0</v>
      </c>
      <c r="J2335" s="44">
        <v>0</v>
      </c>
      <c r="K2335" s="44">
        <v>2074308</v>
      </c>
    </row>
    <row r="2336" spans="1:11" outlineLevel="2" x14ac:dyDescent="0.2">
      <c r="A2336" s="41" t="s">
        <v>1145</v>
      </c>
      <c r="B2336" s="41" t="s">
        <v>175</v>
      </c>
      <c r="C2336" s="41" t="s">
        <v>17</v>
      </c>
      <c r="D2336" s="42" t="s">
        <v>21</v>
      </c>
      <c r="E2336" s="41" t="s">
        <v>2108</v>
      </c>
      <c r="F2336" s="43">
        <f t="shared" si="50"/>
        <v>11705983</v>
      </c>
      <c r="G2336" s="44">
        <v>8577623</v>
      </c>
      <c r="H2336" s="44">
        <v>3128360</v>
      </c>
      <c r="I2336" s="44">
        <v>0</v>
      </c>
      <c r="J2336" s="44">
        <v>0</v>
      </c>
      <c r="K2336" s="44">
        <v>6882155</v>
      </c>
    </row>
    <row r="2337" spans="1:11" outlineLevel="2" x14ac:dyDescent="0.2">
      <c r="A2337" s="41" t="s">
        <v>1145</v>
      </c>
      <c r="B2337" s="41" t="s">
        <v>175</v>
      </c>
      <c r="C2337" s="41" t="s">
        <v>22</v>
      </c>
      <c r="D2337" s="42" t="s">
        <v>21</v>
      </c>
      <c r="E2337" s="41" t="s">
        <v>2109</v>
      </c>
      <c r="F2337" s="43">
        <f t="shared" si="50"/>
        <v>11655803</v>
      </c>
      <c r="G2337" s="44">
        <v>9795073</v>
      </c>
      <c r="H2337" s="44">
        <v>1808375</v>
      </c>
      <c r="I2337" s="44">
        <v>52355</v>
      </c>
      <c r="J2337" s="44">
        <v>0</v>
      </c>
      <c r="K2337" s="44">
        <v>8957569</v>
      </c>
    </row>
    <row r="2338" spans="1:11" outlineLevel="2" x14ac:dyDescent="0.2">
      <c r="A2338" s="41" t="s">
        <v>1145</v>
      </c>
      <c r="B2338" s="41" t="s">
        <v>175</v>
      </c>
      <c r="C2338" s="41" t="s">
        <v>24</v>
      </c>
      <c r="D2338" s="42" t="s">
        <v>21</v>
      </c>
      <c r="E2338" s="41" t="s">
        <v>2107</v>
      </c>
      <c r="F2338" s="43">
        <f t="shared" si="50"/>
        <v>5797341</v>
      </c>
      <c r="G2338" s="44">
        <v>3158722</v>
      </c>
      <c r="H2338" s="44">
        <v>2638619</v>
      </c>
      <c r="I2338" s="44">
        <v>0</v>
      </c>
      <c r="J2338" s="44">
        <v>0</v>
      </c>
      <c r="K2338" s="44">
        <v>3142959</v>
      </c>
    </row>
    <row r="2339" spans="1:11" outlineLevel="2" x14ac:dyDescent="0.2">
      <c r="A2339" s="41" t="s">
        <v>1145</v>
      </c>
      <c r="B2339" s="41" t="s">
        <v>175</v>
      </c>
      <c r="C2339" s="41" t="s">
        <v>27</v>
      </c>
      <c r="D2339" s="42" t="s">
        <v>25</v>
      </c>
      <c r="E2339" s="41" t="s">
        <v>2110</v>
      </c>
      <c r="F2339" s="43">
        <f t="shared" si="50"/>
        <v>7427220</v>
      </c>
      <c r="G2339" s="44">
        <v>4400510</v>
      </c>
      <c r="H2339" s="44">
        <v>3026710</v>
      </c>
      <c r="I2339" s="44">
        <v>0</v>
      </c>
      <c r="J2339" s="44">
        <v>0</v>
      </c>
      <c r="K2339" s="44">
        <v>3549899</v>
      </c>
    </row>
    <row r="2340" spans="1:11" outlineLevel="2" x14ac:dyDescent="0.2">
      <c r="A2340" s="41" t="s">
        <v>1145</v>
      </c>
      <c r="B2340" s="41" t="s">
        <v>175</v>
      </c>
      <c r="C2340" s="41" t="s">
        <v>29</v>
      </c>
      <c r="D2340" s="42" t="s">
        <v>25</v>
      </c>
      <c r="E2340" s="41" t="s">
        <v>955</v>
      </c>
      <c r="F2340" s="43">
        <f t="shared" si="50"/>
        <v>18605070</v>
      </c>
      <c r="G2340" s="44">
        <v>16964999</v>
      </c>
      <c r="H2340" s="44">
        <v>1573735</v>
      </c>
      <c r="I2340" s="44">
        <v>66336</v>
      </c>
      <c r="J2340" s="44">
        <v>0</v>
      </c>
      <c r="K2340" s="44">
        <v>12614517</v>
      </c>
    </row>
    <row r="2341" spans="1:11" outlineLevel="2" x14ac:dyDescent="0.2">
      <c r="A2341" s="41" t="s">
        <v>1145</v>
      </c>
      <c r="B2341" s="41" t="s">
        <v>175</v>
      </c>
      <c r="C2341" s="41" t="s">
        <v>36</v>
      </c>
      <c r="D2341" s="42" t="s">
        <v>25</v>
      </c>
      <c r="E2341" s="41" t="s">
        <v>2111</v>
      </c>
      <c r="F2341" s="43">
        <f t="shared" si="50"/>
        <v>24248131</v>
      </c>
      <c r="G2341" s="44">
        <v>23733259</v>
      </c>
      <c r="H2341" s="44">
        <v>0</v>
      </c>
      <c r="I2341" s="44">
        <v>514872</v>
      </c>
      <c r="J2341" s="44">
        <v>0</v>
      </c>
      <c r="K2341" s="44">
        <v>31849214</v>
      </c>
    </row>
    <row r="2342" spans="1:11" outlineLevel="2" x14ac:dyDescent="0.2">
      <c r="A2342" s="41" t="s">
        <v>1145</v>
      </c>
      <c r="B2342" s="41" t="s">
        <v>175</v>
      </c>
      <c r="C2342" s="41" t="s">
        <v>60</v>
      </c>
      <c r="D2342" s="42" t="s">
        <v>25</v>
      </c>
      <c r="E2342" s="41" t="s">
        <v>2112</v>
      </c>
      <c r="F2342" s="43">
        <f t="shared" si="50"/>
        <v>18622898</v>
      </c>
      <c r="G2342" s="44">
        <v>15256944</v>
      </c>
      <c r="H2342" s="44">
        <v>3302247</v>
      </c>
      <c r="I2342" s="44">
        <v>63707</v>
      </c>
      <c r="J2342" s="44">
        <v>0</v>
      </c>
      <c r="K2342" s="44">
        <v>21924170</v>
      </c>
    </row>
    <row r="2343" spans="1:11" outlineLevel="2" x14ac:dyDescent="0.2">
      <c r="A2343" s="41" t="s">
        <v>1145</v>
      </c>
      <c r="B2343" s="41" t="s">
        <v>183</v>
      </c>
      <c r="C2343" s="41" t="s">
        <v>18</v>
      </c>
      <c r="D2343" s="42" t="s">
        <v>21</v>
      </c>
      <c r="E2343" s="41" t="s">
        <v>2113</v>
      </c>
      <c r="F2343" s="43">
        <f t="shared" si="50"/>
        <v>4594439</v>
      </c>
      <c r="G2343" s="44">
        <v>3154192</v>
      </c>
      <c r="H2343" s="44">
        <v>1433843</v>
      </c>
      <c r="I2343" s="44">
        <v>6404</v>
      </c>
      <c r="J2343" s="44">
        <v>0</v>
      </c>
      <c r="K2343" s="44">
        <v>2376266</v>
      </c>
    </row>
    <row r="2344" spans="1:11" outlineLevel="2" x14ac:dyDescent="0.2">
      <c r="A2344" s="41" t="s">
        <v>1145</v>
      </c>
      <c r="B2344" s="41" t="s">
        <v>183</v>
      </c>
      <c r="C2344" s="41" t="s">
        <v>17</v>
      </c>
      <c r="D2344" s="42" t="s">
        <v>21</v>
      </c>
      <c r="E2344" s="41" t="s">
        <v>2114</v>
      </c>
      <c r="F2344" s="43">
        <f t="shared" si="50"/>
        <v>11562914</v>
      </c>
      <c r="G2344" s="44">
        <v>7257526</v>
      </c>
      <c r="H2344" s="44">
        <v>4305388</v>
      </c>
      <c r="I2344" s="44">
        <v>0</v>
      </c>
      <c r="J2344" s="44">
        <v>0</v>
      </c>
      <c r="K2344" s="44">
        <v>5702607</v>
      </c>
    </row>
    <row r="2345" spans="1:11" outlineLevel="2" x14ac:dyDescent="0.2">
      <c r="A2345" s="41" t="s">
        <v>1145</v>
      </c>
      <c r="B2345" s="41" t="s">
        <v>183</v>
      </c>
      <c r="C2345" s="41" t="s">
        <v>22</v>
      </c>
      <c r="D2345" s="42" t="s">
        <v>21</v>
      </c>
      <c r="E2345" s="41" t="s">
        <v>2299</v>
      </c>
      <c r="F2345" s="43">
        <f t="shared" si="50"/>
        <v>13511775</v>
      </c>
      <c r="G2345" s="44">
        <v>9210123</v>
      </c>
      <c r="H2345" s="44">
        <v>4294588</v>
      </c>
      <c r="I2345" s="44">
        <v>7064</v>
      </c>
      <c r="J2345" s="44">
        <v>0</v>
      </c>
      <c r="K2345" s="44">
        <v>6748316</v>
      </c>
    </row>
    <row r="2346" spans="1:11" outlineLevel="2" x14ac:dyDescent="0.2">
      <c r="A2346" s="41" t="s">
        <v>1145</v>
      </c>
      <c r="B2346" s="41" t="s">
        <v>183</v>
      </c>
      <c r="C2346" s="41" t="s">
        <v>24</v>
      </c>
      <c r="D2346" s="42" t="s">
        <v>25</v>
      </c>
      <c r="E2346" s="41" t="s">
        <v>2115</v>
      </c>
      <c r="F2346" s="43">
        <f t="shared" si="50"/>
        <v>27470044</v>
      </c>
      <c r="G2346" s="44">
        <v>27470044</v>
      </c>
      <c r="H2346" s="44">
        <v>0</v>
      </c>
      <c r="I2346" s="44">
        <v>0</v>
      </c>
      <c r="J2346" s="44">
        <v>0</v>
      </c>
      <c r="K2346" s="44">
        <v>36669148</v>
      </c>
    </row>
    <row r="2347" spans="1:11" outlineLevel="2" x14ac:dyDescent="0.2">
      <c r="A2347" s="41" t="s">
        <v>1145</v>
      </c>
      <c r="B2347" s="41" t="s">
        <v>183</v>
      </c>
      <c r="C2347" s="41" t="s">
        <v>27</v>
      </c>
      <c r="D2347" s="42" t="s">
        <v>21</v>
      </c>
      <c r="E2347" s="41" t="s">
        <v>2116</v>
      </c>
      <c r="F2347" s="43">
        <f t="shared" si="50"/>
        <v>8266915</v>
      </c>
      <c r="G2347" s="44">
        <v>7095164</v>
      </c>
      <c r="H2347" s="44">
        <v>1162497</v>
      </c>
      <c r="I2347" s="44">
        <v>9254</v>
      </c>
      <c r="J2347" s="44">
        <v>0</v>
      </c>
      <c r="K2347" s="44">
        <v>8690805</v>
      </c>
    </row>
    <row r="2348" spans="1:11" outlineLevel="2" x14ac:dyDescent="0.2">
      <c r="A2348" s="41" t="s">
        <v>1145</v>
      </c>
      <c r="B2348" s="41" t="s">
        <v>190</v>
      </c>
      <c r="C2348" s="41" t="s">
        <v>18</v>
      </c>
      <c r="D2348" s="42" t="s">
        <v>21</v>
      </c>
      <c r="E2348" s="41" t="s">
        <v>207</v>
      </c>
      <c r="F2348" s="43">
        <f t="shared" si="50"/>
        <v>8664917</v>
      </c>
      <c r="G2348" s="44">
        <v>5681669</v>
      </c>
      <c r="H2348" s="44">
        <v>2917597</v>
      </c>
      <c r="I2348" s="44">
        <v>65651</v>
      </c>
      <c r="J2348" s="44">
        <v>0</v>
      </c>
      <c r="K2348" s="44">
        <v>3441311</v>
      </c>
    </row>
    <row r="2349" spans="1:11" outlineLevel="2" x14ac:dyDescent="0.2">
      <c r="A2349" s="41" t="s">
        <v>1145</v>
      </c>
      <c r="B2349" s="41" t="s">
        <v>190</v>
      </c>
      <c r="C2349" s="41" t="s">
        <v>17</v>
      </c>
      <c r="D2349" s="42" t="s">
        <v>25</v>
      </c>
      <c r="E2349" s="41" t="s">
        <v>2117</v>
      </c>
      <c r="F2349" s="43">
        <f t="shared" si="50"/>
        <v>7761692</v>
      </c>
      <c r="G2349" s="44">
        <v>4962893</v>
      </c>
      <c r="H2349" s="44">
        <v>2771796</v>
      </c>
      <c r="I2349" s="44">
        <v>27003</v>
      </c>
      <c r="J2349" s="44">
        <v>0</v>
      </c>
      <c r="K2349" s="44">
        <v>3881976</v>
      </c>
    </row>
    <row r="2350" spans="1:11" outlineLevel="2" x14ac:dyDescent="0.2">
      <c r="A2350" s="41" t="s">
        <v>1145</v>
      </c>
      <c r="B2350" s="41" t="s">
        <v>190</v>
      </c>
      <c r="C2350" s="41" t="s">
        <v>22</v>
      </c>
      <c r="D2350" s="42" t="s">
        <v>25</v>
      </c>
      <c r="E2350" s="41" t="s">
        <v>2118</v>
      </c>
      <c r="F2350" s="43">
        <f t="shared" si="50"/>
        <v>13267917</v>
      </c>
      <c r="G2350" s="44">
        <v>8932224</v>
      </c>
      <c r="H2350" s="44">
        <v>4307659</v>
      </c>
      <c r="I2350" s="44">
        <v>28034</v>
      </c>
      <c r="J2350" s="44">
        <v>0</v>
      </c>
      <c r="K2350" s="44">
        <v>6699562</v>
      </c>
    </row>
    <row r="2351" spans="1:11" outlineLevel="2" x14ac:dyDescent="0.2">
      <c r="A2351" s="41" t="s">
        <v>1145</v>
      </c>
      <c r="B2351" s="41" t="s">
        <v>190</v>
      </c>
      <c r="C2351" s="41" t="s">
        <v>24</v>
      </c>
      <c r="D2351" s="42" t="s">
        <v>25</v>
      </c>
      <c r="E2351" s="41" t="s">
        <v>2119</v>
      </c>
      <c r="F2351" s="43">
        <f t="shared" si="50"/>
        <v>38126506</v>
      </c>
      <c r="G2351" s="44">
        <v>37081062</v>
      </c>
      <c r="H2351" s="44">
        <v>0</v>
      </c>
      <c r="I2351" s="44">
        <v>1045444</v>
      </c>
      <c r="J2351" s="44">
        <v>0</v>
      </c>
      <c r="K2351" s="44">
        <v>49000403</v>
      </c>
    </row>
    <row r="2352" spans="1:11" outlineLevel="2" x14ac:dyDescent="0.2">
      <c r="A2352" s="41" t="s">
        <v>1145</v>
      </c>
      <c r="B2352" s="41" t="s">
        <v>1121</v>
      </c>
      <c r="C2352" s="41" t="s">
        <v>18</v>
      </c>
      <c r="D2352" s="42" t="s">
        <v>19</v>
      </c>
      <c r="E2352" s="41" t="s">
        <v>2120</v>
      </c>
      <c r="F2352" s="43">
        <f t="shared" si="50"/>
        <v>19318337</v>
      </c>
      <c r="G2352" s="44">
        <v>19107698</v>
      </c>
      <c r="H2352" s="44">
        <v>0</v>
      </c>
      <c r="I2352" s="44">
        <v>210639</v>
      </c>
      <c r="J2352" s="44">
        <v>0</v>
      </c>
      <c r="K2352" s="44">
        <v>26044337</v>
      </c>
    </row>
    <row r="2353" spans="1:11" outlineLevel="2" x14ac:dyDescent="0.2">
      <c r="A2353" s="41" t="s">
        <v>1145</v>
      </c>
      <c r="B2353" s="41" t="s">
        <v>1121</v>
      </c>
      <c r="C2353" s="41" t="s">
        <v>17</v>
      </c>
      <c r="D2353" s="42" t="s">
        <v>21</v>
      </c>
      <c r="E2353" s="41" t="s">
        <v>2121</v>
      </c>
      <c r="F2353" s="43">
        <f t="shared" si="50"/>
        <v>7674906</v>
      </c>
      <c r="G2353" s="44">
        <v>6464491</v>
      </c>
      <c r="H2353" s="44">
        <v>1210415</v>
      </c>
      <c r="I2353" s="44">
        <v>0</v>
      </c>
      <c r="J2353" s="44">
        <v>0</v>
      </c>
      <c r="K2353" s="44">
        <v>4400758</v>
      </c>
    </row>
    <row r="2354" spans="1:11" outlineLevel="2" x14ac:dyDescent="0.2">
      <c r="A2354" s="41" t="s">
        <v>1145</v>
      </c>
      <c r="B2354" s="41" t="s">
        <v>1121</v>
      </c>
      <c r="C2354" s="41" t="s">
        <v>22</v>
      </c>
      <c r="D2354" s="42" t="s">
        <v>25</v>
      </c>
      <c r="E2354" s="41" t="s">
        <v>802</v>
      </c>
      <c r="F2354" s="43">
        <f t="shared" si="50"/>
        <v>10437124</v>
      </c>
      <c r="G2354" s="44">
        <v>5634285</v>
      </c>
      <c r="H2354" s="44">
        <v>4602715</v>
      </c>
      <c r="I2354" s="44">
        <v>200124</v>
      </c>
      <c r="J2354" s="44">
        <v>0</v>
      </c>
      <c r="K2354" s="44">
        <v>3693616</v>
      </c>
    </row>
    <row r="2355" spans="1:11" outlineLevel="2" x14ac:dyDescent="0.2">
      <c r="A2355" s="41" t="s">
        <v>1145</v>
      </c>
      <c r="B2355" s="41" t="s">
        <v>1121</v>
      </c>
      <c r="C2355" s="41" t="s">
        <v>24</v>
      </c>
      <c r="D2355" s="42" t="s">
        <v>21</v>
      </c>
      <c r="E2355" s="41" t="s">
        <v>2122</v>
      </c>
      <c r="F2355" s="43">
        <f t="shared" si="50"/>
        <v>10757160</v>
      </c>
      <c r="G2355" s="44">
        <v>5706019</v>
      </c>
      <c r="H2355" s="44">
        <v>4952727</v>
      </c>
      <c r="I2355" s="44">
        <v>98414</v>
      </c>
      <c r="J2355" s="44">
        <v>0</v>
      </c>
      <c r="K2355" s="44">
        <v>3455604</v>
      </c>
    </row>
    <row r="2356" spans="1:11" outlineLevel="2" x14ac:dyDescent="0.2">
      <c r="A2356" s="41" t="s">
        <v>1145</v>
      </c>
      <c r="B2356" s="41" t="s">
        <v>1121</v>
      </c>
      <c r="C2356" s="41" t="s">
        <v>27</v>
      </c>
      <c r="D2356" s="42" t="s">
        <v>21</v>
      </c>
      <c r="E2356" s="41" t="s">
        <v>2123</v>
      </c>
      <c r="F2356" s="43">
        <f t="shared" si="50"/>
        <v>9302286</v>
      </c>
      <c r="G2356" s="44">
        <v>7048843</v>
      </c>
      <c r="H2356" s="44">
        <v>2205759</v>
      </c>
      <c r="I2356" s="44">
        <v>47684</v>
      </c>
      <c r="J2356" s="44">
        <v>0</v>
      </c>
      <c r="K2356" s="44">
        <v>4776609</v>
      </c>
    </row>
    <row r="2357" spans="1:11" outlineLevel="2" x14ac:dyDescent="0.2">
      <c r="A2357" s="41" t="s">
        <v>1145</v>
      </c>
      <c r="B2357" s="41" t="s">
        <v>1121</v>
      </c>
      <c r="C2357" s="41" t="s">
        <v>29</v>
      </c>
      <c r="D2357" s="42" t="s">
        <v>21</v>
      </c>
      <c r="E2357" s="41" t="s">
        <v>2124</v>
      </c>
      <c r="F2357" s="43">
        <f t="shared" si="50"/>
        <v>5723575</v>
      </c>
      <c r="G2357" s="44">
        <v>5666754</v>
      </c>
      <c r="H2357" s="44">
        <v>0</v>
      </c>
      <c r="I2357" s="44">
        <v>56821</v>
      </c>
      <c r="J2357" s="44">
        <v>723254</v>
      </c>
      <c r="K2357" s="44">
        <v>2793120</v>
      </c>
    </row>
    <row r="2358" spans="1:11" outlineLevel="2" x14ac:dyDescent="0.2">
      <c r="A2358" s="41" t="s">
        <v>1145</v>
      </c>
      <c r="B2358" s="41" t="s">
        <v>1121</v>
      </c>
      <c r="C2358" s="41" t="s">
        <v>36</v>
      </c>
      <c r="D2358" s="42" t="s">
        <v>25</v>
      </c>
      <c r="E2358" s="41" t="s">
        <v>2125</v>
      </c>
      <c r="F2358" s="43">
        <f t="shared" si="50"/>
        <v>20346791</v>
      </c>
      <c r="G2358" s="44">
        <v>10058809</v>
      </c>
      <c r="H2358" s="44">
        <v>9861859</v>
      </c>
      <c r="I2358" s="44">
        <v>426123</v>
      </c>
      <c r="J2358" s="44">
        <v>0</v>
      </c>
      <c r="K2358" s="44">
        <v>5967541</v>
      </c>
    </row>
    <row r="2359" spans="1:11" outlineLevel="2" x14ac:dyDescent="0.2">
      <c r="A2359" s="41" t="s">
        <v>1145</v>
      </c>
      <c r="B2359" s="41" t="s">
        <v>1121</v>
      </c>
      <c r="C2359" s="41" t="s">
        <v>60</v>
      </c>
      <c r="D2359" s="42" t="s">
        <v>21</v>
      </c>
      <c r="E2359" s="41" t="s">
        <v>2120</v>
      </c>
      <c r="F2359" s="43">
        <f t="shared" si="50"/>
        <v>11763110</v>
      </c>
      <c r="G2359" s="44">
        <v>9764767</v>
      </c>
      <c r="H2359" s="44">
        <v>1998343</v>
      </c>
      <c r="I2359" s="44">
        <v>0</v>
      </c>
      <c r="J2359" s="44">
        <v>0</v>
      </c>
      <c r="K2359" s="44">
        <v>9335871</v>
      </c>
    </row>
    <row r="2360" spans="1:11" outlineLevel="2" x14ac:dyDescent="0.2">
      <c r="A2360" s="41" t="s">
        <v>1145</v>
      </c>
      <c r="B2360" s="41" t="s">
        <v>1121</v>
      </c>
      <c r="C2360" s="41" t="s">
        <v>62</v>
      </c>
      <c r="D2360" s="42" t="s">
        <v>21</v>
      </c>
      <c r="E2360" s="41" t="s">
        <v>2126</v>
      </c>
      <c r="F2360" s="43">
        <f t="shared" si="50"/>
        <v>14023693</v>
      </c>
      <c r="G2360" s="44">
        <v>9728235</v>
      </c>
      <c r="H2360" s="44">
        <v>4200602</v>
      </c>
      <c r="I2360" s="44">
        <v>94856</v>
      </c>
      <c r="J2360" s="44">
        <v>0</v>
      </c>
      <c r="K2360" s="44">
        <v>5864812</v>
      </c>
    </row>
    <row r="2361" spans="1:11" outlineLevel="2" x14ac:dyDescent="0.2">
      <c r="A2361" s="41" t="s">
        <v>1145</v>
      </c>
      <c r="B2361" s="41" t="s">
        <v>1128</v>
      </c>
      <c r="C2361" s="41" t="s">
        <v>18</v>
      </c>
      <c r="D2361" s="42" t="s">
        <v>19</v>
      </c>
      <c r="E2361" s="41" t="s">
        <v>2127</v>
      </c>
      <c r="F2361" s="43">
        <f t="shared" si="50"/>
        <v>23814916</v>
      </c>
      <c r="G2361" s="44">
        <v>19410568</v>
      </c>
      <c r="H2361" s="44">
        <v>4350921</v>
      </c>
      <c r="I2361" s="44">
        <v>53427</v>
      </c>
      <c r="J2361" s="44">
        <v>0</v>
      </c>
      <c r="K2361" s="44">
        <v>24674065</v>
      </c>
    </row>
    <row r="2362" spans="1:11" outlineLevel="2" x14ac:dyDescent="0.2">
      <c r="A2362" s="41" t="s">
        <v>1145</v>
      </c>
      <c r="B2362" s="41" t="s">
        <v>1128</v>
      </c>
      <c r="C2362" s="41" t="s">
        <v>17</v>
      </c>
      <c r="D2362" s="42" t="s">
        <v>21</v>
      </c>
      <c r="E2362" s="41" t="s">
        <v>2128</v>
      </c>
      <c r="F2362" s="43">
        <f t="shared" si="50"/>
        <v>9753584</v>
      </c>
      <c r="G2362" s="44">
        <v>6029257</v>
      </c>
      <c r="H2362" s="44">
        <v>3713782</v>
      </c>
      <c r="I2362" s="44">
        <v>10545</v>
      </c>
      <c r="J2362" s="44">
        <v>0</v>
      </c>
      <c r="K2362" s="44">
        <v>3117984</v>
      </c>
    </row>
    <row r="2363" spans="1:11" outlineLevel="2" x14ac:dyDescent="0.2">
      <c r="A2363" s="41" t="s">
        <v>1145</v>
      </c>
      <c r="B2363" s="41" t="s">
        <v>1128</v>
      </c>
      <c r="C2363" s="41" t="s">
        <v>22</v>
      </c>
      <c r="D2363" s="42" t="s">
        <v>25</v>
      </c>
      <c r="E2363" s="41" t="s">
        <v>2129</v>
      </c>
      <c r="F2363" s="43">
        <f t="shared" si="50"/>
        <v>13402202</v>
      </c>
      <c r="G2363" s="44">
        <v>8815293</v>
      </c>
      <c r="H2363" s="44">
        <v>4223725</v>
      </c>
      <c r="I2363" s="44">
        <v>363184</v>
      </c>
      <c r="J2363" s="44">
        <v>0</v>
      </c>
      <c r="K2363" s="44">
        <v>3872633</v>
      </c>
    </row>
    <row r="2364" spans="1:11" outlineLevel="2" x14ac:dyDescent="0.2">
      <c r="A2364" s="41" t="s">
        <v>1145</v>
      </c>
      <c r="B2364" s="41" t="s">
        <v>1128</v>
      </c>
      <c r="C2364" s="41" t="s">
        <v>24</v>
      </c>
      <c r="D2364" s="42" t="s">
        <v>21</v>
      </c>
      <c r="E2364" s="41" t="s">
        <v>2130</v>
      </c>
      <c r="F2364" s="43">
        <f t="shared" si="50"/>
        <v>7828661</v>
      </c>
      <c r="G2364" s="44">
        <v>5867162</v>
      </c>
      <c r="H2364" s="44">
        <v>1955265</v>
      </c>
      <c r="I2364" s="44">
        <v>6234</v>
      </c>
      <c r="J2364" s="44">
        <v>0</v>
      </c>
      <c r="K2364" s="44">
        <v>5230566</v>
      </c>
    </row>
    <row r="2365" spans="1:11" outlineLevel="2" x14ac:dyDescent="0.2">
      <c r="A2365" s="41" t="s">
        <v>1145</v>
      </c>
      <c r="B2365" s="41" t="s">
        <v>1128</v>
      </c>
      <c r="C2365" s="41" t="s">
        <v>27</v>
      </c>
      <c r="D2365" s="42" t="s">
        <v>25</v>
      </c>
      <c r="E2365" s="41" t="s">
        <v>2131</v>
      </c>
      <c r="F2365" s="43">
        <f t="shared" si="50"/>
        <v>12685061</v>
      </c>
      <c r="G2365" s="44">
        <v>10517764</v>
      </c>
      <c r="H2365" s="44">
        <v>2084445</v>
      </c>
      <c r="I2365" s="44">
        <v>82852</v>
      </c>
      <c r="J2365" s="44">
        <v>0</v>
      </c>
      <c r="K2365" s="44">
        <v>7251087</v>
      </c>
    </row>
    <row r="2366" spans="1:11" outlineLevel="2" x14ac:dyDescent="0.2">
      <c r="A2366" s="41" t="s">
        <v>1145</v>
      </c>
      <c r="B2366" s="41" t="s">
        <v>1128</v>
      </c>
      <c r="C2366" s="41" t="s">
        <v>29</v>
      </c>
      <c r="D2366" s="42" t="s">
        <v>21</v>
      </c>
      <c r="E2366" s="41" t="s">
        <v>2132</v>
      </c>
      <c r="F2366" s="43">
        <f t="shared" si="50"/>
        <v>5660657</v>
      </c>
      <c r="G2366" s="44">
        <v>2783638</v>
      </c>
      <c r="H2366" s="44">
        <v>2767948</v>
      </c>
      <c r="I2366" s="44">
        <v>109071</v>
      </c>
      <c r="J2366" s="44">
        <v>0</v>
      </c>
      <c r="K2366" s="44">
        <v>1411420</v>
      </c>
    </row>
    <row r="2367" spans="1:11" outlineLevel="2" x14ac:dyDescent="0.2">
      <c r="A2367" s="41" t="s">
        <v>1145</v>
      </c>
      <c r="B2367" s="41" t="s">
        <v>1128</v>
      </c>
      <c r="C2367" s="41" t="s">
        <v>36</v>
      </c>
      <c r="D2367" s="42" t="s">
        <v>21</v>
      </c>
      <c r="E2367" s="41" t="s">
        <v>2127</v>
      </c>
      <c r="F2367" s="43">
        <f t="shared" si="50"/>
        <v>21014558</v>
      </c>
      <c r="G2367" s="44">
        <v>12171289</v>
      </c>
      <c r="H2367" s="44">
        <v>8729346</v>
      </c>
      <c r="I2367" s="44">
        <v>113923</v>
      </c>
      <c r="J2367" s="44">
        <v>0</v>
      </c>
      <c r="K2367" s="44">
        <v>7316344</v>
      </c>
    </row>
    <row r="2368" spans="1:11" outlineLevel="2" x14ac:dyDescent="0.2">
      <c r="A2368" s="41" t="s">
        <v>1145</v>
      </c>
      <c r="B2368" s="41" t="s">
        <v>1136</v>
      </c>
      <c r="C2368" s="41" t="s">
        <v>18</v>
      </c>
      <c r="D2368" s="42" t="s">
        <v>21</v>
      </c>
      <c r="E2368" s="41" t="s">
        <v>2133</v>
      </c>
      <c r="F2368" s="43">
        <f t="shared" si="50"/>
        <v>26264555</v>
      </c>
      <c r="G2368" s="44">
        <v>17435078</v>
      </c>
      <c r="H2368" s="44">
        <v>8408283</v>
      </c>
      <c r="I2368" s="44">
        <v>421194</v>
      </c>
      <c r="J2368" s="44">
        <v>0</v>
      </c>
      <c r="K2368" s="44">
        <v>8414599</v>
      </c>
    </row>
    <row r="2369" spans="1:11" outlineLevel="2" x14ac:dyDescent="0.2">
      <c r="A2369" s="41" t="s">
        <v>1145</v>
      </c>
      <c r="B2369" s="41" t="s">
        <v>1136</v>
      </c>
      <c r="C2369" s="41" t="s">
        <v>17</v>
      </c>
      <c r="D2369" s="42" t="s">
        <v>21</v>
      </c>
      <c r="E2369" s="41" t="s">
        <v>2134</v>
      </c>
      <c r="F2369" s="43">
        <f t="shared" si="50"/>
        <v>14652113</v>
      </c>
      <c r="G2369" s="44">
        <v>12028476</v>
      </c>
      <c r="H2369" s="44">
        <v>2623637</v>
      </c>
      <c r="I2369" s="44">
        <v>0</v>
      </c>
      <c r="J2369" s="44">
        <v>0</v>
      </c>
      <c r="K2369" s="44">
        <v>11334174</v>
      </c>
    </row>
    <row r="2370" spans="1:11" outlineLevel="2" x14ac:dyDescent="0.2">
      <c r="A2370" s="41" t="s">
        <v>1145</v>
      </c>
      <c r="B2370" s="41" t="s">
        <v>1136</v>
      </c>
      <c r="C2370" s="41" t="s">
        <v>22</v>
      </c>
      <c r="D2370" s="42" t="s">
        <v>25</v>
      </c>
      <c r="E2370" s="41" t="s">
        <v>2135</v>
      </c>
      <c r="F2370" s="43">
        <f t="shared" si="50"/>
        <v>26280552</v>
      </c>
      <c r="G2370" s="44">
        <v>25952833</v>
      </c>
      <c r="H2370" s="44">
        <v>58365</v>
      </c>
      <c r="I2370" s="44">
        <v>269354</v>
      </c>
      <c r="J2370" s="44">
        <v>0</v>
      </c>
      <c r="K2370" s="44">
        <v>34235777</v>
      </c>
    </row>
    <row r="2371" spans="1:11" outlineLevel="2" x14ac:dyDescent="0.2">
      <c r="A2371" s="41" t="s">
        <v>1145</v>
      </c>
      <c r="B2371" s="41" t="s">
        <v>1145</v>
      </c>
      <c r="C2371" s="41" t="s">
        <v>18</v>
      </c>
      <c r="D2371" s="42" t="s">
        <v>21</v>
      </c>
      <c r="E2371" s="41" t="s">
        <v>2136</v>
      </c>
      <c r="F2371" s="43">
        <f t="shared" si="50"/>
        <v>9034267</v>
      </c>
      <c r="G2371" s="44">
        <v>5263233</v>
      </c>
      <c r="H2371" s="44">
        <v>3771034</v>
      </c>
      <c r="I2371" s="44">
        <v>0</v>
      </c>
      <c r="J2371" s="44">
        <v>0</v>
      </c>
      <c r="K2371" s="44">
        <v>3796440</v>
      </c>
    </row>
    <row r="2372" spans="1:11" outlineLevel="2" x14ac:dyDescent="0.2">
      <c r="A2372" s="41" t="s">
        <v>1145</v>
      </c>
      <c r="B2372" s="41" t="s">
        <v>1145</v>
      </c>
      <c r="C2372" s="41" t="s">
        <v>17</v>
      </c>
      <c r="D2372" s="42" t="s">
        <v>25</v>
      </c>
      <c r="E2372" s="41" t="s">
        <v>2137</v>
      </c>
      <c r="F2372" s="43">
        <f t="shared" si="50"/>
        <v>14264369</v>
      </c>
      <c r="G2372" s="44">
        <v>9643035</v>
      </c>
      <c r="H2372" s="44">
        <v>4391687</v>
      </c>
      <c r="I2372" s="44">
        <v>229647</v>
      </c>
      <c r="J2372" s="44">
        <v>0</v>
      </c>
      <c r="K2372" s="44">
        <v>7700723</v>
      </c>
    </row>
    <row r="2373" spans="1:11" outlineLevel="2" x14ac:dyDescent="0.2">
      <c r="A2373" s="41" t="s">
        <v>1145</v>
      </c>
      <c r="B2373" s="41" t="s">
        <v>1145</v>
      </c>
      <c r="C2373" s="41" t="s">
        <v>22</v>
      </c>
      <c r="D2373" s="42" t="s">
        <v>25</v>
      </c>
      <c r="E2373" s="41" t="s">
        <v>2138</v>
      </c>
      <c r="F2373" s="43">
        <f t="shared" si="50"/>
        <v>8627458</v>
      </c>
      <c r="G2373" s="44">
        <v>7663233</v>
      </c>
      <c r="H2373" s="44">
        <v>964225</v>
      </c>
      <c r="I2373" s="44">
        <v>0</v>
      </c>
      <c r="J2373" s="44">
        <v>0</v>
      </c>
      <c r="K2373" s="44">
        <v>10037079</v>
      </c>
    </row>
    <row r="2374" spans="1:11" outlineLevel="2" x14ac:dyDescent="0.2">
      <c r="A2374" s="41" t="s">
        <v>1145</v>
      </c>
      <c r="B2374" s="41" t="s">
        <v>1145</v>
      </c>
      <c r="C2374" s="41" t="s">
        <v>24</v>
      </c>
      <c r="D2374" s="42" t="s">
        <v>25</v>
      </c>
      <c r="E2374" s="41" t="s">
        <v>2139</v>
      </c>
      <c r="F2374" s="43">
        <f t="shared" si="50"/>
        <v>12210570</v>
      </c>
      <c r="G2374" s="44">
        <v>6591526</v>
      </c>
      <c r="H2374" s="44">
        <v>5533375</v>
      </c>
      <c r="I2374" s="44">
        <v>85669</v>
      </c>
      <c r="J2374" s="44">
        <v>0</v>
      </c>
      <c r="K2374" s="44">
        <v>4681638</v>
      </c>
    </row>
    <row r="2375" spans="1:11" outlineLevel="2" x14ac:dyDescent="0.2">
      <c r="A2375" s="41" t="s">
        <v>1145</v>
      </c>
      <c r="B2375" s="41" t="s">
        <v>1145</v>
      </c>
      <c r="C2375" s="41" t="s">
        <v>27</v>
      </c>
      <c r="D2375" s="42" t="s">
        <v>25</v>
      </c>
      <c r="E2375" s="41" t="s">
        <v>2140</v>
      </c>
      <c r="F2375" s="43">
        <f t="shared" si="50"/>
        <v>41758757</v>
      </c>
      <c r="G2375" s="44">
        <v>40879267</v>
      </c>
      <c r="H2375" s="44">
        <v>0</v>
      </c>
      <c r="I2375" s="44">
        <v>879490</v>
      </c>
      <c r="J2375" s="44">
        <v>0</v>
      </c>
      <c r="K2375" s="44">
        <v>52850278</v>
      </c>
    </row>
    <row r="2376" spans="1:11" outlineLevel="2" x14ac:dyDescent="0.2">
      <c r="A2376" s="41" t="s">
        <v>1145</v>
      </c>
      <c r="B2376" s="41" t="s">
        <v>2141</v>
      </c>
      <c r="C2376" s="41" t="s">
        <v>18</v>
      </c>
      <c r="D2376" s="42" t="s">
        <v>19</v>
      </c>
      <c r="E2376" s="41" t="s">
        <v>2142</v>
      </c>
      <c r="F2376" s="43">
        <f t="shared" si="50"/>
        <v>18005902</v>
      </c>
      <c r="G2376" s="44">
        <v>15016786</v>
      </c>
      <c r="H2376" s="44">
        <v>2126451</v>
      </c>
      <c r="I2376" s="44">
        <v>862665</v>
      </c>
      <c r="J2376" s="44">
        <v>0</v>
      </c>
      <c r="K2376" s="44">
        <v>19090645</v>
      </c>
    </row>
    <row r="2377" spans="1:11" outlineLevel="2" x14ac:dyDescent="0.2">
      <c r="A2377" s="41" t="s">
        <v>1145</v>
      </c>
      <c r="B2377" s="41" t="s">
        <v>2141</v>
      </c>
      <c r="C2377" s="41" t="s">
        <v>17</v>
      </c>
      <c r="D2377" s="42" t="s">
        <v>25</v>
      </c>
      <c r="E2377" s="41" t="s">
        <v>2143</v>
      </c>
      <c r="F2377" s="43">
        <f t="shared" si="50"/>
        <v>15684049</v>
      </c>
      <c r="G2377" s="44">
        <v>9045866</v>
      </c>
      <c r="H2377" s="44">
        <v>6022128</v>
      </c>
      <c r="I2377" s="44">
        <v>616055</v>
      </c>
      <c r="J2377" s="44">
        <v>0</v>
      </c>
      <c r="K2377" s="44">
        <v>7179435</v>
      </c>
    </row>
    <row r="2378" spans="1:11" outlineLevel="2" x14ac:dyDescent="0.2">
      <c r="A2378" s="41" t="s">
        <v>1145</v>
      </c>
      <c r="B2378" s="41" t="s">
        <v>2141</v>
      </c>
      <c r="C2378" s="41" t="s">
        <v>22</v>
      </c>
      <c r="D2378" s="42" t="s">
        <v>25</v>
      </c>
      <c r="E2378" s="41" t="s">
        <v>2144</v>
      </c>
      <c r="F2378" s="43">
        <f t="shared" si="50"/>
        <v>12452736</v>
      </c>
      <c r="G2378" s="44">
        <v>7629363</v>
      </c>
      <c r="H2378" s="44">
        <v>4823373</v>
      </c>
      <c r="I2378" s="44">
        <v>0</v>
      </c>
      <c r="J2378" s="44">
        <v>0</v>
      </c>
      <c r="K2378" s="44">
        <v>5201633</v>
      </c>
    </row>
    <row r="2379" spans="1:11" outlineLevel="2" x14ac:dyDescent="0.2">
      <c r="A2379" s="41" t="s">
        <v>1145</v>
      </c>
      <c r="B2379" s="41" t="s">
        <v>2141</v>
      </c>
      <c r="C2379" s="41" t="s">
        <v>24</v>
      </c>
      <c r="D2379" s="42" t="s">
        <v>21</v>
      </c>
      <c r="E2379" s="41" t="s">
        <v>2145</v>
      </c>
      <c r="F2379" s="43">
        <f t="shared" ref="F2379:F2441" si="51">G2379+H2379+I2379</f>
        <v>10312281</v>
      </c>
      <c r="G2379" s="44">
        <v>5341122</v>
      </c>
      <c r="H2379" s="44">
        <v>4777909</v>
      </c>
      <c r="I2379" s="44">
        <v>193250</v>
      </c>
      <c r="J2379" s="44">
        <v>0</v>
      </c>
      <c r="K2379" s="44">
        <v>2676777</v>
      </c>
    </row>
    <row r="2380" spans="1:11" outlineLevel="2" x14ac:dyDescent="0.2">
      <c r="A2380" s="41" t="s">
        <v>1145</v>
      </c>
      <c r="B2380" s="41" t="s">
        <v>2141</v>
      </c>
      <c r="C2380" s="41" t="s">
        <v>27</v>
      </c>
      <c r="D2380" s="42" t="s">
        <v>25</v>
      </c>
      <c r="E2380" s="41" t="s">
        <v>2146</v>
      </c>
      <c r="F2380" s="43">
        <f t="shared" si="51"/>
        <v>12750469</v>
      </c>
      <c r="G2380" s="44">
        <v>7980148</v>
      </c>
      <c r="H2380" s="44">
        <v>4760204</v>
      </c>
      <c r="I2380" s="44">
        <v>10117</v>
      </c>
      <c r="J2380" s="44">
        <v>0</v>
      </c>
      <c r="K2380" s="44">
        <v>5141969</v>
      </c>
    </row>
    <row r="2381" spans="1:11" outlineLevel="2" x14ac:dyDescent="0.2">
      <c r="A2381" s="41" t="s">
        <v>1145</v>
      </c>
      <c r="B2381" s="41" t="s">
        <v>2141</v>
      </c>
      <c r="C2381" s="41" t="s">
        <v>29</v>
      </c>
      <c r="D2381" s="42" t="s">
        <v>21</v>
      </c>
      <c r="E2381" s="41" t="s">
        <v>2147</v>
      </c>
      <c r="F2381" s="43">
        <f t="shared" si="51"/>
        <v>4425222</v>
      </c>
      <c r="G2381" s="44">
        <v>2147237</v>
      </c>
      <c r="H2381" s="44">
        <v>2261441</v>
      </c>
      <c r="I2381" s="44">
        <v>16544</v>
      </c>
      <c r="J2381" s="44">
        <v>0</v>
      </c>
      <c r="K2381" s="44">
        <v>1553232</v>
      </c>
    </row>
    <row r="2382" spans="1:11" outlineLevel="2" x14ac:dyDescent="0.2">
      <c r="A2382" s="41" t="s">
        <v>1145</v>
      </c>
      <c r="B2382" s="41" t="s">
        <v>2141</v>
      </c>
      <c r="C2382" s="41" t="s">
        <v>36</v>
      </c>
      <c r="D2382" s="42" t="s">
        <v>21</v>
      </c>
      <c r="E2382" s="41" t="s">
        <v>206</v>
      </c>
      <c r="F2382" s="43">
        <f t="shared" si="51"/>
        <v>7713497</v>
      </c>
      <c r="G2382" s="44">
        <v>4008014</v>
      </c>
      <c r="H2382" s="44">
        <v>3607809</v>
      </c>
      <c r="I2382" s="44">
        <v>97674</v>
      </c>
      <c r="J2382" s="44">
        <v>0</v>
      </c>
      <c r="K2382" s="44">
        <v>2718495</v>
      </c>
    </row>
    <row r="2383" spans="1:11" outlineLevel="2" x14ac:dyDescent="0.2">
      <c r="A2383" s="41" t="s">
        <v>1145</v>
      </c>
      <c r="B2383" s="41" t="s">
        <v>2141</v>
      </c>
      <c r="C2383" s="41" t="s">
        <v>60</v>
      </c>
      <c r="D2383" s="42" t="s">
        <v>21</v>
      </c>
      <c r="E2383" s="41" t="s">
        <v>2142</v>
      </c>
      <c r="F2383" s="43">
        <f t="shared" si="51"/>
        <v>17056344</v>
      </c>
      <c r="G2383" s="44">
        <v>8266179</v>
      </c>
      <c r="H2383" s="44">
        <v>8296986</v>
      </c>
      <c r="I2383" s="44">
        <v>493179</v>
      </c>
      <c r="J2383" s="44">
        <v>0</v>
      </c>
      <c r="K2383" s="44">
        <v>4912390</v>
      </c>
    </row>
    <row r="2384" spans="1:11" outlineLevel="2" x14ac:dyDescent="0.2">
      <c r="A2384" s="41" t="s">
        <v>1145</v>
      </c>
      <c r="B2384" s="41" t="s">
        <v>196</v>
      </c>
      <c r="C2384" s="41" t="s">
        <v>18</v>
      </c>
      <c r="D2384" s="42" t="s">
        <v>19</v>
      </c>
      <c r="E2384" s="41" t="s">
        <v>2300</v>
      </c>
      <c r="F2384" s="43">
        <f t="shared" si="51"/>
        <v>68045752</v>
      </c>
      <c r="G2384" s="44">
        <v>66360617</v>
      </c>
      <c r="H2384" s="44">
        <v>0</v>
      </c>
      <c r="I2384" s="44">
        <v>1685135</v>
      </c>
      <c r="J2384" s="44">
        <v>0</v>
      </c>
      <c r="K2384" s="44">
        <v>145338918</v>
      </c>
    </row>
    <row r="2385" spans="1:11" outlineLevel="2" x14ac:dyDescent="0.2">
      <c r="A2385" s="41" t="s">
        <v>1145</v>
      </c>
      <c r="B2385" s="41" t="s">
        <v>197</v>
      </c>
      <c r="C2385" s="41" t="s">
        <v>18</v>
      </c>
      <c r="D2385" s="42" t="s">
        <v>19</v>
      </c>
      <c r="E2385" s="41" t="s">
        <v>2301</v>
      </c>
      <c r="F2385" s="43">
        <f t="shared" si="51"/>
        <v>56052182</v>
      </c>
      <c r="G2385" s="44">
        <v>54894210</v>
      </c>
      <c r="H2385" s="44">
        <v>0</v>
      </c>
      <c r="I2385" s="44">
        <v>1157972</v>
      </c>
      <c r="J2385" s="44">
        <v>0</v>
      </c>
      <c r="K2385" s="44">
        <v>76318893</v>
      </c>
    </row>
    <row r="2386" spans="1:11" outlineLevel="2" x14ac:dyDescent="0.2">
      <c r="A2386" s="41" t="s">
        <v>1145</v>
      </c>
      <c r="B2386" s="41" t="s">
        <v>327</v>
      </c>
      <c r="C2386" s="41" t="s">
        <v>18</v>
      </c>
      <c r="D2386" s="42" t="s">
        <v>19</v>
      </c>
      <c r="E2386" s="41" t="s">
        <v>1155</v>
      </c>
      <c r="F2386" s="43">
        <f t="shared" si="51"/>
        <v>47827008</v>
      </c>
      <c r="G2386" s="44">
        <v>47646019</v>
      </c>
      <c r="H2386" s="44">
        <v>0</v>
      </c>
      <c r="I2386" s="44">
        <v>180989</v>
      </c>
      <c r="J2386" s="44">
        <v>0</v>
      </c>
      <c r="K2386" s="44">
        <v>87428845</v>
      </c>
    </row>
    <row r="2387" spans="1:11" outlineLevel="2" x14ac:dyDescent="0.2">
      <c r="A2387" s="41" t="s">
        <v>1145</v>
      </c>
      <c r="B2387" s="41" t="s">
        <v>198</v>
      </c>
      <c r="C2387" s="41" t="s">
        <v>18</v>
      </c>
      <c r="D2387" s="42" t="s">
        <v>19</v>
      </c>
      <c r="E2387" s="41" t="s">
        <v>2302</v>
      </c>
      <c r="F2387" s="43">
        <f t="shared" si="51"/>
        <v>340109089</v>
      </c>
      <c r="G2387" s="44">
        <v>336942996</v>
      </c>
      <c r="H2387" s="44">
        <v>0</v>
      </c>
      <c r="I2387" s="44">
        <v>3166093</v>
      </c>
      <c r="J2387" s="44">
        <v>10044858</v>
      </c>
      <c r="K2387" s="44">
        <v>962582596</v>
      </c>
    </row>
    <row r="2388" spans="1:11" outlineLevel="1" x14ac:dyDescent="0.2">
      <c r="A2388" s="35" t="s">
        <v>2321</v>
      </c>
      <c r="B2388" s="41"/>
      <c r="C2388" s="41"/>
      <c r="D2388" s="42"/>
      <c r="E2388" s="41"/>
      <c r="F2388" s="43">
        <f t="shared" ref="F2388:K2388" si="52">SUBTOTAL(9,F2162:F2387)</f>
        <v>3714514416</v>
      </c>
      <c r="G2388" s="44">
        <f t="shared" si="52"/>
        <v>3005072201</v>
      </c>
      <c r="H2388" s="44">
        <f t="shared" si="52"/>
        <v>671408165</v>
      </c>
      <c r="I2388" s="44">
        <f t="shared" si="52"/>
        <v>38034050</v>
      </c>
      <c r="J2388" s="44">
        <f t="shared" si="52"/>
        <v>54299172</v>
      </c>
      <c r="K2388" s="44">
        <f t="shared" si="52"/>
        <v>4109637140</v>
      </c>
    </row>
    <row r="2389" spans="1:11" outlineLevel="2" x14ac:dyDescent="0.2">
      <c r="A2389" s="41" t="s">
        <v>1151</v>
      </c>
      <c r="B2389" s="41" t="s">
        <v>18</v>
      </c>
      <c r="C2389" s="41" t="s">
        <v>18</v>
      </c>
      <c r="D2389" s="42" t="s">
        <v>19</v>
      </c>
      <c r="E2389" s="41" t="s">
        <v>2148</v>
      </c>
      <c r="F2389" s="43">
        <f t="shared" si="51"/>
        <v>24548395</v>
      </c>
      <c r="G2389" s="44">
        <v>16442182</v>
      </c>
      <c r="H2389" s="44">
        <v>7888899</v>
      </c>
      <c r="I2389" s="44">
        <v>217314</v>
      </c>
      <c r="J2389" s="44">
        <v>0</v>
      </c>
      <c r="K2389" s="44">
        <v>19954277</v>
      </c>
    </row>
    <row r="2390" spans="1:11" outlineLevel="2" x14ac:dyDescent="0.2">
      <c r="A2390" s="41" t="s">
        <v>1151</v>
      </c>
      <c r="B2390" s="41" t="s">
        <v>18</v>
      </c>
      <c r="C2390" s="41" t="s">
        <v>17</v>
      </c>
      <c r="D2390" s="42" t="s">
        <v>21</v>
      </c>
      <c r="E2390" s="41" t="s">
        <v>2148</v>
      </c>
      <c r="F2390" s="43">
        <f t="shared" si="51"/>
        <v>8854373</v>
      </c>
      <c r="G2390" s="44">
        <v>4766337</v>
      </c>
      <c r="H2390" s="44">
        <v>4088036</v>
      </c>
      <c r="I2390" s="44">
        <v>0</v>
      </c>
      <c r="J2390" s="44">
        <v>0</v>
      </c>
      <c r="K2390" s="44">
        <v>3977484</v>
      </c>
    </row>
    <row r="2391" spans="1:11" outlineLevel="2" x14ac:dyDescent="0.2">
      <c r="A2391" s="41" t="s">
        <v>1151</v>
      </c>
      <c r="B2391" s="41" t="s">
        <v>18</v>
      </c>
      <c r="C2391" s="41" t="s">
        <v>22</v>
      </c>
      <c r="D2391" s="42" t="s">
        <v>25</v>
      </c>
      <c r="E2391" s="41" t="s">
        <v>2149</v>
      </c>
      <c r="F2391" s="43">
        <f t="shared" si="51"/>
        <v>10865493</v>
      </c>
      <c r="G2391" s="44">
        <v>8695058</v>
      </c>
      <c r="H2391" s="44">
        <v>1540215</v>
      </c>
      <c r="I2391" s="44">
        <v>630220</v>
      </c>
      <c r="J2391" s="44">
        <v>0</v>
      </c>
      <c r="K2391" s="44">
        <v>5551413</v>
      </c>
    </row>
    <row r="2392" spans="1:11" outlineLevel="2" x14ac:dyDescent="0.2">
      <c r="A2392" s="41" t="s">
        <v>1151</v>
      </c>
      <c r="B2392" s="41" t="s">
        <v>18</v>
      </c>
      <c r="C2392" s="41" t="s">
        <v>24</v>
      </c>
      <c r="D2392" s="42" t="s">
        <v>25</v>
      </c>
      <c r="E2392" s="41" t="s">
        <v>2150</v>
      </c>
      <c r="F2392" s="43">
        <f t="shared" si="51"/>
        <v>9873457</v>
      </c>
      <c r="G2392" s="44">
        <v>6293417</v>
      </c>
      <c r="H2392" s="44">
        <v>3569674</v>
      </c>
      <c r="I2392" s="44">
        <v>10366</v>
      </c>
      <c r="J2392" s="44">
        <v>0</v>
      </c>
      <c r="K2392" s="44">
        <v>4182925</v>
      </c>
    </row>
    <row r="2393" spans="1:11" outlineLevel="2" x14ac:dyDescent="0.2">
      <c r="A2393" s="41" t="s">
        <v>1151</v>
      </c>
      <c r="B2393" s="41" t="s">
        <v>17</v>
      </c>
      <c r="C2393" s="41" t="s">
        <v>18</v>
      </c>
      <c r="D2393" s="42" t="s">
        <v>21</v>
      </c>
      <c r="E2393" s="41" t="s">
        <v>2151</v>
      </c>
      <c r="F2393" s="43">
        <f t="shared" si="51"/>
        <v>8436042</v>
      </c>
      <c r="G2393" s="44">
        <v>4687157</v>
      </c>
      <c r="H2393" s="44">
        <v>3748885</v>
      </c>
      <c r="I2393" s="44">
        <v>0</v>
      </c>
      <c r="J2393" s="44">
        <v>0</v>
      </c>
      <c r="K2393" s="44">
        <v>2957214</v>
      </c>
    </row>
    <row r="2394" spans="1:11" outlineLevel="2" x14ac:dyDescent="0.2">
      <c r="A2394" s="41" t="s">
        <v>1151</v>
      </c>
      <c r="B2394" s="41" t="s">
        <v>17</v>
      </c>
      <c r="C2394" s="41" t="s">
        <v>17</v>
      </c>
      <c r="D2394" s="42" t="s">
        <v>25</v>
      </c>
      <c r="E2394" s="41" t="s">
        <v>2152</v>
      </c>
      <c r="F2394" s="43">
        <f t="shared" si="51"/>
        <v>25847447</v>
      </c>
      <c r="G2394" s="44">
        <v>15451403</v>
      </c>
      <c r="H2394" s="44">
        <v>9930459</v>
      </c>
      <c r="I2394" s="44">
        <v>465585</v>
      </c>
      <c r="J2394" s="44">
        <v>0</v>
      </c>
      <c r="K2394" s="44">
        <v>16846658</v>
      </c>
    </row>
    <row r="2395" spans="1:11" outlineLevel="2" x14ac:dyDescent="0.2">
      <c r="A2395" s="41" t="s">
        <v>1151</v>
      </c>
      <c r="B2395" s="41" t="s">
        <v>17</v>
      </c>
      <c r="C2395" s="41" t="s">
        <v>22</v>
      </c>
      <c r="D2395" s="42" t="s">
        <v>25</v>
      </c>
      <c r="E2395" s="41" t="s">
        <v>2153</v>
      </c>
      <c r="F2395" s="43">
        <f t="shared" si="51"/>
        <v>6679565</v>
      </c>
      <c r="G2395" s="44">
        <v>3116807</v>
      </c>
      <c r="H2395" s="44">
        <v>3487620</v>
      </c>
      <c r="I2395" s="44">
        <v>75138</v>
      </c>
      <c r="J2395" s="44">
        <v>0</v>
      </c>
      <c r="K2395" s="44">
        <v>3094385</v>
      </c>
    </row>
    <row r="2396" spans="1:11" outlineLevel="2" x14ac:dyDescent="0.2">
      <c r="A2396" s="41" t="s">
        <v>1151</v>
      </c>
      <c r="B2396" s="41" t="s">
        <v>17</v>
      </c>
      <c r="C2396" s="41" t="s">
        <v>24</v>
      </c>
      <c r="D2396" s="42" t="s">
        <v>21</v>
      </c>
      <c r="E2396" s="41" t="s">
        <v>2154</v>
      </c>
      <c r="F2396" s="43">
        <f t="shared" si="51"/>
        <v>4782014</v>
      </c>
      <c r="G2396" s="44">
        <v>2190875</v>
      </c>
      <c r="H2396" s="44">
        <v>2573207</v>
      </c>
      <c r="I2396" s="44">
        <v>17932</v>
      </c>
      <c r="J2396" s="44">
        <v>0</v>
      </c>
      <c r="K2396" s="44">
        <v>1932880</v>
      </c>
    </row>
    <row r="2397" spans="1:11" outlineLevel="2" x14ac:dyDescent="0.2">
      <c r="A2397" s="41" t="s">
        <v>1151</v>
      </c>
      <c r="B2397" s="41" t="s">
        <v>17</v>
      </c>
      <c r="C2397" s="41" t="s">
        <v>27</v>
      </c>
      <c r="D2397" s="42" t="s">
        <v>25</v>
      </c>
      <c r="E2397" s="41" t="s">
        <v>2155</v>
      </c>
      <c r="F2397" s="43">
        <f t="shared" si="51"/>
        <v>12074048</v>
      </c>
      <c r="G2397" s="44">
        <v>6957260</v>
      </c>
      <c r="H2397" s="44">
        <v>5095213</v>
      </c>
      <c r="I2397" s="44">
        <v>21575</v>
      </c>
      <c r="J2397" s="44">
        <v>0</v>
      </c>
      <c r="K2397" s="44">
        <v>3787998</v>
      </c>
    </row>
    <row r="2398" spans="1:11" outlineLevel="2" x14ac:dyDescent="0.2">
      <c r="A2398" s="41" t="s">
        <v>1151</v>
      </c>
      <c r="B2398" s="41" t="s">
        <v>17</v>
      </c>
      <c r="C2398" s="41" t="s">
        <v>29</v>
      </c>
      <c r="D2398" s="42" t="s">
        <v>25</v>
      </c>
      <c r="E2398" s="41" t="s">
        <v>2156</v>
      </c>
      <c r="F2398" s="43">
        <f t="shared" si="51"/>
        <v>8405860</v>
      </c>
      <c r="G2398" s="44">
        <v>4182762</v>
      </c>
      <c r="H2398" s="44">
        <v>4196155</v>
      </c>
      <c r="I2398" s="44">
        <v>26943</v>
      </c>
      <c r="J2398" s="44">
        <v>0</v>
      </c>
      <c r="K2398" s="44">
        <v>2576833</v>
      </c>
    </row>
    <row r="2399" spans="1:11" outlineLevel="2" x14ac:dyDescent="0.2">
      <c r="A2399" s="41" t="s">
        <v>1151</v>
      </c>
      <c r="B2399" s="41" t="s">
        <v>22</v>
      </c>
      <c r="C2399" s="41" t="s">
        <v>18</v>
      </c>
      <c r="D2399" s="42" t="s">
        <v>25</v>
      </c>
      <c r="E2399" s="41" t="s">
        <v>2157</v>
      </c>
      <c r="F2399" s="43">
        <f t="shared" si="51"/>
        <v>11225118</v>
      </c>
      <c r="G2399" s="44">
        <v>7207303</v>
      </c>
      <c r="H2399" s="44">
        <v>3517959</v>
      </c>
      <c r="I2399" s="44">
        <v>499856</v>
      </c>
      <c r="J2399" s="44">
        <v>0</v>
      </c>
      <c r="K2399" s="44">
        <v>7083500</v>
      </c>
    </row>
    <row r="2400" spans="1:11" outlineLevel="2" x14ac:dyDescent="0.2">
      <c r="A2400" s="41" t="s">
        <v>1151</v>
      </c>
      <c r="B2400" s="41" t="s">
        <v>22</v>
      </c>
      <c r="C2400" s="41" t="s">
        <v>17</v>
      </c>
      <c r="D2400" s="42" t="s">
        <v>25</v>
      </c>
      <c r="E2400" s="41" t="s">
        <v>2158</v>
      </c>
      <c r="F2400" s="43">
        <f t="shared" si="51"/>
        <v>16764888</v>
      </c>
      <c r="G2400" s="44">
        <v>11948024</v>
      </c>
      <c r="H2400" s="44">
        <v>4034417</v>
      </c>
      <c r="I2400" s="44">
        <v>782447</v>
      </c>
      <c r="J2400" s="44">
        <v>0</v>
      </c>
      <c r="K2400" s="44">
        <v>13320958</v>
      </c>
    </row>
    <row r="2401" spans="1:11" outlineLevel="2" x14ac:dyDescent="0.2">
      <c r="A2401" s="41" t="s">
        <v>1151</v>
      </c>
      <c r="B2401" s="41" t="s">
        <v>22</v>
      </c>
      <c r="C2401" s="41" t="s">
        <v>22</v>
      </c>
      <c r="D2401" s="42" t="s">
        <v>25</v>
      </c>
      <c r="E2401" s="41" t="s">
        <v>2159</v>
      </c>
      <c r="F2401" s="43">
        <f t="shared" si="51"/>
        <v>7136945</v>
      </c>
      <c r="G2401" s="44">
        <v>6735245</v>
      </c>
      <c r="H2401" s="44">
        <v>0</v>
      </c>
      <c r="I2401" s="44">
        <v>401700</v>
      </c>
      <c r="J2401" s="44">
        <v>1108926</v>
      </c>
      <c r="K2401" s="44">
        <v>4865249</v>
      </c>
    </row>
    <row r="2402" spans="1:11" outlineLevel="2" x14ac:dyDescent="0.2">
      <c r="A2402" s="41" t="s">
        <v>1151</v>
      </c>
      <c r="B2402" s="41" t="s">
        <v>22</v>
      </c>
      <c r="C2402" s="41" t="s">
        <v>27</v>
      </c>
      <c r="D2402" s="42" t="s">
        <v>21</v>
      </c>
      <c r="E2402" s="41" t="s">
        <v>2160</v>
      </c>
      <c r="F2402" s="43">
        <f t="shared" si="51"/>
        <v>5878892</v>
      </c>
      <c r="G2402" s="44">
        <v>3316318</v>
      </c>
      <c r="H2402" s="44">
        <v>2562574</v>
      </c>
      <c r="I2402" s="44">
        <v>0</v>
      </c>
      <c r="J2402" s="44">
        <v>0</v>
      </c>
      <c r="K2402" s="44">
        <v>2412784</v>
      </c>
    </row>
    <row r="2403" spans="1:11" outlineLevel="2" x14ac:dyDescent="0.2">
      <c r="A2403" s="41" t="s">
        <v>1151</v>
      </c>
      <c r="B2403" s="41" t="s">
        <v>22</v>
      </c>
      <c r="C2403" s="41" t="s">
        <v>29</v>
      </c>
      <c r="D2403" s="42" t="s">
        <v>25</v>
      </c>
      <c r="E2403" s="41" t="s">
        <v>2161</v>
      </c>
      <c r="F2403" s="43">
        <f t="shared" si="51"/>
        <v>18669088</v>
      </c>
      <c r="G2403" s="44">
        <v>9348469</v>
      </c>
      <c r="H2403" s="44">
        <v>8704703</v>
      </c>
      <c r="I2403" s="44">
        <v>615916</v>
      </c>
      <c r="J2403" s="44">
        <v>0</v>
      </c>
      <c r="K2403" s="44">
        <v>12638875</v>
      </c>
    </row>
    <row r="2404" spans="1:11" outlineLevel="2" x14ac:dyDescent="0.2">
      <c r="A2404" s="41" t="s">
        <v>1151</v>
      </c>
      <c r="B2404" s="41" t="s">
        <v>24</v>
      </c>
      <c r="C2404" s="41" t="s">
        <v>17</v>
      </c>
      <c r="D2404" s="42" t="s">
        <v>25</v>
      </c>
      <c r="E2404" s="41" t="s">
        <v>2162</v>
      </c>
      <c r="F2404" s="43">
        <f t="shared" si="51"/>
        <v>36458482</v>
      </c>
      <c r="G2404" s="44">
        <v>31859040</v>
      </c>
      <c r="H2404" s="44">
        <v>4332030</v>
      </c>
      <c r="I2404" s="44">
        <v>267412</v>
      </c>
      <c r="J2404" s="44">
        <v>0</v>
      </c>
      <c r="K2404" s="44">
        <v>44719800</v>
      </c>
    </row>
    <row r="2405" spans="1:11" outlineLevel="2" x14ac:dyDescent="0.2">
      <c r="A2405" s="41" t="s">
        <v>1151</v>
      </c>
      <c r="B2405" s="41" t="s">
        <v>24</v>
      </c>
      <c r="C2405" s="41" t="s">
        <v>22</v>
      </c>
      <c r="D2405" s="42" t="s">
        <v>25</v>
      </c>
      <c r="E2405" s="41" t="s">
        <v>530</v>
      </c>
      <c r="F2405" s="43">
        <f t="shared" si="51"/>
        <v>13399116</v>
      </c>
      <c r="G2405" s="44">
        <v>7687503</v>
      </c>
      <c r="H2405" s="44">
        <v>5711613</v>
      </c>
      <c r="I2405" s="44">
        <v>0</v>
      </c>
      <c r="J2405" s="44">
        <v>0</v>
      </c>
      <c r="K2405" s="44">
        <v>5614456</v>
      </c>
    </row>
    <row r="2406" spans="1:11" outlineLevel="2" x14ac:dyDescent="0.2">
      <c r="A2406" s="41" t="s">
        <v>1151</v>
      </c>
      <c r="B2406" s="41" t="s">
        <v>24</v>
      </c>
      <c r="C2406" s="41" t="s">
        <v>24</v>
      </c>
      <c r="D2406" s="42" t="s">
        <v>25</v>
      </c>
      <c r="E2406" s="41" t="s">
        <v>2163</v>
      </c>
      <c r="F2406" s="43">
        <f t="shared" si="51"/>
        <v>31784134</v>
      </c>
      <c r="G2406" s="44">
        <v>19252221</v>
      </c>
      <c r="H2406" s="44">
        <v>12459243</v>
      </c>
      <c r="I2406" s="44">
        <v>72670</v>
      </c>
      <c r="J2406" s="44">
        <v>0</v>
      </c>
      <c r="K2406" s="44">
        <v>19342670</v>
      </c>
    </row>
    <row r="2407" spans="1:11" outlineLevel="2" x14ac:dyDescent="0.2">
      <c r="A2407" s="41" t="s">
        <v>1151</v>
      </c>
      <c r="B2407" s="41" t="s">
        <v>24</v>
      </c>
      <c r="C2407" s="41" t="s">
        <v>27</v>
      </c>
      <c r="D2407" s="42" t="s">
        <v>21</v>
      </c>
      <c r="E2407" s="41" t="s">
        <v>2164</v>
      </c>
      <c r="F2407" s="43">
        <f t="shared" si="51"/>
        <v>3724999</v>
      </c>
      <c r="G2407" s="44">
        <v>1888763</v>
      </c>
      <c r="H2407" s="44">
        <v>1836236</v>
      </c>
      <c r="I2407" s="44">
        <v>0</v>
      </c>
      <c r="J2407" s="44">
        <v>0</v>
      </c>
      <c r="K2407" s="44">
        <v>2130323</v>
      </c>
    </row>
    <row r="2408" spans="1:11" outlineLevel="2" x14ac:dyDescent="0.2">
      <c r="A2408" s="41" t="s">
        <v>1151</v>
      </c>
      <c r="B2408" s="41" t="s">
        <v>24</v>
      </c>
      <c r="C2408" s="41" t="s">
        <v>29</v>
      </c>
      <c r="D2408" s="42" t="s">
        <v>21</v>
      </c>
      <c r="E2408" s="41" t="s">
        <v>2165</v>
      </c>
      <c r="F2408" s="43">
        <f t="shared" si="51"/>
        <v>6646261</v>
      </c>
      <c r="G2408" s="44">
        <v>3944165</v>
      </c>
      <c r="H2408" s="44">
        <v>2702096</v>
      </c>
      <c r="I2408" s="44">
        <v>0</v>
      </c>
      <c r="J2408" s="44">
        <v>0</v>
      </c>
      <c r="K2408" s="44">
        <v>3349786</v>
      </c>
    </row>
    <row r="2409" spans="1:11" outlineLevel="2" x14ac:dyDescent="0.2">
      <c r="A2409" s="41" t="s">
        <v>1151</v>
      </c>
      <c r="B2409" s="41" t="s">
        <v>24</v>
      </c>
      <c r="C2409" s="41" t="s">
        <v>36</v>
      </c>
      <c r="D2409" s="42" t="s">
        <v>25</v>
      </c>
      <c r="E2409" s="41" t="s">
        <v>2166</v>
      </c>
      <c r="F2409" s="43">
        <f t="shared" si="51"/>
        <v>5951466</v>
      </c>
      <c r="G2409" s="44">
        <v>4052972</v>
      </c>
      <c r="H2409" s="44">
        <v>1883650</v>
      </c>
      <c r="I2409" s="44">
        <v>14844</v>
      </c>
      <c r="J2409" s="44">
        <v>0</v>
      </c>
      <c r="K2409" s="44">
        <v>3027210</v>
      </c>
    </row>
    <row r="2410" spans="1:11" outlineLevel="2" x14ac:dyDescent="0.2">
      <c r="A2410" s="41" t="s">
        <v>1151</v>
      </c>
      <c r="B2410" s="41" t="s">
        <v>27</v>
      </c>
      <c r="C2410" s="41" t="s">
        <v>18</v>
      </c>
      <c r="D2410" s="42" t="s">
        <v>21</v>
      </c>
      <c r="E2410" s="41" t="s">
        <v>2167</v>
      </c>
      <c r="F2410" s="43">
        <f t="shared" si="51"/>
        <v>6604825</v>
      </c>
      <c r="G2410" s="44">
        <v>3281292</v>
      </c>
      <c r="H2410" s="44">
        <v>3309711</v>
      </c>
      <c r="I2410" s="44">
        <v>13822</v>
      </c>
      <c r="J2410" s="44">
        <v>0</v>
      </c>
      <c r="K2410" s="44">
        <v>1714481</v>
      </c>
    </row>
    <row r="2411" spans="1:11" outlineLevel="2" x14ac:dyDescent="0.2">
      <c r="A2411" s="41" t="s">
        <v>1151</v>
      </c>
      <c r="B2411" s="41" t="s">
        <v>27</v>
      </c>
      <c r="C2411" s="41" t="s">
        <v>17</v>
      </c>
      <c r="D2411" s="42" t="s">
        <v>25</v>
      </c>
      <c r="E2411" s="41" t="s">
        <v>2168</v>
      </c>
      <c r="F2411" s="43">
        <f t="shared" si="51"/>
        <v>28101052</v>
      </c>
      <c r="G2411" s="44">
        <v>19113638</v>
      </c>
      <c r="H2411" s="44">
        <v>8541258</v>
      </c>
      <c r="I2411" s="44">
        <v>446156</v>
      </c>
      <c r="J2411" s="44">
        <v>0</v>
      </c>
      <c r="K2411" s="44">
        <v>19798901</v>
      </c>
    </row>
    <row r="2412" spans="1:11" outlineLevel="2" x14ac:dyDescent="0.2">
      <c r="A2412" s="41" t="s">
        <v>1151</v>
      </c>
      <c r="B2412" s="41" t="s">
        <v>27</v>
      </c>
      <c r="C2412" s="41" t="s">
        <v>22</v>
      </c>
      <c r="D2412" s="42" t="s">
        <v>21</v>
      </c>
      <c r="E2412" s="41" t="s">
        <v>2169</v>
      </c>
      <c r="F2412" s="43">
        <f t="shared" si="51"/>
        <v>4310669</v>
      </c>
      <c r="G2412" s="44">
        <v>2675349</v>
      </c>
      <c r="H2412" s="44">
        <v>1623469</v>
      </c>
      <c r="I2412" s="44">
        <v>11851</v>
      </c>
      <c r="J2412" s="44">
        <v>0</v>
      </c>
      <c r="K2412" s="44">
        <v>2119593</v>
      </c>
    </row>
    <row r="2413" spans="1:11" outlineLevel="2" x14ac:dyDescent="0.2">
      <c r="A2413" s="41" t="s">
        <v>1151</v>
      </c>
      <c r="B2413" s="41" t="s">
        <v>27</v>
      </c>
      <c r="C2413" s="41" t="s">
        <v>24</v>
      </c>
      <c r="D2413" s="42" t="s">
        <v>25</v>
      </c>
      <c r="E2413" s="41" t="s">
        <v>2170</v>
      </c>
      <c r="F2413" s="43">
        <f t="shared" si="51"/>
        <v>11496183</v>
      </c>
      <c r="G2413" s="44">
        <v>6458261</v>
      </c>
      <c r="H2413" s="44">
        <v>4852552</v>
      </c>
      <c r="I2413" s="44">
        <v>185370</v>
      </c>
      <c r="J2413" s="44">
        <v>0</v>
      </c>
      <c r="K2413" s="44">
        <v>5126215</v>
      </c>
    </row>
    <row r="2414" spans="1:11" outlineLevel="2" x14ac:dyDescent="0.2">
      <c r="A2414" s="41" t="s">
        <v>1151</v>
      </c>
      <c r="B2414" s="41" t="s">
        <v>27</v>
      </c>
      <c r="C2414" s="41" t="s">
        <v>36</v>
      </c>
      <c r="D2414" s="42" t="s">
        <v>21</v>
      </c>
      <c r="E2414" s="41" t="s">
        <v>2171</v>
      </c>
      <c r="F2414" s="43">
        <f t="shared" si="51"/>
        <v>4448141</v>
      </c>
      <c r="G2414" s="44">
        <v>4445631</v>
      </c>
      <c r="H2414" s="44">
        <v>0</v>
      </c>
      <c r="I2414" s="44">
        <v>2510</v>
      </c>
      <c r="J2414" s="44">
        <v>2915992</v>
      </c>
      <c r="K2414" s="44">
        <v>8144505</v>
      </c>
    </row>
    <row r="2415" spans="1:11" outlineLevel="2" x14ac:dyDescent="0.2">
      <c r="A2415" s="41" t="s">
        <v>1151</v>
      </c>
      <c r="B2415" s="41" t="s">
        <v>27</v>
      </c>
      <c r="C2415" s="41" t="s">
        <v>60</v>
      </c>
      <c r="D2415" s="42" t="s">
        <v>25</v>
      </c>
      <c r="E2415" s="41" t="s">
        <v>2172</v>
      </c>
      <c r="F2415" s="43">
        <f t="shared" si="51"/>
        <v>14684019</v>
      </c>
      <c r="G2415" s="44">
        <v>9921250</v>
      </c>
      <c r="H2415" s="44">
        <v>4434865</v>
      </c>
      <c r="I2415" s="44">
        <v>327904</v>
      </c>
      <c r="J2415" s="44">
        <v>0</v>
      </c>
      <c r="K2415" s="44">
        <v>10855701</v>
      </c>
    </row>
    <row r="2416" spans="1:11" outlineLevel="2" x14ac:dyDescent="0.2">
      <c r="A2416" s="41" t="s">
        <v>1151</v>
      </c>
      <c r="B2416" s="41" t="s">
        <v>29</v>
      </c>
      <c r="C2416" s="41" t="s">
        <v>18</v>
      </c>
      <c r="D2416" s="42" t="s">
        <v>21</v>
      </c>
      <c r="E2416" s="41" t="s">
        <v>2173</v>
      </c>
      <c r="F2416" s="43">
        <f t="shared" si="51"/>
        <v>9973523</v>
      </c>
      <c r="G2416" s="44">
        <v>5146009</v>
      </c>
      <c r="H2416" s="44">
        <v>4827514</v>
      </c>
      <c r="I2416" s="44">
        <v>0</v>
      </c>
      <c r="J2416" s="44">
        <v>0</v>
      </c>
      <c r="K2416" s="44">
        <v>3274963</v>
      </c>
    </row>
    <row r="2417" spans="1:11" outlineLevel="2" x14ac:dyDescent="0.2">
      <c r="A2417" s="41" t="s">
        <v>1151</v>
      </c>
      <c r="B2417" s="41" t="s">
        <v>29</v>
      </c>
      <c r="C2417" s="41" t="s">
        <v>17</v>
      </c>
      <c r="D2417" s="42" t="s">
        <v>25</v>
      </c>
      <c r="E2417" s="41" t="s">
        <v>2174</v>
      </c>
      <c r="F2417" s="43">
        <f t="shared" si="51"/>
        <v>5466454</v>
      </c>
      <c r="G2417" s="44">
        <v>3762749</v>
      </c>
      <c r="H2417" s="44">
        <v>1703705</v>
      </c>
      <c r="I2417" s="44">
        <v>0</v>
      </c>
      <c r="J2417" s="44">
        <v>0</v>
      </c>
      <c r="K2417" s="44">
        <v>1885092</v>
      </c>
    </row>
    <row r="2418" spans="1:11" outlineLevel="2" x14ac:dyDescent="0.2">
      <c r="A2418" s="41" t="s">
        <v>1151</v>
      </c>
      <c r="B2418" s="41" t="s">
        <v>29</v>
      </c>
      <c r="C2418" s="41" t="s">
        <v>22</v>
      </c>
      <c r="D2418" s="42" t="s">
        <v>25</v>
      </c>
      <c r="E2418" s="41" t="s">
        <v>2175</v>
      </c>
      <c r="F2418" s="43">
        <f t="shared" si="51"/>
        <v>18042707</v>
      </c>
      <c r="G2418" s="44">
        <v>9614192</v>
      </c>
      <c r="H2418" s="44">
        <v>8273774</v>
      </c>
      <c r="I2418" s="44">
        <v>154741</v>
      </c>
      <c r="J2418" s="44">
        <v>0</v>
      </c>
      <c r="K2418" s="44">
        <v>9105091</v>
      </c>
    </row>
    <row r="2419" spans="1:11" outlineLevel="2" x14ac:dyDescent="0.2">
      <c r="A2419" s="41" t="s">
        <v>1151</v>
      </c>
      <c r="B2419" s="41" t="s">
        <v>29</v>
      </c>
      <c r="C2419" s="41" t="s">
        <v>24</v>
      </c>
      <c r="D2419" s="42" t="s">
        <v>25</v>
      </c>
      <c r="E2419" s="41" t="s">
        <v>2176</v>
      </c>
      <c r="F2419" s="43">
        <f t="shared" si="51"/>
        <v>23319484</v>
      </c>
      <c r="G2419" s="44">
        <v>23260286</v>
      </c>
      <c r="H2419" s="44">
        <v>0</v>
      </c>
      <c r="I2419" s="44">
        <v>59198</v>
      </c>
      <c r="J2419" s="44">
        <v>0</v>
      </c>
      <c r="K2419" s="44">
        <v>32894893</v>
      </c>
    </row>
    <row r="2420" spans="1:11" outlineLevel="2" x14ac:dyDescent="0.2">
      <c r="A2420" s="41" t="s">
        <v>1151</v>
      </c>
      <c r="B2420" s="41" t="s">
        <v>29</v>
      </c>
      <c r="C2420" s="41" t="s">
        <v>27</v>
      </c>
      <c r="D2420" s="42" t="s">
        <v>25</v>
      </c>
      <c r="E2420" s="41" t="s">
        <v>2177</v>
      </c>
      <c r="F2420" s="43">
        <f t="shared" si="51"/>
        <v>11851001</v>
      </c>
      <c r="G2420" s="44">
        <v>6739710</v>
      </c>
      <c r="H2420" s="44">
        <v>5097972</v>
      </c>
      <c r="I2420" s="44">
        <v>13319</v>
      </c>
      <c r="J2420" s="44">
        <v>0</v>
      </c>
      <c r="K2420" s="44">
        <v>3547003</v>
      </c>
    </row>
    <row r="2421" spans="1:11" outlineLevel="2" x14ac:dyDescent="0.2">
      <c r="A2421" s="41" t="s">
        <v>1151</v>
      </c>
      <c r="B2421" s="41" t="s">
        <v>29</v>
      </c>
      <c r="C2421" s="41" t="s">
        <v>29</v>
      </c>
      <c r="D2421" s="42" t="s">
        <v>25</v>
      </c>
      <c r="E2421" s="41" t="s">
        <v>2178</v>
      </c>
      <c r="F2421" s="43">
        <f t="shared" si="51"/>
        <v>6704730</v>
      </c>
      <c r="G2421" s="44">
        <v>3579615</v>
      </c>
      <c r="H2421" s="44">
        <v>3095843</v>
      </c>
      <c r="I2421" s="44">
        <v>29272</v>
      </c>
      <c r="J2421" s="44">
        <v>0</v>
      </c>
      <c r="K2421" s="44">
        <v>2225244</v>
      </c>
    </row>
    <row r="2422" spans="1:11" outlineLevel="2" x14ac:dyDescent="0.2">
      <c r="A2422" s="41" t="s">
        <v>1151</v>
      </c>
      <c r="B2422" s="41" t="s">
        <v>29</v>
      </c>
      <c r="C2422" s="41" t="s">
        <v>36</v>
      </c>
      <c r="D2422" s="42" t="s">
        <v>21</v>
      </c>
      <c r="E2422" s="41" t="s">
        <v>2179</v>
      </c>
      <c r="F2422" s="43">
        <f t="shared" si="51"/>
        <v>3724159</v>
      </c>
      <c r="G2422" s="44">
        <v>2635932</v>
      </c>
      <c r="H2422" s="44">
        <v>1087117</v>
      </c>
      <c r="I2422" s="44">
        <v>1110</v>
      </c>
      <c r="J2422" s="44">
        <v>0</v>
      </c>
      <c r="K2422" s="44">
        <v>3701673</v>
      </c>
    </row>
    <row r="2423" spans="1:11" outlineLevel="2" x14ac:dyDescent="0.2">
      <c r="A2423" s="41" t="s">
        <v>1151</v>
      </c>
      <c r="B2423" s="41" t="s">
        <v>29</v>
      </c>
      <c r="C2423" s="41" t="s">
        <v>60</v>
      </c>
      <c r="D2423" s="42" t="s">
        <v>25</v>
      </c>
      <c r="E2423" s="41" t="s">
        <v>2180</v>
      </c>
      <c r="F2423" s="43">
        <f t="shared" si="51"/>
        <v>9587151</v>
      </c>
      <c r="G2423" s="44">
        <v>5069288</v>
      </c>
      <c r="H2423" s="44">
        <v>4466207</v>
      </c>
      <c r="I2423" s="44">
        <v>51656</v>
      </c>
      <c r="J2423" s="44">
        <v>0</v>
      </c>
      <c r="K2423" s="44">
        <v>2827860</v>
      </c>
    </row>
    <row r="2424" spans="1:11" outlineLevel="2" x14ac:dyDescent="0.2">
      <c r="A2424" s="41" t="s">
        <v>1151</v>
      </c>
      <c r="B2424" s="41" t="s">
        <v>29</v>
      </c>
      <c r="C2424" s="41" t="s">
        <v>62</v>
      </c>
      <c r="D2424" s="42" t="s">
        <v>21</v>
      </c>
      <c r="E2424" s="41" t="s">
        <v>2181</v>
      </c>
      <c r="F2424" s="43">
        <f t="shared" si="51"/>
        <v>9012615</v>
      </c>
      <c r="G2424" s="44">
        <v>4676624</v>
      </c>
      <c r="H2424" s="44">
        <v>4306175</v>
      </c>
      <c r="I2424" s="44">
        <v>29816</v>
      </c>
      <c r="J2424" s="44">
        <v>0</v>
      </c>
      <c r="K2424" s="44">
        <v>2644413</v>
      </c>
    </row>
    <row r="2425" spans="1:11" outlineLevel="2" x14ac:dyDescent="0.2">
      <c r="A2425" s="41" t="s">
        <v>1151</v>
      </c>
      <c r="B2425" s="41" t="s">
        <v>36</v>
      </c>
      <c r="C2425" s="41" t="s">
        <v>18</v>
      </c>
      <c r="D2425" s="42" t="s">
        <v>25</v>
      </c>
      <c r="E2425" s="41" t="s">
        <v>2182</v>
      </c>
      <c r="F2425" s="43">
        <f t="shared" si="51"/>
        <v>2999121</v>
      </c>
      <c r="G2425" s="44">
        <v>2922870</v>
      </c>
      <c r="H2425" s="44">
        <v>0</v>
      </c>
      <c r="I2425" s="44">
        <v>76251</v>
      </c>
      <c r="J2425" s="44">
        <v>445416</v>
      </c>
      <c r="K2425" s="44">
        <v>4067797</v>
      </c>
    </row>
    <row r="2426" spans="1:11" outlineLevel="2" x14ac:dyDescent="0.2">
      <c r="A2426" s="41" t="s">
        <v>1151</v>
      </c>
      <c r="B2426" s="41" t="s">
        <v>36</v>
      </c>
      <c r="C2426" s="41" t="s">
        <v>17</v>
      </c>
      <c r="D2426" s="42" t="s">
        <v>25</v>
      </c>
      <c r="E2426" s="41" t="s">
        <v>2183</v>
      </c>
      <c r="F2426" s="43">
        <f t="shared" si="51"/>
        <v>8058982</v>
      </c>
      <c r="G2426" s="44">
        <v>5011736</v>
      </c>
      <c r="H2426" s="44">
        <v>3041434</v>
      </c>
      <c r="I2426" s="44">
        <v>5812</v>
      </c>
      <c r="J2426" s="44">
        <v>0</v>
      </c>
      <c r="K2426" s="44">
        <v>4328684</v>
      </c>
    </row>
    <row r="2427" spans="1:11" outlineLevel="2" x14ac:dyDescent="0.2">
      <c r="A2427" s="41" t="s">
        <v>1151</v>
      </c>
      <c r="B2427" s="41" t="s">
        <v>36</v>
      </c>
      <c r="C2427" s="41" t="s">
        <v>22</v>
      </c>
      <c r="D2427" s="42" t="s">
        <v>25</v>
      </c>
      <c r="E2427" s="41" t="s">
        <v>2184</v>
      </c>
      <c r="F2427" s="43">
        <f t="shared" si="51"/>
        <v>14125258</v>
      </c>
      <c r="G2427" s="44">
        <v>9412233</v>
      </c>
      <c r="H2427" s="44">
        <v>4598440</v>
      </c>
      <c r="I2427" s="44">
        <v>114585</v>
      </c>
      <c r="J2427" s="44">
        <v>0</v>
      </c>
      <c r="K2427" s="44">
        <v>11612853</v>
      </c>
    </row>
    <row r="2428" spans="1:11" outlineLevel="2" x14ac:dyDescent="0.2">
      <c r="A2428" s="41" t="s">
        <v>1151</v>
      </c>
      <c r="B2428" s="41" t="s">
        <v>36</v>
      </c>
      <c r="C2428" s="41" t="s">
        <v>24</v>
      </c>
      <c r="D2428" s="42" t="s">
        <v>25</v>
      </c>
      <c r="E2428" s="41" t="s">
        <v>2185</v>
      </c>
      <c r="F2428" s="43">
        <f t="shared" si="51"/>
        <v>3958209</v>
      </c>
      <c r="G2428" s="44">
        <v>3930207</v>
      </c>
      <c r="H2428" s="44">
        <v>0</v>
      </c>
      <c r="I2428" s="44">
        <v>28002</v>
      </c>
      <c r="J2428" s="44">
        <v>73127</v>
      </c>
      <c r="K2428" s="44">
        <v>8412442</v>
      </c>
    </row>
    <row r="2429" spans="1:11" outlineLevel="2" x14ac:dyDescent="0.2">
      <c r="A2429" s="41" t="s">
        <v>1151</v>
      </c>
      <c r="B2429" s="41" t="s">
        <v>36</v>
      </c>
      <c r="C2429" s="41" t="s">
        <v>27</v>
      </c>
      <c r="D2429" s="42" t="s">
        <v>21</v>
      </c>
      <c r="E2429" s="41" t="s">
        <v>2186</v>
      </c>
      <c r="F2429" s="43">
        <f t="shared" si="51"/>
        <v>6501804</v>
      </c>
      <c r="G2429" s="44">
        <v>2775539</v>
      </c>
      <c r="H2429" s="44">
        <v>3700564</v>
      </c>
      <c r="I2429" s="44">
        <v>25701</v>
      </c>
      <c r="J2429" s="44">
        <v>0</v>
      </c>
      <c r="K2429" s="44">
        <v>2264293</v>
      </c>
    </row>
    <row r="2430" spans="1:11" outlineLevel="2" x14ac:dyDescent="0.2">
      <c r="A2430" s="41" t="s">
        <v>1151</v>
      </c>
      <c r="B2430" s="41" t="s">
        <v>36</v>
      </c>
      <c r="C2430" s="41" t="s">
        <v>29</v>
      </c>
      <c r="D2430" s="42" t="s">
        <v>25</v>
      </c>
      <c r="E2430" s="41" t="s">
        <v>2187</v>
      </c>
      <c r="F2430" s="43">
        <f t="shared" si="51"/>
        <v>15834790</v>
      </c>
      <c r="G2430" s="44">
        <v>9755404</v>
      </c>
      <c r="H2430" s="44">
        <v>6036862</v>
      </c>
      <c r="I2430" s="44">
        <v>42524</v>
      </c>
      <c r="J2430" s="44">
        <v>0</v>
      </c>
      <c r="K2430" s="44">
        <v>8541078</v>
      </c>
    </row>
    <row r="2431" spans="1:11" outlineLevel="2" x14ac:dyDescent="0.2">
      <c r="A2431" s="41" t="s">
        <v>1151</v>
      </c>
      <c r="B2431" s="41" t="s">
        <v>60</v>
      </c>
      <c r="C2431" s="41" t="s">
        <v>18</v>
      </c>
      <c r="D2431" s="42" t="s">
        <v>19</v>
      </c>
      <c r="E2431" s="41" t="s">
        <v>2188</v>
      </c>
      <c r="F2431" s="43">
        <f t="shared" si="51"/>
        <v>34817419</v>
      </c>
      <c r="G2431" s="44">
        <v>34764221</v>
      </c>
      <c r="H2431" s="44">
        <v>0</v>
      </c>
      <c r="I2431" s="44">
        <v>53198</v>
      </c>
      <c r="J2431" s="44">
        <v>0</v>
      </c>
      <c r="K2431" s="44">
        <v>51678006</v>
      </c>
    </row>
    <row r="2432" spans="1:11" outlineLevel="2" x14ac:dyDescent="0.2">
      <c r="A2432" s="41" t="s">
        <v>1151</v>
      </c>
      <c r="B2432" s="41" t="s">
        <v>60</v>
      </c>
      <c r="C2432" s="41" t="s">
        <v>17</v>
      </c>
      <c r="D2432" s="42" t="s">
        <v>21</v>
      </c>
      <c r="E2432" s="41" t="s">
        <v>2189</v>
      </c>
      <c r="F2432" s="43">
        <f t="shared" si="51"/>
        <v>5764499</v>
      </c>
      <c r="G2432" s="44">
        <v>4476365</v>
      </c>
      <c r="H2432" s="44">
        <v>1288134</v>
      </c>
      <c r="I2432" s="44">
        <v>0</v>
      </c>
      <c r="J2432" s="44">
        <v>0</v>
      </c>
      <c r="K2432" s="44">
        <v>3416241</v>
      </c>
    </row>
    <row r="2433" spans="1:11" outlineLevel="2" x14ac:dyDescent="0.2">
      <c r="A2433" s="41" t="s">
        <v>1151</v>
      </c>
      <c r="B2433" s="41" t="s">
        <v>60</v>
      </c>
      <c r="C2433" s="41" t="s">
        <v>22</v>
      </c>
      <c r="D2433" s="42" t="s">
        <v>25</v>
      </c>
      <c r="E2433" s="41" t="s">
        <v>2190</v>
      </c>
      <c r="F2433" s="43">
        <f t="shared" si="51"/>
        <v>5052770</v>
      </c>
      <c r="G2433" s="44">
        <v>5030420</v>
      </c>
      <c r="H2433" s="44">
        <v>0</v>
      </c>
      <c r="I2433" s="44">
        <v>22350</v>
      </c>
      <c r="J2433" s="44">
        <v>33510</v>
      </c>
      <c r="K2433" s="44">
        <v>3382999</v>
      </c>
    </row>
    <row r="2434" spans="1:11" outlineLevel="2" x14ac:dyDescent="0.2">
      <c r="A2434" s="41" t="s">
        <v>1151</v>
      </c>
      <c r="B2434" s="41" t="s">
        <v>60</v>
      </c>
      <c r="C2434" s="41" t="s">
        <v>24</v>
      </c>
      <c r="D2434" s="42" t="s">
        <v>21</v>
      </c>
      <c r="E2434" s="41" t="s">
        <v>2188</v>
      </c>
      <c r="F2434" s="43">
        <f t="shared" si="51"/>
        <v>3635814</v>
      </c>
      <c r="G2434" s="44">
        <v>3635814</v>
      </c>
      <c r="H2434" s="44">
        <v>0</v>
      </c>
      <c r="I2434" s="44">
        <v>0</v>
      </c>
      <c r="J2434" s="44">
        <v>90338</v>
      </c>
      <c r="K2434" s="44">
        <v>15973922</v>
      </c>
    </row>
    <row r="2435" spans="1:11" outlineLevel="2" x14ac:dyDescent="0.2">
      <c r="A2435" s="41" t="s">
        <v>1151</v>
      </c>
      <c r="B2435" s="41" t="s">
        <v>60</v>
      </c>
      <c r="C2435" s="41" t="s">
        <v>27</v>
      </c>
      <c r="D2435" s="42" t="s">
        <v>21</v>
      </c>
      <c r="E2435" s="41" t="s">
        <v>2191</v>
      </c>
      <c r="F2435" s="43">
        <f t="shared" si="51"/>
        <v>4043566</v>
      </c>
      <c r="G2435" s="44">
        <v>2948806</v>
      </c>
      <c r="H2435" s="44">
        <v>1094760</v>
      </c>
      <c r="I2435" s="44">
        <v>0</v>
      </c>
      <c r="J2435" s="44">
        <v>0</v>
      </c>
      <c r="K2435" s="44">
        <v>2016032</v>
      </c>
    </row>
    <row r="2436" spans="1:11" outlineLevel="2" x14ac:dyDescent="0.2">
      <c r="A2436" s="41" t="s">
        <v>1151</v>
      </c>
      <c r="B2436" s="41" t="s">
        <v>60</v>
      </c>
      <c r="C2436" s="41" t="s">
        <v>29</v>
      </c>
      <c r="D2436" s="42" t="s">
        <v>21</v>
      </c>
      <c r="E2436" s="41" t="s">
        <v>2192</v>
      </c>
      <c r="F2436" s="43">
        <f t="shared" si="51"/>
        <v>4691246</v>
      </c>
      <c r="G2436" s="44">
        <v>3275730</v>
      </c>
      <c r="H2436" s="44">
        <v>1415516</v>
      </c>
      <c r="I2436" s="44">
        <v>0</v>
      </c>
      <c r="J2436" s="44">
        <v>0</v>
      </c>
      <c r="K2436" s="44">
        <v>2713572</v>
      </c>
    </row>
    <row r="2437" spans="1:11" outlineLevel="2" x14ac:dyDescent="0.2">
      <c r="A2437" s="41" t="s">
        <v>1151</v>
      </c>
      <c r="B2437" s="41" t="s">
        <v>60</v>
      </c>
      <c r="C2437" s="41" t="s">
        <v>36</v>
      </c>
      <c r="D2437" s="42" t="s">
        <v>21</v>
      </c>
      <c r="E2437" s="41" t="s">
        <v>2193</v>
      </c>
      <c r="F2437" s="43">
        <f t="shared" si="51"/>
        <v>3221199</v>
      </c>
      <c r="G2437" s="44">
        <v>3221199</v>
      </c>
      <c r="H2437" s="44">
        <v>0</v>
      </c>
      <c r="I2437" s="44">
        <v>0</v>
      </c>
      <c r="J2437" s="44">
        <v>1000699</v>
      </c>
      <c r="K2437" s="44">
        <v>3719250</v>
      </c>
    </row>
    <row r="2438" spans="1:11" outlineLevel="2" x14ac:dyDescent="0.2">
      <c r="A2438" s="41" t="s">
        <v>1151</v>
      </c>
      <c r="B2438" s="41" t="s">
        <v>62</v>
      </c>
      <c r="C2438" s="41" t="s">
        <v>18</v>
      </c>
      <c r="D2438" s="42" t="s">
        <v>21</v>
      </c>
      <c r="E2438" s="41" t="s">
        <v>2194</v>
      </c>
      <c r="F2438" s="43">
        <f t="shared" si="51"/>
        <v>9379177</v>
      </c>
      <c r="G2438" s="44">
        <v>7585961</v>
      </c>
      <c r="H2438" s="44">
        <v>1778582</v>
      </c>
      <c r="I2438" s="44">
        <v>14634</v>
      </c>
      <c r="J2438" s="44">
        <v>0</v>
      </c>
      <c r="K2438" s="44">
        <v>7404004</v>
      </c>
    </row>
    <row r="2439" spans="1:11" outlineLevel="2" x14ac:dyDescent="0.2">
      <c r="A2439" s="41" t="s">
        <v>1151</v>
      </c>
      <c r="B2439" s="41" t="s">
        <v>62</v>
      </c>
      <c r="C2439" s="41" t="s">
        <v>17</v>
      </c>
      <c r="D2439" s="42" t="s">
        <v>21</v>
      </c>
      <c r="E2439" s="41" t="s">
        <v>2195</v>
      </c>
      <c r="F2439" s="43">
        <f t="shared" si="51"/>
        <v>7071994</v>
      </c>
      <c r="G2439" s="44">
        <v>5794744</v>
      </c>
      <c r="H2439" s="44">
        <v>1277250</v>
      </c>
      <c r="I2439" s="44">
        <v>0</v>
      </c>
      <c r="J2439" s="44">
        <v>0</v>
      </c>
      <c r="K2439" s="44">
        <v>10740891</v>
      </c>
    </row>
    <row r="2440" spans="1:11" outlineLevel="2" x14ac:dyDescent="0.2">
      <c r="A2440" s="41" t="s">
        <v>1151</v>
      </c>
      <c r="B2440" s="41" t="s">
        <v>62</v>
      </c>
      <c r="C2440" s="41" t="s">
        <v>22</v>
      </c>
      <c r="D2440" s="42" t="s">
        <v>25</v>
      </c>
      <c r="E2440" s="41" t="s">
        <v>2196</v>
      </c>
      <c r="F2440" s="43">
        <f t="shared" si="51"/>
        <v>13287861</v>
      </c>
      <c r="G2440" s="44">
        <v>8400740</v>
      </c>
      <c r="H2440" s="44">
        <v>4872617</v>
      </c>
      <c r="I2440" s="44">
        <v>14504</v>
      </c>
      <c r="J2440" s="44">
        <v>0</v>
      </c>
      <c r="K2440" s="44">
        <v>5721077</v>
      </c>
    </row>
    <row r="2441" spans="1:11" outlineLevel="2" x14ac:dyDescent="0.2">
      <c r="A2441" s="41" t="s">
        <v>1151</v>
      </c>
      <c r="B2441" s="41" t="s">
        <v>62</v>
      </c>
      <c r="C2441" s="41" t="s">
        <v>24</v>
      </c>
      <c r="D2441" s="42" t="s">
        <v>21</v>
      </c>
      <c r="E2441" s="41" t="s">
        <v>2197</v>
      </c>
      <c r="F2441" s="43">
        <f t="shared" si="51"/>
        <v>8670855</v>
      </c>
      <c r="G2441" s="44">
        <v>5664727</v>
      </c>
      <c r="H2441" s="44">
        <v>3003418</v>
      </c>
      <c r="I2441" s="44">
        <v>2710</v>
      </c>
      <c r="J2441" s="44">
        <v>0</v>
      </c>
      <c r="K2441" s="44">
        <v>6679537</v>
      </c>
    </row>
    <row r="2442" spans="1:11" outlineLevel="2" x14ac:dyDescent="0.2">
      <c r="A2442" s="41" t="s">
        <v>1151</v>
      </c>
      <c r="B2442" s="41" t="s">
        <v>62</v>
      </c>
      <c r="C2442" s="41" t="s">
        <v>27</v>
      </c>
      <c r="D2442" s="42" t="s">
        <v>25</v>
      </c>
      <c r="E2442" s="41" t="s">
        <v>2198</v>
      </c>
      <c r="F2442" s="43">
        <f t="shared" ref="F2442:F2501" si="53">G2442+H2442+I2442</f>
        <v>3768306</v>
      </c>
      <c r="G2442" s="44">
        <v>3768306</v>
      </c>
      <c r="H2442" s="44">
        <v>0</v>
      </c>
      <c r="I2442" s="44">
        <v>0</v>
      </c>
      <c r="J2442" s="44">
        <v>2025013</v>
      </c>
      <c r="K2442" s="44">
        <v>5361039</v>
      </c>
    </row>
    <row r="2443" spans="1:11" outlineLevel="2" x14ac:dyDescent="0.2">
      <c r="A2443" s="41" t="s">
        <v>1151</v>
      </c>
      <c r="B2443" s="41" t="s">
        <v>62</v>
      </c>
      <c r="C2443" s="41" t="s">
        <v>29</v>
      </c>
      <c r="D2443" s="42" t="s">
        <v>25</v>
      </c>
      <c r="E2443" s="41" t="s">
        <v>2199</v>
      </c>
      <c r="F2443" s="43">
        <f t="shared" si="53"/>
        <v>12019645</v>
      </c>
      <c r="G2443" s="44">
        <v>7830309</v>
      </c>
      <c r="H2443" s="44">
        <v>4112449</v>
      </c>
      <c r="I2443" s="44">
        <v>76887</v>
      </c>
      <c r="J2443" s="44">
        <v>0</v>
      </c>
      <c r="K2443" s="44">
        <v>5029316</v>
      </c>
    </row>
    <row r="2444" spans="1:11" outlineLevel="2" x14ac:dyDescent="0.2">
      <c r="A2444" s="41" t="s">
        <v>1151</v>
      </c>
      <c r="B2444" s="41" t="s">
        <v>62</v>
      </c>
      <c r="C2444" s="41" t="s">
        <v>36</v>
      </c>
      <c r="D2444" s="42" t="s">
        <v>25</v>
      </c>
      <c r="E2444" s="41" t="s">
        <v>2200</v>
      </c>
      <c r="F2444" s="43">
        <f t="shared" si="53"/>
        <v>15111863</v>
      </c>
      <c r="G2444" s="44">
        <v>8970877</v>
      </c>
      <c r="H2444" s="44">
        <v>6101089</v>
      </c>
      <c r="I2444" s="44">
        <v>39897</v>
      </c>
      <c r="J2444" s="44">
        <v>0</v>
      </c>
      <c r="K2444" s="44">
        <v>10405196</v>
      </c>
    </row>
    <row r="2445" spans="1:11" outlineLevel="2" x14ac:dyDescent="0.2">
      <c r="A2445" s="41" t="s">
        <v>1151</v>
      </c>
      <c r="B2445" s="41" t="s">
        <v>62</v>
      </c>
      <c r="C2445" s="41" t="s">
        <v>60</v>
      </c>
      <c r="D2445" s="42" t="s">
        <v>21</v>
      </c>
      <c r="E2445" s="41" t="s">
        <v>2201</v>
      </c>
      <c r="F2445" s="43">
        <f t="shared" si="53"/>
        <v>6409168</v>
      </c>
      <c r="G2445" s="44">
        <v>4966973</v>
      </c>
      <c r="H2445" s="44">
        <v>1442195</v>
      </c>
      <c r="I2445" s="44">
        <v>0</v>
      </c>
      <c r="J2445" s="44">
        <v>0</v>
      </c>
      <c r="K2445" s="44">
        <v>9598777</v>
      </c>
    </row>
    <row r="2446" spans="1:11" outlineLevel="2" x14ac:dyDescent="0.2">
      <c r="A2446" s="41" t="s">
        <v>1151</v>
      </c>
      <c r="B2446" s="41" t="s">
        <v>75</v>
      </c>
      <c r="C2446" s="41" t="s">
        <v>18</v>
      </c>
      <c r="D2446" s="42" t="s">
        <v>25</v>
      </c>
      <c r="E2446" s="41" t="s">
        <v>2202</v>
      </c>
      <c r="F2446" s="43">
        <f t="shared" si="53"/>
        <v>24531383</v>
      </c>
      <c r="G2446" s="44">
        <v>18432983</v>
      </c>
      <c r="H2446" s="44">
        <v>5784723</v>
      </c>
      <c r="I2446" s="44">
        <v>313677</v>
      </c>
      <c r="J2446" s="44">
        <v>0</v>
      </c>
      <c r="K2446" s="44">
        <v>16122612</v>
      </c>
    </row>
    <row r="2447" spans="1:11" outlineLevel="2" x14ac:dyDescent="0.2">
      <c r="A2447" s="41" t="s">
        <v>1151</v>
      </c>
      <c r="B2447" s="41" t="s">
        <v>75</v>
      </c>
      <c r="C2447" s="41" t="s">
        <v>17</v>
      </c>
      <c r="D2447" s="42" t="s">
        <v>21</v>
      </c>
      <c r="E2447" s="41" t="s">
        <v>2203</v>
      </c>
      <c r="F2447" s="43">
        <f t="shared" si="53"/>
        <v>3657155</v>
      </c>
      <c r="G2447" s="44">
        <v>2686928</v>
      </c>
      <c r="H2447" s="44">
        <v>970227</v>
      </c>
      <c r="I2447" s="44">
        <v>0</v>
      </c>
      <c r="J2447" s="44">
        <v>0</v>
      </c>
      <c r="K2447" s="44">
        <v>1981905</v>
      </c>
    </row>
    <row r="2448" spans="1:11" outlineLevel="2" x14ac:dyDescent="0.2">
      <c r="A2448" s="41" t="s">
        <v>1151</v>
      </c>
      <c r="B2448" s="41" t="s">
        <v>75</v>
      </c>
      <c r="C2448" s="41" t="s">
        <v>22</v>
      </c>
      <c r="D2448" s="42" t="s">
        <v>25</v>
      </c>
      <c r="E2448" s="41" t="s">
        <v>760</v>
      </c>
      <c r="F2448" s="43">
        <f t="shared" si="53"/>
        <v>19231754</v>
      </c>
      <c r="G2448" s="44">
        <v>15618944</v>
      </c>
      <c r="H2448" s="44">
        <v>3480266</v>
      </c>
      <c r="I2448" s="44">
        <v>132544</v>
      </c>
      <c r="J2448" s="44">
        <v>0</v>
      </c>
      <c r="K2448" s="44">
        <v>16506864</v>
      </c>
    </row>
    <row r="2449" spans="1:11" outlineLevel="2" x14ac:dyDescent="0.2">
      <c r="A2449" s="41" t="s">
        <v>1151</v>
      </c>
      <c r="B2449" s="41" t="s">
        <v>75</v>
      </c>
      <c r="C2449" s="41" t="s">
        <v>24</v>
      </c>
      <c r="D2449" s="42" t="s">
        <v>25</v>
      </c>
      <c r="E2449" s="41" t="s">
        <v>2204</v>
      </c>
      <c r="F2449" s="43">
        <f t="shared" si="53"/>
        <v>23378325</v>
      </c>
      <c r="G2449" s="44">
        <v>12470917</v>
      </c>
      <c r="H2449" s="44">
        <v>10609514</v>
      </c>
      <c r="I2449" s="44">
        <v>297894</v>
      </c>
      <c r="J2449" s="44">
        <v>0</v>
      </c>
      <c r="K2449" s="44">
        <v>14674010</v>
      </c>
    </row>
    <row r="2450" spans="1:11" outlineLevel="2" x14ac:dyDescent="0.2">
      <c r="A2450" s="41" t="s">
        <v>1151</v>
      </c>
      <c r="B2450" s="41" t="s">
        <v>75</v>
      </c>
      <c r="C2450" s="41" t="s">
        <v>27</v>
      </c>
      <c r="D2450" s="42" t="s">
        <v>21</v>
      </c>
      <c r="E2450" s="41" t="s">
        <v>2205</v>
      </c>
      <c r="F2450" s="43">
        <f t="shared" si="53"/>
        <v>5485211</v>
      </c>
      <c r="G2450" s="44">
        <v>3015801</v>
      </c>
      <c r="H2450" s="44">
        <v>2469410</v>
      </c>
      <c r="I2450" s="44">
        <v>0</v>
      </c>
      <c r="J2450" s="44">
        <v>0</v>
      </c>
      <c r="K2450" s="44">
        <v>2050464</v>
      </c>
    </row>
    <row r="2451" spans="1:11" outlineLevel="2" x14ac:dyDescent="0.2">
      <c r="A2451" s="41" t="s">
        <v>1151</v>
      </c>
      <c r="B2451" s="41" t="s">
        <v>77</v>
      </c>
      <c r="C2451" s="41" t="s">
        <v>18</v>
      </c>
      <c r="D2451" s="42" t="s">
        <v>21</v>
      </c>
      <c r="E2451" s="41" t="s">
        <v>2303</v>
      </c>
      <c r="F2451" s="43">
        <f t="shared" si="53"/>
        <v>21424450</v>
      </c>
      <c r="G2451" s="44">
        <v>21424450</v>
      </c>
      <c r="H2451" s="44">
        <v>0</v>
      </c>
      <c r="I2451" s="44">
        <v>0</v>
      </c>
      <c r="J2451" s="44">
        <v>302630</v>
      </c>
      <c r="K2451" s="44">
        <v>59024579</v>
      </c>
    </row>
    <row r="2452" spans="1:11" outlineLevel="2" x14ac:dyDescent="0.2">
      <c r="A2452" s="41" t="s">
        <v>1151</v>
      </c>
      <c r="B2452" s="41" t="s">
        <v>77</v>
      </c>
      <c r="C2452" s="41" t="s">
        <v>17</v>
      </c>
      <c r="D2452" s="42" t="s">
        <v>21</v>
      </c>
      <c r="E2452" s="41" t="s">
        <v>2206</v>
      </c>
      <c r="F2452" s="43">
        <f t="shared" si="53"/>
        <v>11825211</v>
      </c>
      <c r="G2452" s="44">
        <v>11710468</v>
      </c>
      <c r="H2452" s="44">
        <v>0</v>
      </c>
      <c r="I2452" s="44">
        <v>114743</v>
      </c>
      <c r="J2452" s="44">
        <v>558320</v>
      </c>
      <c r="K2452" s="44">
        <v>21690096</v>
      </c>
    </row>
    <row r="2453" spans="1:11" outlineLevel="2" x14ac:dyDescent="0.2">
      <c r="A2453" s="41" t="s">
        <v>1151</v>
      </c>
      <c r="B2453" s="41" t="s">
        <v>77</v>
      </c>
      <c r="C2453" s="41" t="s">
        <v>22</v>
      </c>
      <c r="D2453" s="42" t="s">
        <v>25</v>
      </c>
      <c r="E2453" s="41" t="s">
        <v>2207</v>
      </c>
      <c r="F2453" s="43">
        <f t="shared" si="53"/>
        <v>1221801</v>
      </c>
      <c r="G2453" s="44">
        <v>675651</v>
      </c>
      <c r="H2453" s="44">
        <v>544285</v>
      </c>
      <c r="I2453" s="44">
        <v>1865</v>
      </c>
      <c r="J2453" s="44">
        <v>0</v>
      </c>
      <c r="K2453" s="44">
        <v>1578296</v>
      </c>
    </row>
    <row r="2454" spans="1:11" outlineLevel="2" x14ac:dyDescent="0.2">
      <c r="A2454" s="41" t="s">
        <v>1151</v>
      </c>
      <c r="B2454" s="41" t="s">
        <v>77</v>
      </c>
      <c r="C2454" s="41" t="s">
        <v>24</v>
      </c>
      <c r="D2454" s="42" t="s">
        <v>25</v>
      </c>
      <c r="E2454" s="41" t="s">
        <v>2208</v>
      </c>
      <c r="F2454" s="43">
        <f t="shared" si="53"/>
        <v>24261213</v>
      </c>
      <c r="G2454" s="44">
        <v>24031239</v>
      </c>
      <c r="H2454" s="44">
        <v>0</v>
      </c>
      <c r="I2454" s="44">
        <v>229974</v>
      </c>
      <c r="J2454" s="44">
        <v>0</v>
      </c>
      <c r="K2454" s="44">
        <v>46777718</v>
      </c>
    </row>
    <row r="2455" spans="1:11" outlineLevel="2" x14ac:dyDescent="0.2">
      <c r="A2455" s="41" t="s">
        <v>1151</v>
      </c>
      <c r="B2455" s="41" t="s">
        <v>78</v>
      </c>
      <c r="C2455" s="41" t="s">
        <v>18</v>
      </c>
      <c r="D2455" s="42" t="s">
        <v>21</v>
      </c>
      <c r="E2455" s="41" t="s">
        <v>2209</v>
      </c>
      <c r="F2455" s="43">
        <f t="shared" si="53"/>
        <v>5086164</v>
      </c>
      <c r="G2455" s="44">
        <v>2831621</v>
      </c>
      <c r="H2455" s="44">
        <v>2254543</v>
      </c>
      <c r="I2455" s="44">
        <v>0</v>
      </c>
      <c r="J2455" s="44">
        <v>0</v>
      </c>
      <c r="K2455" s="44">
        <v>1611161</v>
      </c>
    </row>
    <row r="2456" spans="1:11" outlineLevel="2" x14ac:dyDescent="0.2">
      <c r="A2456" s="41" t="s">
        <v>1151</v>
      </c>
      <c r="B2456" s="41" t="s">
        <v>78</v>
      </c>
      <c r="C2456" s="41" t="s">
        <v>17</v>
      </c>
      <c r="D2456" s="42" t="s">
        <v>21</v>
      </c>
      <c r="E2456" s="41" t="s">
        <v>2210</v>
      </c>
      <c r="F2456" s="43">
        <f t="shared" si="53"/>
        <v>3277508</v>
      </c>
      <c r="G2456" s="44">
        <v>2543250</v>
      </c>
      <c r="H2456" s="44">
        <v>695072</v>
      </c>
      <c r="I2456" s="44">
        <v>39186</v>
      </c>
      <c r="J2456" s="44">
        <v>0</v>
      </c>
      <c r="K2456" s="44">
        <v>1086476</v>
      </c>
    </row>
    <row r="2457" spans="1:11" outlineLevel="2" x14ac:dyDescent="0.2">
      <c r="A2457" s="41" t="s">
        <v>1151</v>
      </c>
      <c r="B2457" s="41" t="s">
        <v>78</v>
      </c>
      <c r="C2457" s="41" t="s">
        <v>22</v>
      </c>
      <c r="D2457" s="42" t="s">
        <v>25</v>
      </c>
      <c r="E2457" s="41" t="s">
        <v>2211</v>
      </c>
      <c r="F2457" s="43">
        <f t="shared" si="53"/>
        <v>9510271</v>
      </c>
      <c r="G2457" s="44">
        <v>4939154</v>
      </c>
      <c r="H2457" s="44">
        <v>4386683</v>
      </c>
      <c r="I2457" s="44">
        <v>184434</v>
      </c>
      <c r="J2457" s="44">
        <v>0</v>
      </c>
      <c r="K2457" s="44">
        <v>3173630</v>
      </c>
    </row>
    <row r="2458" spans="1:11" outlineLevel="2" x14ac:dyDescent="0.2">
      <c r="A2458" s="41" t="s">
        <v>1151</v>
      </c>
      <c r="B2458" s="41" t="s">
        <v>78</v>
      </c>
      <c r="C2458" s="41" t="s">
        <v>24</v>
      </c>
      <c r="D2458" s="42" t="s">
        <v>21</v>
      </c>
      <c r="E2458" s="41" t="s">
        <v>2212</v>
      </c>
      <c r="F2458" s="43">
        <f t="shared" si="53"/>
        <v>7074096</v>
      </c>
      <c r="G2458" s="44">
        <v>4289572</v>
      </c>
      <c r="H2458" s="44">
        <v>2784524</v>
      </c>
      <c r="I2458" s="44">
        <v>0</v>
      </c>
      <c r="J2458" s="44">
        <v>0</v>
      </c>
      <c r="K2458" s="44">
        <v>2605756</v>
      </c>
    </row>
    <row r="2459" spans="1:11" outlineLevel="2" x14ac:dyDescent="0.2">
      <c r="A2459" s="41" t="s">
        <v>1151</v>
      </c>
      <c r="B2459" s="41" t="s">
        <v>78</v>
      </c>
      <c r="C2459" s="41" t="s">
        <v>27</v>
      </c>
      <c r="D2459" s="42" t="s">
        <v>25</v>
      </c>
      <c r="E2459" s="41" t="s">
        <v>2213</v>
      </c>
      <c r="F2459" s="43">
        <f t="shared" si="53"/>
        <v>24291370</v>
      </c>
      <c r="G2459" s="44">
        <v>16389789</v>
      </c>
      <c r="H2459" s="44">
        <v>7558775</v>
      </c>
      <c r="I2459" s="44">
        <v>342806</v>
      </c>
      <c r="J2459" s="44">
        <v>0</v>
      </c>
      <c r="K2459" s="44">
        <v>13769323</v>
      </c>
    </row>
    <row r="2460" spans="1:11" outlineLevel="2" x14ac:dyDescent="0.2">
      <c r="A2460" s="41" t="s">
        <v>1151</v>
      </c>
      <c r="B2460" s="41" t="s">
        <v>78</v>
      </c>
      <c r="C2460" s="41" t="s">
        <v>29</v>
      </c>
      <c r="D2460" s="42" t="s">
        <v>21</v>
      </c>
      <c r="E2460" s="41" t="s">
        <v>2214</v>
      </c>
      <c r="F2460" s="43">
        <f t="shared" si="53"/>
        <v>5733148</v>
      </c>
      <c r="G2460" s="44">
        <v>3015409</v>
      </c>
      <c r="H2460" s="44">
        <v>2717739</v>
      </c>
      <c r="I2460" s="44">
        <v>0</v>
      </c>
      <c r="J2460" s="44">
        <v>0</v>
      </c>
      <c r="K2460" s="44">
        <v>1994733</v>
      </c>
    </row>
    <row r="2461" spans="1:11" outlineLevel="2" x14ac:dyDescent="0.2">
      <c r="A2461" s="41" t="s">
        <v>1151</v>
      </c>
      <c r="B2461" s="41" t="s">
        <v>80</v>
      </c>
      <c r="C2461" s="41" t="s">
        <v>18</v>
      </c>
      <c r="D2461" s="42" t="s">
        <v>19</v>
      </c>
      <c r="E2461" s="41" t="s">
        <v>2215</v>
      </c>
      <c r="F2461" s="43">
        <f t="shared" si="53"/>
        <v>11257526</v>
      </c>
      <c r="G2461" s="44">
        <v>9010768</v>
      </c>
      <c r="H2461" s="44">
        <v>2145963</v>
      </c>
      <c r="I2461" s="44">
        <v>100795</v>
      </c>
      <c r="J2461" s="44">
        <v>0</v>
      </c>
      <c r="K2461" s="44">
        <v>11444070</v>
      </c>
    </row>
    <row r="2462" spans="1:11" outlineLevel="2" x14ac:dyDescent="0.2">
      <c r="A2462" s="41" t="s">
        <v>1151</v>
      </c>
      <c r="B2462" s="41" t="s">
        <v>80</v>
      </c>
      <c r="C2462" s="41" t="s">
        <v>17</v>
      </c>
      <c r="D2462" s="42" t="s">
        <v>19</v>
      </c>
      <c r="E2462" s="41" t="s">
        <v>643</v>
      </c>
      <c r="F2462" s="43">
        <f t="shared" si="53"/>
        <v>11176172</v>
      </c>
      <c r="G2462" s="44">
        <v>7870082</v>
      </c>
      <c r="H2462" s="44">
        <v>3289009</v>
      </c>
      <c r="I2462" s="44">
        <v>17081</v>
      </c>
      <c r="J2462" s="44">
        <v>0</v>
      </c>
      <c r="K2462" s="44">
        <v>9568399</v>
      </c>
    </row>
    <row r="2463" spans="1:11" outlineLevel="2" x14ac:dyDescent="0.2">
      <c r="A2463" s="41" t="s">
        <v>1151</v>
      </c>
      <c r="B2463" s="41" t="s">
        <v>80</v>
      </c>
      <c r="C2463" s="41" t="s">
        <v>22</v>
      </c>
      <c r="D2463" s="42" t="s">
        <v>21</v>
      </c>
      <c r="E2463" s="41" t="s">
        <v>2215</v>
      </c>
      <c r="F2463" s="43">
        <f t="shared" si="53"/>
        <v>9821348</v>
      </c>
      <c r="G2463" s="44">
        <v>7666889</v>
      </c>
      <c r="H2463" s="44">
        <v>2154459</v>
      </c>
      <c r="I2463" s="44">
        <v>0</v>
      </c>
      <c r="J2463" s="44">
        <v>0</v>
      </c>
      <c r="K2463" s="44">
        <v>5837081</v>
      </c>
    </row>
    <row r="2464" spans="1:11" outlineLevel="2" x14ac:dyDescent="0.2">
      <c r="A2464" s="41" t="s">
        <v>1151</v>
      </c>
      <c r="B2464" s="41" t="s">
        <v>80</v>
      </c>
      <c r="C2464" s="41" t="s">
        <v>24</v>
      </c>
      <c r="D2464" s="42" t="s">
        <v>21</v>
      </c>
      <c r="E2464" s="41" t="s">
        <v>2216</v>
      </c>
      <c r="F2464" s="43">
        <f t="shared" si="53"/>
        <v>7182601</v>
      </c>
      <c r="G2464" s="44">
        <v>5451362</v>
      </c>
      <c r="H2464" s="44">
        <v>1731239</v>
      </c>
      <c r="I2464" s="44">
        <v>0</v>
      </c>
      <c r="J2464" s="44">
        <v>0</v>
      </c>
      <c r="K2464" s="44">
        <v>3535678</v>
      </c>
    </row>
    <row r="2465" spans="1:11" outlineLevel="2" x14ac:dyDescent="0.2">
      <c r="A2465" s="41" t="s">
        <v>1151</v>
      </c>
      <c r="B2465" s="41" t="s">
        <v>80</v>
      </c>
      <c r="C2465" s="41" t="s">
        <v>27</v>
      </c>
      <c r="D2465" s="42" t="s">
        <v>21</v>
      </c>
      <c r="E2465" s="41" t="s">
        <v>2217</v>
      </c>
      <c r="F2465" s="43">
        <f t="shared" si="53"/>
        <v>6837587</v>
      </c>
      <c r="G2465" s="44">
        <v>6837587</v>
      </c>
      <c r="H2465" s="44">
        <v>0</v>
      </c>
      <c r="I2465" s="44">
        <v>0</v>
      </c>
      <c r="J2465" s="44">
        <v>2850410</v>
      </c>
      <c r="K2465" s="44">
        <v>5306302</v>
      </c>
    </row>
    <row r="2466" spans="1:11" outlineLevel="2" x14ac:dyDescent="0.2">
      <c r="A2466" s="41" t="s">
        <v>1151</v>
      </c>
      <c r="B2466" s="41" t="s">
        <v>80</v>
      </c>
      <c r="C2466" s="41" t="s">
        <v>29</v>
      </c>
      <c r="D2466" s="42" t="s">
        <v>21</v>
      </c>
      <c r="E2466" s="41" t="s">
        <v>643</v>
      </c>
      <c r="F2466" s="43">
        <f t="shared" si="53"/>
        <v>11701652</v>
      </c>
      <c r="G2466" s="44">
        <v>6520398</v>
      </c>
      <c r="H2466" s="44">
        <v>5042890</v>
      </c>
      <c r="I2466" s="44">
        <v>138364</v>
      </c>
      <c r="J2466" s="44">
        <v>0</v>
      </c>
      <c r="K2466" s="44">
        <v>4586323</v>
      </c>
    </row>
    <row r="2467" spans="1:11" outlineLevel="2" x14ac:dyDescent="0.2">
      <c r="A2467" s="41" t="s">
        <v>1151</v>
      </c>
      <c r="B2467" s="41" t="s">
        <v>82</v>
      </c>
      <c r="C2467" s="41" t="s">
        <v>18</v>
      </c>
      <c r="D2467" s="42" t="s">
        <v>19</v>
      </c>
      <c r="E2467" s="41" t="s">
        <v>2326</v>
      </c>
      <c r="F2467" s="43">
        <f t="shared" si="53"/>
        <v>55179000</v>
      </c>
      <c r="G2467" s="44">
        <v>53056543</v>
      </c>
      <c r="H2467" s="44">
        <v>1031638</v>
      </c>
      <c r="I2467" s="44">
        <v>1090819</v>
      </c>
      <c r="J2467" s="44">
        <v>0</v>
      </c>
      <c r="K2467" s="44">
        <v>69308843</v>
      </c>
    </row>
    <row r="2468" spans="1:11" outlineLevel="2" x14ac:dyDescent="0.2">
      <c r="A2468" s="41" t="s">
        <v>1151</v>
      </c>
      <c r="B2468" s="41" t="s">
        <v>82</v>
      </c>
      <c r="C2468" s="41" t="s">
        <v>17</v>
      </c>
      <c r="D2468" s="42" t="s">
        <v>25</v>
      </c>
      <c r="E2468" s="41" t="s">
        <v>2218</v>
      </c>
      <c r="F2468" s="43">
        <f t="shared" si="53"/>
        <v>8446980</v>
      </c>
      <c r="G2468" s="44">
        <v>4925662</v>
      </c>
      <c r="H2468" s="44">
        <v>3472855</v>
      </c>
      <c r="I2468" s="44">
        <v>48463</v>
      </c>
      <c r="J2468" s="44">
        <v>0</v>
      </c>
      <c r="K2468" s="44">
        <v>4353983</v>
      </c>
    </row>
    <row r="2469" spans="1:11" outlineLevel="2" x14ac:dyDescent="0.2">
      <c r="A2469" s="41" t="s">
        <v>1151</v>
      </c>
      <c r="B2469" s="41" t="s">
        <v>82</v>
      </c>
      <c r="C2469" s="41" t="s">
        <v>22</v>
      </c>
      <c r="D2469" s="42" t="s">
        <v>25</v>
      </c>
      <c r="E2469" s="41" t="s">
        <v>2219</v>
      </c>
      <c r="F2469" s="43">
        <f t="shared" si="53"/>
        <v>7672845</v>
      </c>
      <c r="G2469" s="44">
        <v>3601691</v>
      </c>
      <c r="H2469" s="44">
        <v>3889465</v>
      </c>
      <c r="I2469" s="44">
        <v>181689</v>
      </c>
      <c r="J2469" s="44">
        <v>0</v>
      </c>
      <c r="K2469" s="44">
        <v>2837453</v>
      </c>
    </row>
    <row r="2470" spans="1:11" outlineLevel="2" x14ac:dyDescent="0.2">
      <c r="A2470" s="41" t="s">
        <v>1151</v>
      </c>
      <c r="B2470" s="41" t="s">
        <v>82</v>
      </c>
      <c r="C2470" s="41" t="s">
        <v>24</v>
      </c>
      <c r="D2470" s="42" t="s">
        <v>21</v>
      </c>
      <c r="E2470" s="41" t="s">
        <v>2220</v>
      </c>
      <c r="F2470" s="43">
        <f t="shared" si="53"/>
        <v>12743849</v>
      </c>
      <c r="G2470" s="44">
        <v>5995412</v>
      </c>
      <c r="H2470" s="44">
        <v>6714961</v>
      </c>
      <c r="I2470" s="44">
        <v>33476</v>
      </c>
      <c r="J2470" s="44">
        <v>0</v>
      </c>
      <c r="K2470" s="44">
        <v>4291334</v>
      </c>
    </row>
    <row r="2471" spans="1:11" outlineLevel="2" x14ac:dyDescent="0.2">
      <c r="A2471" s="41" t="s">
        <v>1151</v>
      </c>
      <c r="B2471" s="41" t="s">
        <v>82</v>
      </c>
      <c r="C2471" s="41" t="s">
        <v>27</v>
      </c>
      <c r="D2471" s="42" t="s">
        <v>25</v>
      </c>
      <c r="E2471" s="41" t="s">
        <v>2221</v>
      </c>
      <c r="F2471" s="43">
        <f t="shared" si="53"/>
        <v>4307936</v>
      </c>
      <c r="G2471" s="44">
        <v>2623269</v>
      </c>
      <c r="H2471" s="44">
        <v>1684667</v>
      </c>
      <c r="I2471" s="44">
        <v>0</v>
      </c>
      <c r="J2471" s="44">
        <v>0</v>
      </c>
      <c r="K2471" s="44">
        <v>1674258</v>
      </c>
    </row>
    <row r="2472" spans="1:11" outlineLevel="2" x14ac:dyDescent="0.2">
      <c r="A2472" s="41" t="s">
        <v>1151</v>
      </c>
      <c r="B2472" s="41" t="s">
        <v>82</v>
      </c>
      <c r="C2472" s="41" t="s">
        <v>29</v>
      </c>
      <c r="D2472" s="42" t="s">
        <v>21</v>
      </c>
      <c r="E2472" s="41" t="s">
        <v>2222</v>
      </c>
      <c r="F2472" s="43">
        <f t="shared" si="53"/>
        <v>6610974</v>
      </c>
      <c r="G2472" s="44">
        <v>5351955</v>
      </c>
      <c r="H2472" s="44">
        <v>1259019</v>
      </c>
      <c r="I2472" s="44">
        <v>0</v>
      </c>
      <c r="J2472" s="44">
        <v>0</v>
      </c>
      <c r="K2472" s="44">
        <v>8911413</v>
      </c>
    </row>
    <row r="2473" spans="1:11" outlineLevel="2" x14ac:dyDescent="0.2">
      <c r="A2473" s="41" t="s">
        <v>1151</v>
      </c>
      <c r="B2473" s="41" t="s">
        <v>82</v>
      </c>
      <c r="C2473" s="41" t="s">
        <v>60</v>
      </c>
      <c r="D2473" s="42" t="s">
        <v>21</v>
      </c>
      <c r="E2473" s="41" t="s">
        <v>2223</v>
      </c>
      <c r="F2473" s="43">
        <f t="shared" si="53"/>
        <v>5699451</v>
      </c>
      <c r="G2473" s="44">
        <v>2729574</v>
      </c>
      <c r="H2473" s="44">
        <v>2966413</v>
      </c>
      <c r="I2473" s="44">
        <v>3464</v>
      </c>
      <c r="J2473" s="44">
        <v>0</v>
      </c>
      <c r="K2473" s="44">
        <v>1756613</v>
      </c>
    </row>
    <row r="2474" spans="1:11" outlineLevel="2" x14ac:dyDescent="0.2">
      <c r="A2474" s="41" t="s">
        <v>1151</v>
      </c>
      <c r="B2474" s="41" t="s">
        <v>82</v>
      </c>
      <c r="C2474" s="41" t="s">
        <v>62</v>
      </c>
      <c r="D2474" s="42" t="s">
        <v>21</v>
      </c>
      <c r="E2474" s="41" t="s">
        <v>2224</v>
      </c>
      <c r="F2474" s="43">
        <f t="shared" si="53"/>
        <v>4587772</v>
      </c>
      <c r="G2474" s="44">
        <v>2932877</v>
      </c>
      <c r="H2474" s="44">
        <v>1651882</v>
      </c>
      <c r="I2474" s="44">
        <v>3013</v>
      </c>
      <c r="J2474" s="44">
        <v>0</v>
      </c>
      <c r="K2474" s="44">
        <v>2212743</v>
      </c>
    </row>
    <row r="2475" spans="1:11" outlineLevel="2" x14ac:dyDescent="0.2">
      <c r="A2475" s="41" t="s">
        <v>1151</v>
      </c>
      <c r="B2475" s="41" t="s">
        <v>82</v>
      </c>
      <c r="C2475" s="41" t="s">
        <v>75</v>
      </c>
      <c r="D2475" s="42" t="s">
        <v>21</v>
      </c>
      <c r="E2475" s="41" t="s">
        <v>2326</v>
      </c>
      <c r="F2475" s="43">
        <f t="shared" si="53"/>
        <v>13386187</v>
      </c>
      <c r="G2475" s="44">
        <v>8792155</v>
      </c>
      <c r="H2475" s="44">
        <v>4594032</v>
      </c>
      <c r="I2475" s="44">
        <v>0</v>
      </c>
      <c r="J2475" s="44">
        <v>0</v>
      </c>
      <c r="K2475" s="44">
        <v>11847721</v>
      </c>
    </row>
    <row r="2476" spans="1:11" outlineLevel="2" x14ac:dyDescent="0.2">
      <c r="A2476" s="41" t="s">
        <v>1151</v>
      </c>
      <c r="B2476" s="41" t="s">
        <v>82</v>
      </c>
      <c r="C2476" s="41" t="s">
        <v>77</v>
      </c>
      <c r="D2476" s="42" t="s">
        <v>25</v>
      </c>
      <c r="E2476" s="41" t="s">
        <v>2225</v>
      </c>
      <c r="F2476" s="43">
        <f t="shared" si="53"/>
        <v>6561464</v>
      </c>
      <c r="G2476" s="44">
        <v>3634651</v>
      </c>
      <c r="H2476" s="44">
        <v>2926813</v>
      </c>
      <c r="I2476" s="44">
        <v>0</v>
      </c>
      <c r="J2476" s="44">
        <v>0</v>
      </c>
      <c r="K2476" s="44">
        <v>2348483</v>
      </c>
    </row>
    <row r="2477" spans="1:11" outlineLevel="2" x14ac:dyDescent="0.2">
      <c r="A2477" s="41" t="s">
        <v>1151</v>
      </c>
      <c r="B2477" s="41" t="s">
        <v>114</v>
      </c>
      <c r="C2477" s="41" t="s">
        <v>18</v>
      </c>
      <c r="D2477" s="42" t="s">
        <v>19</v>
      </c>
      <c r="E2477" s="41" t="s">
        <v>2226</v>
      </c>
      <c r="F2477" s="43">
        <f t="shared" si="53"/>
        <v>32940888</v>
      </c>
      <c r="G2477" s="44">
        <v>29911459</v>
      </c>
      <c r="H2477" s="44">
        <v>1748053</v>
      </c>
      <c r="I2477" s="44">
        <v>1281376</v>
      </c>
      <c r="J2477" s="44">
        <v>0</v>
      </c>
      <c r="K2477" s="44">
        <v>37974329</v>
      </c>
    </row>
    <row r="2478" spans="1:11" outlineLevel="2" x14ac:dyDescent="0.2">
      <c r="A2478" s="41" t="s">
        <v>1151</v>
      </c>
      <c r="B2478" s="41" t="s">
        <v>114</v>
      </c>
      <c r="C2478" s="41" t="s">
        <v>17</v>
      </c>
      <c r="D2478" s="42" t="s">
        <v>25</v>
      </c>
      <c r="E2478" s="41" t="s">
        <v>2227</v>
      </c>
      <c r="F2478" s="43">
        <f t="shared" si="53"/>
        <v>13966956</v>
      </c>
      <c r="G2478" s="44">
        <v>6605766</v>
      </c>
      <c r="H2478" s="44">
        <v>6833802</v>
      </c>
      <c r="I2478" s="44">
        <v>527388</v>
      </c>
      <c r="J2478" s="44">
        <v>0</v>
      </c>
      <c r="K2478" s="44">
        <v>4089622</v>
      </c>
    </row>
    <row r="2479" spans="1:11" outlineLevel="2" x14ac:dyDescent="0.2">
      <c r="A2479" s="41" t="s">
        <v>1151</v>
      </c>
      <c r="B2479" s="41" t="s">
        <v>114</v>
      </c>
      <c r="C2479" s="41" t="s">
        <v>22</v>
      </c>
      <c r="D2479" s="42" t="s">
        <v>25</v>
      </c>
      <c r="E2479" s="41" t="s">
        <v>2228</v>
      </c>
      <c r="F2479" s="43">
        <f t="shared" si="53"/>
        <v>7446926</v>
      </c>
      <c r="G2479" s="44">
        <v>5655722</v>
      </c>
      <c r="H2479" s="44">
        <v>1586871</v>
      </c>
      <c r="I2479" s="44">
        <v>204333</v>
      </c>
      <c r="J2479" s="44">
        <v>0</v>
      </c>
      <c r="K2479" s="44">
        <v>3439428</v>
      </c>
    </row>
    <row r="2480" spans="1:11" outlineLevel="2" x14ac:dyDescent="0.2">
      <c r="A2480" s="41" t="s">
        <v>1151</v>
      </c>
      <c r="B2480" s="41" t="s">
        <v>114</v>
      </c>
      <c r="C2480" s="41" t="s">
        <v>24</v>
      </c>
      <c r="D2480" s="42" t="s">
        <v>25</v>
      </c>
      <c r="E2480" s="41" t="s">
        <v>2229</v>
      </c>
      <c r="F2480" s="43">
        <f t="shared" si="53"/>
        <v>13425936</v>
      </c>
      <c r="G2480" s="44">
        <v>8340696</v>
      </c>
      <c r="H2480" s="44">
        <v>4925286</v>
      </c>
      <c r="I2480" s="44">
        <v>159954</v>
      </c>
      <c r="J2480" s="44">
        <v>0</v>
      </c>
      <c r="K2480" s="44">
        <v>6424731</v>
      </c>
    </row>
    <row r="2481" spans="1:11" outlineLevel="2" x14ac:dyDescent="0.2">
      <c r="A2481" s="41" t="s">
        <v>1151</v>
      </c>
      <c r="B2481" s="41" t="s">
        <v>114</v>
      </c>
      <c r="C2481" s="41" t="s">
        <v>27</v>
      </c>
      <c r="D2481" s="42" t="s">
        <v>21</v>
      </c>
      <c r="E2481" s="41" t="s">
        <v>2230</v>
      </c>
      <c r="F2481" s="43">
        <f t="shared" si="53"/>
        <v>6893563</v>
      </c>
      <c r="G2481" s="44">
        <v>3717187</v>
      </c>
      <c r="H2481" s="44">
        <v>3112452</v>
      </c>
      <c r="I2481" s="44">
        <v>63924</v>
      </c>
      <c r="J2481" s="44">
        <v>0</v>
      </c>
      <c r="K2481" s="44">
        <v>2311760</v>
      </c>
    </row>
    <row r="2482" spans="1:11" outlineLevel="2" x14ac:dyDescent="0.2">
      <c r="A2482" s="41" t="s">
        <v>1151</v>
      </c>
      <c r="B2482" s="41" t="s">
        <v>114</v>
      </c>
      <c r="C2482" s="41" t="s">
        <v>29</v>
      </c>
      <c r="D2482" s="42" t="s">
        <v>21</v>
      </c>
      <c r="E2482" s="41" t="s">
        <v>2226</v>
      </c>
      <c r="F2482" s="43">
        <f t="shared" si="53"/>
        <v>12095982</v>
      </c>
      <c r="G2482" s="44">
        <v>5675500</v>
      </c>
      <c r="H2482" s="44">
        <v>6420482</v>
      </c>
      <c r="I2482" s="44">
        <v>0</v>
      </c>
      <c r="J2482" s="44">
        <v>0</v>
      </c>
      <c r="K2482" s="44">
        <v>5173954</v>
      </c>
    </row>
    <row r="2483" spans="1:11" outlineLevel="2" x14ac:dyDescent="0.2">
      <c r="A2483" s="41" t="s">
        <v>1151</v>
      </c>
      <c r="B2483" s="41" t="s">
        <v>118</v>
      </c>
      <c r="C2483" s="41" t="s">
        <v>18</v>
      </c>
      <c r="D2483" s="42" t="s">
        <v>19</v>
      </c>
      <c r="E2483" s="41" t="s">
        <v>2231</v>
      </c>
      <c r="F2483" s="43">
        <f t="shared" si="53"/>
        <v>12073624</v>
      </c>
      <c r="G2483" s="44">
        <v>10030506</v>
      </c>
      <c r="H2483" s="44">
        <v>1794857</v>
      </c>
      <c r="I2483" s="44">
        <v>248261</v>
      </c>
      <c r="J2483" s="44">
        <v>0</v>
      </c>
      <c r="K2483" s="44">
        <v>14092619</v>
      </c>
    </row>
    <row r="2484" spans="1:11" outlineLevel="2" x14ac:dyDescent="0.2">
      <c r="A2484" s="41" t="s">
        <v>1151</v>
      </c>
      <c r="B2484" s="41" t="s">
        <v>118</v>
      </c>
      <c r="C2484" s="41" t="s">
        <v>17</v>
      </c>
      <c r="D2484" s="42" t="s">
        <v>21</v>
      </c>
      <c r="E2484" s="41" t="s">
        <v>2232</v>
      </c>
      <c r="F2484" s="43">
        <f t="shared" si="53"/>
        <v>4014985</v>
      </c>
      <c r="G2484" s="44">
        <v>2140421</v>
      </c>
      <c r="H2484" s="44">
        <v>1794505</v>
      </c>
      <c r="I2484" s="44">
        <v>80059</v>
      </c>
      <c r="J2484" s="44">
        <v>0</v>
      </c>
      <c r="K2484" s="44">
        <v>1080128</v>
      </c>
    </row>
    <row r="2485" spans="1:11" outlineLevel="2" x14ac:dyDescent="0.2">
      <c r="A2485" s="41" t="s">
        <v>1151</v>
      </c>
      <c r="B2485" s="41" t="s">
        <v>118</v>
      </c>
      <c r="C2485" s="41" t="s">
        <v>22</v>
      </c>
      <c r="D2485" s="42" t="s">
        <v>25</v>
      </c>
      <c r="E2485" s="41" t="s">
        <v>2233</v>
      </c>
      <c r="F2485" s="43">
        <f t="shared" si="53"/>
        <v>17532769</v>
      </c>
      <c r="G2485" s="44">
        <v>9184280</v>
      </c>
      <c r="H2485" s="44">
        <v>7944536</v>
      </c>
      <c r="I2485" s="44">
        <v>403953</v>
      </c>
      <c r="J2485" s="44">
        <v>0</v>
      </c>
      <c r="K2485" s="44">
        <v>11302277</v>
      </c>
    </row>
    <row r="2486" spans="1:11" outlineLevel="2" x14ac:dyDescent="0.2">
      <c r="A2486" s="41" t="s">
        <v>1151</v>
      </c>
      <c r="B2486" s="41" t="s">
        <v>118</v>
      </c>
      <c r="C2486" s="41" t="s">
        <v>24</v>
      </c>
      <c r="D2486" s="42" t="s">
        <v>21</v>
      </c>
      <c r="E2486" s="41" t="s">
        <v>2234</v>
      </c>
      <c r="F2486" s="43">
        <f t="shared" si="53"/>
        <v>4951287</v>
      </c>
      <c r="G2486" s="44">
        <v>2231919</v>
      </c>
      <c r="H2486" s="44">
        <v>2704843</v>
      </c>
      <c r="I2486" s="44">
        <v>14525</v>
      </c>
      <c r="J2486" s="44">
        <v>0</v>
      </c>
      <c r="K2486" s="44">
        <v>1621689</v>
      </c>
    </row>
    <row r="2487" spans="1:11" outlineLevel="2" x14ac:dyDescent="0.2">
      <c r="A2487" s="41" t="s">
        <v>1151</v>
      </c>
      <c r="B2487" s="41" t="s">
        <v>118</v>
      </c>
      <c r="C2487" s="41" t="s">
        <v>27</v>
      </c>
      <c r="D2487" s="42" t="s">
        <v>21</v>
      </c>
      <c r="E2487" s="41" t="s">
        <v>2235</v>
      </c>
      <c r="F2487" s="43">
        <f t="shared" si="53"/>
        <v>4515247</v>
      </c>
      <c r="G2487" s="44">
        <v>3108975</v>
      </c>
      <c r="H2487" s="44">
        <v>1406272</v>
      </c>
      <c r="I2487" s="44">
        <v>0</v>
      </c>
      <c r="J2487" s="44">
        <v>0</v>
      </c>
      <c r="K2487" s="44">
        <v>2121161</v>
      </c>
    </row>
    <row r="2488" spans="1:11" outlineLevel="2" x14ac:dyDescent="0.2">
      <c r="A2488" s="41" t="s">
        <v>1151</v>
      </c>
      <c r="B2488" s="41" t="s">
        <v>118</v>
      </c>
      <c r="C2488" s="41" t="s">
        <v>29</v>
      </c>
      <c r="D2488" s="42" t="s">
        <v>21</v>
      </c>
      <c r="E2488" s="41" t="s">
        <v>2231</v>
      </c>
      <c r="F2488" s="43">
        <f t="shared" si="53"/>
        <v>7497475</v>
      </c>
      <c r="G2488" s="44">
        <v>3706582</v>
      </c>
      <c r="H2488" s="44">
        <v>3748654</v>
      </c>
      <c r="I2488" s="44">
        <v>42239</v>
      </c>
      <c r="J2488" s="44">
        <v>0</v>
      </c>
      <c r="K2488" s="44">
        <v>3317296</v>
      </c>
    </row>
    <row r="2489" spans="1:11" outlineLevel="2" x14ac:dyDescent="0.2">
      <c r="A2489" s="41" t="s">
        <v>1151</v>
      </c>
      <c r="B2489" s="41" t="s">
        <v>125</v>
      </c>
      <c r="C2489" s="41" t="s">
        <v>18</v>
      </c>
      <c r="D2489" s="42" t="s">
        <v>19</v>
      </c>
      <c r="E2489" s="41" t="s">
        <v>2236</v>
      </c>
      <c r="F2489" s="43">
        <f t="shared" si="53"/>
        <v>19537401</v>
      </c>
      <c r="G2489" s="44">
        <v>17308375</v>
      </c>
      <c r="H2489" s="44">
        <v>2133094</v>
      </c>
      <c r="I2489" s="44">
        <v>95932</v>
      </c>
      <c r="J2489" s="44">
        <v>0</v>
      </c>
      <c r="K2489" s="44">
        <v>23779471</v>
      </c>
    </row>
    <row r="2490" spans="1:11" outlineLevel="2" x14ac:dyDescent="0.2">
      <c r="A2490" s="41" t="s">
        <v>1151</v>
      </c>
      <c r="B2490" s="41" t="s">
        <v>125</v>
      </c>
      <c r="C2490" s="41" t="s">
        <v>17</v>
      </c>
      <c r="D2490" s="42" t="s">
        <v>25</v>
      </c>
      <c r="E2490" s="41" t="s">
        <v>2237</v>
      </c>
      <c r="F2490" s="43">
        <f t="shared" si="53"/>
        <v>7169696</v>
      </c>
      <c r="G2490" s="44">
        <v>3714417</v>
      </c>
      <c r="H2490" s="44">
        <v>3329385</v>
      </c>
      <c r="I2490" s="44">
        <v>125894</v>
      </c>
      <c r="J2490" s="44">
        <v>0</v>
      </c>
      <c r="K2490" s="44">
        <v>3358724</v>
      </c>
    </row>
    <row r="2491" spans="1:11" outlineLevel="2" x14ac:dyDescent="0.2">
      <c r="A2491" s="41" t="s">
        <v>1151</v>
      </c>
      <c r="B2491" s="41" t="s">
        <v>125</v>
      </c>
      <c r="C2491" s="41" t="s">
        <v>22</v>
      </c>
      <c r="D2491" s="42" t="s">
        <v>25</v>
      </c>
      <c r="E2491" s="41" t="s">
        <v>2238</v>
      </c>
      <c r="F2491" s="43">
        <f t="shared" si="53"/>
        <v>7152179</v>
      </c>
      <c r="G2491" s="44">
        <v>5534495</v>
      </c>
      <c r="H2491" s="44">
        <v>1510184</v>
      </c>
      <c r="I2491" s="44">
        <v>107500</v>
      </c>
      <c r="J2491" s="44">
        <v>0</v>
      </c>
      <c r="K2491" s="44">
        <v>4271294</v>
      </c>
    </row>
    <row r="2492" spans="1:11" outlineLevel="2" x14ac:dyDescent="0.2">
      <c r="A2492" s="41" t="s">
        <v>1151</v>
      </c>
      <c r="B2492" s="41" t="s">
        <v>125</v>
      </c>
      <c r="C2492" s="41" t="s">
        <v>24</v>
      </c>
      <c r="D2492" s="42" t="s">
        <v>25</v>
      </c>
      <c r="E2492" s="41" t="s">
        <v>2239</v>
      </c>
      <c r="F2492" s="43">
        <f t="shared" si="53"/>
        <v>7547703</v>
      </c>
      <c r="G2492" s="44">
        <v>3839236</v>
      </c>
      <c r="H2492" s="44">
        <v>3698062</v>
      </c>
      <c r="I2492" s="44">
        <v>10405</v>
      </c>
      <c r="J2492" s="44">
        <v>0</v>
      </c>
      <c r="K2492" s="44">
        <v>2679349</v>
      </c>
    </row>
    <row r="2493" spans="1:11" outlineLevel="2" x14ac:dyDescent="0.2">
      <c r="A2493" s="41" t="s">
        <v>1151</v>
      </c>
      <c r="B2493" s="41" t="s">
        <v>125</v>
      </c>
      <c r="C2493" s="41" t="s">
        <v>27</v>
      </c>
      <c r="D2493" s="42" t="s">
        <v>21</v>
      </c>
      <c r="E2493" s="41" t="s">
        <v>2236</v>
      </c>
      <c r="F2493" s="43">
        <f t="shared" si="53"/>
        <v>20031840</v>
      </c>
      <c r="G2493" s="44">
        <v>11256992</v>
      </c>
      <c r="H2493" s="44">
        <v>8730225</v>
      </c>
      <c r="I2493" s="44">
        <v>44623</v>
      </c>
      <c r="J2493" s="44">
        <v>0</v>
      </c>
      <c r="K2493" s="44">
        <v>7734959</v>
      </c>
    </row>
    <row r="2494" spans="1:11" outlineLevel="2" x14ac:dyDescent="0.2">
      <c r="A2494" s="41" t="s">
        <v>1151</v>
      </c>
      <c r="B2494" s="41" t="s">
        <v>131</v>
      </c>
      <c r="C2494" s="41" t="s">
        <v>18</v>
      </c>
      <c r="D2494" s="42" t="s">
        <v>25</v>
      </c>
      <c r="E2494" s="41" t="s">
        <v>802</v>
      </c>
      <c r="F2494" s="43">
        <f t="shared" si="53"/>
        <v>7176356</v>
      </c>
      <c r="G2494" s="44">
        <v>3362792</v>
      </c>
      <c r="H2494" s="44">
        <v>3691730</v>
      </c>
      <c r="I2494" s="44">
        <v>121834</v>
      </c>
      <c r="J2494" s="44">
        <v>0</v>
      </c>
      <c r="K2494" s="44">
        <v>1934385</v>
      </c>
    </row>
    <row r="2495" spans="1:11" outlineLevel="2" x14ac:dyDescent="0.2">
      <c r="A2495" s="41" t="s">
        <v>1151</v>
      </c>
      <c r="B2495" s="41" t="s">
        <v>131</v>
      </c>
      <c r="C2495" s="41" t="s">
        <v>17</v>
      </c>
      <c r="D2495" s="42" t="s">
        <v>25</v>
      </c>
      <c r="E2495" s="41" t="s">
        <v>2240</v>
      </c>
      <c r="F2495" s="43">
        <f t="shared" si="53"/>
        <v>14671510</v>
      </c>
      <c r="G2495" s="44">
        <v>8456424</v>
      </c>
      <c r="H2495" s="44">
        <v>6059543</v>
      </c>
      <c r="I2495" s="44">
        <v>155543</v>
      </c>
      <c r="J2495" s="44">
        <v>0</v>
      </c>
      <c r="K2495" s="44">
        <v>9061239</v>
      </c>
    </row>
    <row r="2496" spans="1:11" outlineLevel="2" x14ac:dyDescent="0.2">
      <c r="A2496" s="41" t="s">
        <v>1151</v>
      </c>
      <c r="B2496" s="41" t="s">
        <v>131</v>
      </c>
      <c r="C2496" s="41" t="s">
        <v>22</v>
      </c>
      <c r="D2496" s="42" t="s">
        <v>21</v>
      </c>
      <c r="E2496" s="41" t="s">
        <v>2241</v>
      </c>
      <c r="F2496" s="43">
        <f t="shared" si="53"/>
        <v>5460872</v>
      </c>
      <c r="G2496" s="44">
        <v>2692934</v>
      </c>
      <c r="H2496" s="44">
        <v>2753750</v>
      </c>
      <c r="I2496" s="44">
        <v>14188</v>
      </c>
      <c r="J2496" s="44">
        <v>0</v>
      </c>
      <c r="K2496" s="44">
        <v>1543141</v>
      </c>
    </row>
    <row r="2497" spans="1:11" outlineLevel="2" x14ac:dyDescent="0.2">
      <c r="A2497" s="41" t="s">
        <v>1151</v>
      </c>
      <c r="B2497" s="41" t="s">
        <v>131</v>
      </c>
      <c r="C2497" s="41" t="s">
        <v>24</v>
      </c>
      <c r="D2497" s="42" t="s">
        <v>25</v>
      </c>
      <c r="E2497" s="41" t="s">
        <v>2242</v>
      </c>
      <c r="F2497" s="43">
        <f t="shared" si="53"/>
        <v>9801847</v>
      </c>
      <c r="G2497" s="44">
        <v>7368762</v>
      </c>
      <c r="H2497" s="44">
        <v>2373335</v>
      </c>
      <c r="I2497" s="44">
        <v>59750</v>
      </c>
      <c r="J2497" s="44">
        <v>0</v>
      </c>
      <c r="K2497" s="44">
        <v>6764117</v>
      </c>
    </row>
    <row r="2498" spans="1:11" outlineLevel="2" x14ac:dyDescent="0.2">
      <c r="A2498" s="41" t="s">
        <v>1151</v>
      </c>
      <c r="B2498" s="41" t="s">
        <v>131</v>
      </c>
      <c r="C2498" s="41" t="s">
        <v>27</v>
      </c>
      <c r="D2498" s="42" t="s">
        <v>25</v>
      </c>
      <c r="E2498" s="41" t="s">
        <v>2243</v>
      </c>
      <c r="F2498" s="43">
        <f t="shared" si="53"/>
        <v>8748362</v>
      </c>
      <c r="G2498" s="44">
        <v>4719092</v>
      </c>
      <c r="H2498" s="44">
        <v>3993649</v>
      </c>
      <c r="I2498" s="44">
        <v>35621</v>
      </c>
      <c r="J2498" s="44">
        <v>0</v>
      </c>
      <c r="K2498" s="44">
        <v>3511136</v>
      </c>
    </row>
    <row r="2499" spans="1:11" outlineLevel="2" x14ac:dyDescent="0.2">
      <c r="A2499" s="41" t="s">
        <v>1151</v>
      </c>
      <c r="B2499" s="41" t="s">
        <v>196</v>
      </c>
      <c r="C2499" s="41" t="s">
        <v>18</v>
      </c>
      <c r="D2499" s="42" t="s">
        <v>19</v>
      </c>
      <c r="E2499" s="41" t="s">
        <v>2304</v>
      </c>
      <c r="F2499" s="43">
        <f t="shared" si="53"/>
        <v>76783526</v>
      </c>
      <c r="G2499" s="44">
        <v>75682002</v>
      </c>
      <c r="H2499" s="44">
        <v>0</v>
      </c>
      <c r="I2499" s="44">
        <v>1101524</v>
      </c>
      <c r="J2499" s="44">
        <v>0</v>
      </c>
      <c r="K2499" s="44">
        <v>131443239</v>
      </c>
    </row>
    <row r="2500" spans="1:11" outlineLevel="2" x14ac:dyDescent="0.2">
      <c r="A2500" s="41" t="s">
        <v>1151</v>
      </c>
      <c r="B2500" s="41" t="s">
        <v>197</v>
      </c>
      <c r="C2500" s="41" t="s">
        <v>18</v>
      </c>
      <c r="D2500" s="42" t="s">
        <v>19</v>
      </c>
      <c r="E2500" s="41" t="s">
        <v>2305</v>
      </c>
      <c r="F2500" s="43">
        <f t="shared" si="53"/>
        <v>257272281</v>
      </c>
      <c r="G2500" s="44">
        <v>255885702</v>
      </c>
      <c r="H2500" s="44">
        <v>0</v>
      </c>
      <c r="I2500" s="44">
        <v>1386579</v>
      </c>
      <c r="J2500" s="44">
        <v>0</v>
      </c>
      <c r="K2500" s="44">
        <v>513412034</v>
      </c>
    </row>
    <row r="2501" spans="1:11" outlineLevel="2" x14ac:dyDescent="0.2">
      <c r="A2501" s="41" t="s">
        <v>1151</v>
      </c>
      <c r="B2501" s="41" t="s">
        <v>327</v>
      </c>
      <c r="C2501" s="41" t="s">
        <v>18</v>
      </c>
      <c r="D2501" s="42" t="s">
        <v>19</v>
      </c>
      <c r="E2501" s="41" t="s">
        <v>2306</v>
      </c>
      <c r="F2501" s="43">
        <f t="shared" si="53"/>
        <v>24015928</v>
      </c>
      <c r="G2501" s="44">
        <v>23977493</v>
      </c>
      <c r="H2501" s="44">
        <v>0</v>
      </c>
      <c r="I2501" s="44">
        <v>38435</v>
      </c>
      <c r="J2501" s="44">
        <v>0</v>
      </c>
      <c r="K2501" s="44">
        <v>46579146</v>
      </c>
    </row>
    <row r="2502" spans="1:11" outlineLevel="1" x14ac:dyDescent="0.2">
      <c r="A2502" s="49" t="s">
        <v>2322</v>
      </c>
      <c r="B2502" s="45"/>
      <c r="C2502" s="45"/>
      <c r="D2502" s="46"/>
      <c r="E2502" s="45"/>
      <c r="F2502" s="47">
        <f t="shared" ref="F2502:K2502" si="54">SUBTOTAL(9,F2389:F2501)</f>
        <v>1609643885</v>
      </c>
      <c r="G2502" s="48">
        <f t="shared" si="54"/>
        <v>1229731068</v>
      </c>
      <c r="H2502" s="48">
        <f t="shared" si="54"/>
        <v>364350992</v>
      </c>
      <c r="I2502" s="48">
        <f t="shared" si="54"/>
        <v>15561825</v>
      </c>
      <c r="J2502" s="48">
        <f t="shared" si="54"/>
        <v>11404381</v>
      </c>
      <c r="K2502" s="48">
        <f t="shared" si="54"/>
        <v>1679789860</v>
      </c>
    </row>
    <row r="2503" spans="1:11" x14ac:dyDescent="0.2">
      <c r="A2503" s="49" t="s">
        <v>2323</v>
      </c>
      <c r="B2503" s="45"/>
      <c r="C2503" s="45"/>
      <c r="D2503" s="46"/>
      <c r="E2503" s="45"/>
      <c r="F2503" s="47">
        <f>SUBTOTAL(9,F10:F2501)</f>
        <v>41741174337</v>
      </c>
      <c r="G2503" s="47">
        <f t="shared" ref="G2503:K2503" si="55">SUBTOTAL(9,G10:G2501)</f>
        <v>31798904158</v>
      </c>
      <c r="H2503" s="47">
        <f t="shared" si="55"/>
        <v>9505360188</v>
      </c>
      <c r="I2503" s="47">
        <f t="shared" si="55"/>
        <v>436909991</v>
      </c>
      <c r="J2503" s="47">
        <f t="shared" si="55"/>
        <v>808344115</v>
      </c>
      <c r="K2503" s="47">
        <f t="shared" si="55"/>
        <v>43782525201</v>
      </c>
    </row>
    <row r="2504" spans="1:11" x14ac:dyDescent="0.2">
      <c r="G2504" s="16"/>
      <c r="I2504" s="16"/>
    </row>
    <row r="2508" spans="1:11" x14ac:dyDescent="0.2">
      <c r="G2508" s="16"/>
      <c r="I2508" s="16"/>
    </row>
    <row r="2510" spans="1:11" x14ac:dyDescent="0.2">
      <c r="G2510" s="16"/>
      <c r="I2510" s="16"/>
    </row>
    <row r="2511" spans="1:11" x14ac:dyDescent="0.2">
      <c r="G2511" s="16"/>
      <c r="I2511" s="16"/>
    </row>
  </sheetData>
  <mergeCells count="10">
    <mergeCell ref="A1:K1"/>
    <mergeCell ref="A2:K2"/>
    <mergeCell ref="F4:I4"/>
    <mergeCell ref="J4:J8"/>
    <mergeCell ref="K4:K8"/>
    <mergeCell ref="A5:C5"/>
    <mergeCell ref="D5:E5"/>
    <mergeCell ref="G6:G8"/>
    <mergeCell ref="H6:H8"/>
    <mergeCell ref="I6:I8"/>
  </mergeCells>
  <printOptions horizontalCentered="1"/>
  <pageMargins left="0.35433070866141736" right="0.31496062992125984" top="0.47244094488188981" bottom="0.35433070866141736" header="0.19685039370078741" footer="0.15748031496062992"/>
  <pageSetup paperSize="9" scale="74" fitToHeight="0" orientation="portrait" r:id="rId1"/>
  <headerFooter alignWithMargins="0">
    <oddHeader>&amp;L&amp;8MF/ST3&amp;R&amp;8Warszawa dnia 08.02.2021 r.</oddHeader>
    <oddFooter>&amp;C&amp;8&amp;P/&amp;N</oddFooter>
  </headerFooter>
  <rowBreaks count="17" manualBreakCount="17">
    <brk id="158" max="10" man="1"/>
    <brk id="179" max="16383" man="1"/>
    <brk id="324" max="16383" man="1"/>
    <brk id="538" max="16383" man="1"/>
    <brk id="621" max="16383" man="1"/>
    <brk id="799" max="16383" man="1"/>
    <brk id="982" max="16383" man="1"/>
    <brk id="1297" max="16383" man="1"/>
    <brk id="1369" max="16383" man="1"/>
    <brk id="1530" max="16383" man="1"/>
    <brk id="1649" max="16383" man="1"/>
    <brk id="1773" max="16383" man="1"/>
    <brk id="1941" max="16383" man="1"/>
    <brk id="2044" max="16383" man="1"/>
    <brk id="2161" max="16383" man="1"/>
    <brk id="2388" max="16383" man="1"/>
    <brk id="25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Sub ost 2021</vt:lpstr>
      <vt:lpstr>'Sub ost 2021'!Tytuły_wydruku</vt:lpstr>
    </vt:vector>
  </TitlesOfParts>
  <Company>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MIN-DWX</dc:creator>
  <cp:lastModifiedBy>Korycka Ewa</cp:lastModifiedBy>
  <cp:lastPrinted>2019-10-10T12:59:30Z</cp:lastPrinted>
  <dcterms:created xsi:type="dcterms:W3CDTF">2010-10-08T08:02:19Z</dcterms:created>
  <dcterms:modified xsi:type="dcterms:W3CDTF">2021-02-18T10:13:26Z</dcterms:modified>
</cp:coreProperties>
</file>