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zetarg kuchnia 2022\Dokumenty aktualne przetarg 2023r\na stronę do przetargu\"/>
    </mc:Choice>
  </mc:AlternateContent>
  <bookViews>
    <workbookView xWindow="0" yWindow="0" windowWidth="28800" windowHeight="12435"/>
  </bookViews>
  <sheets>
    <sheet name="MIĘSO" sheetId="6" r:id="rId1"/>
  </sheets>
  <calcPr calcId="152511"/>
</workbook>
</file>

<file path=xl/calcChain.xml><?xml version="1.0" encoding="utf-8"?>
<calcChain xmlns="http://schemas.openxmlformats.org/spreadsheetml/2006/main">
  <c r="J46" i="6" l="1"/>
  <c r="J48" i="6" l="1"/>
  <c r="J47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</calcChain>
</file>

<file path=xl/sharedStrings.xml><?xml version="1.0" encoding="utf-8"?>
<sst xmlns="http://schemas.openxmlformats.org/spreadsheetml/2006/main" count="84" uniqueCount="53">
  <si>
    <t>Lp.</t>
  </si>
  <si>
    <t>Nazwa i opis przedmiotu zamówienia</t>
  </si>
  <si>
    <t>1.</t>
  </si>
  <si>
    <t>2.</t>
  </si>
  <si>
    <t>3.</t>
  </si>
  <si>
    <t>kg</t>
  </si>
  <si>
    <t>RAZEM</t>
  </si>
  <si>
    <t>Pieczątka Wykonawcy</t>
  </si>
  <si>
    <t>Opis oferowanego przedmiotu zamówienia</t>
  </si>
  <si>
    <t>Jednostka</t>
  </si>
  <si>
    <t xml:space="preserve">Ilość </t>
  </si>
  <si>
    <t>Stawka podatku VAT       (%)</t>
  </si>
  <si>
    <t>Cena jednostkowa brutto</t>
  </si>
  <si>
    <t>Wartość brutto (zł)</t>
  </si>
  <si>
    <t>Cena ofertowa brutto</t>
  </si>
  <si>
    <t>PORCJE ROSOŁOWE</t>
  </si>
  <si>
    <t>ŁOPATKA BEZ KOŚCI</t>
  </si>
  <si>
    <t>WOŁOWINA BEZ KOŚCI</t>
  </si>
  <si>
    <t>SCHAB BEZ KOŚCI</t>
  </si>
  <si>
    <t>PIERSI DROBIOWE</t>
  </si>
  <si>
    <t>UDO Z DROBIU</t>
  </si>
  <si>
    <t>SZYNKA BEZ KOŚCI</t>
  </si>
  <si>
    <t>SKRZYDEŁKA DROBIOWE</t>
  </si>
  <si>
    <t>KARKÓWKA BEZ KOŚCI</t>
  </si>
  <si>
    <t>POLĘDWICZKI WIEPRZOWE</t>
  </si>
  <si>
    <t>salami wyprodukowano 100g produktu z minimum 114g mięsa</t>
  </si>
  <si>
    <t>PODWAWELSKA  wyprodukowano 100g produktu z minimum 80g mięsa</t>
  </si>
  <si>
    <t>PODSUSZANA KRAKOWSKA wyprodukowano 100g produktu z minimum 75g mięsa</t>
  </si>
  <si>
    <t>SCHAB PIECZONY100 g produktu min. 75 g mięsa</t>
  </si>
  <si>
    <t>BOCZEK WĘDZONY 100 g produktu z min 83 g mięsa</t>
  </si>
  <si>
    <t>ŚLĄSKA z szynki100 g produktu z min. 79 g mięsa</t>
  </si>
  <si>
    <t>SZYNKA  100 g produktu z min. 78g mięsa</t>
  </si>
  <si>
    <t>ŻYWIECKA  100 g produktu z min.90 g mięsa</t>
  </si>
  <si>
    <t>PASZTET ZAPIEKANY100 g produktu z min. 78g mięsa</t>
  </si>
  <si>
    <t>KRAKOWSKA SUCHA100 g produktu z min. 146 g mięsa</t>
  </si>
  <si>
    <t>SZYNKOWA wyprodukowano 100g z min. 96g mięsa</t>
  </si>
  <si>
    <t>POLĘDWICA SOPOCKA wyprodukowano 100g produktu z min. 75g mięsa</t>
  </si>
  <si>
    <t>FILET Z INDYKA</t>
  </si>
  <si>
    <t>PARÓWKA CIELĘCA wyprodukowano 100g produktu z minimum 75g mięsa</t>
  </si>
  <si>
    <t>Kg</t>
  </si>
  <si>
    <t>PIERSI DELIKATESOWE</t>
  </si>
  <si>
    <t>Nazwa producenta</t>
  </si>
  <si>
    <t xml:space="preserve"> </t>
  </si>
  <si>
    <t>Cena jednostkowa netto</t>
  </si>
  <si>
    <t>(6*9)</t>
  </si>
  <si>
    <t>Słonina</t>
  </si>
  <si>
    <t xml:space="preserve">Jałowcowa 100 g produktu z min. 98 g mięsa </t>
  </si>
  <si>
    <t xml:space="preserve">KIEŁBASA PARÓWKOWA skład min. skład  Mięso 90% </t>
  </si>
  <si>
    <t>PIECZEŃ typu rzymska min. skład 70 % mięso</t>
  </si>
  <si>
    <t>Wątroba drobiowa z indyka</t>
  </si>
  <si>
    <t>BIAŁA SUROWA skład min. 90 g mięsa</t>
  </si>
  <si>
    <t>KURCZAK świerzy z wolnego wybiegu</t>
  </si>
  <si>
    <t>Szynka tzw. Kulka/myszka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</si>
</sst>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0" fillId="0" borderId="0" xfId="1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165" fontId="7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6" fillId="2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215660</xdr:colOff>
      <xdr:row>78</xdr:row>
      <xdr:rowOff>53914</xdr:rowOff>
    </xdr:from>
    <xdr:to>
      <xdr:col>9</xdr:col>
      <xdr:colOff>1141203</xdr:colOff>
      <xdr:row>82</xdr:row>
      <xdr:rowOff>26957</xdr:rowOff>
    </xdr:to>
    <xdr:sp macro="" textlink="">
      <xdr:nvSpPr>
        <xdr:cNvPr id="2" name="pole tekstowe 1"/>
        <xdr:cNvSpPr txBox="1"/>
      </xdr:nvSpPr>
      <xdr:spPr>
        <a:xfrm>
          <a:off x="215660" y="28386296"/>
          <a:ext cx="9174552" cy="6919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....................................................					......................................................................</a:t>
          </a:r>
        </a:p>
        <a:p>
          <a:r>
            <a:rPr lang="pl-PL" sz="1100"/>
            <a:t>Data i miejsce							</a:t>
          </a:r>
          <a:r>
            <a:rPr lang="pl-PL" sz="1100" baseline="0"/>
            <a:t>    </a:t>
          </a:r>
          <a:r>
            <a:rPr lang="pl-PL" sz="1100"/>
            <a:t>podpis osoby/osób upoważnionych</a:t>
          </a:r>
        </a:p>
        <a:p>
          <a:r>
            <a:rPr lang="pl-PL" sz="1100"/>
            <a:t>							          do reprezentowania wykonawcy</a:t>
          </a:r>
        </a:p>
        <a:p>
          <a:endParaRPr lang="pl-PL" sz="1100"/>
        </a:p>
        <a:p>
          <a:endParaRPr lang="pl-PL" sz="1100"/>
        </a:p>
      </xdr:txBody>
    </xdr:sp>
    <xdr:clientData/>
  </xdr:twoCellAnchor>
  <xdr:oneCellAnchor>
    <xdr:from>
      <xdr:col>0</xdr:col>
      <xdr:colOff>260590</xdr:colOff>
      <xdr:row>4</xdr:row>
      <xdr:rowOff>71887</xdr:rowOff>
    </xdr:from>
    <xdr:ext cx="9093679" cy="826698"/>
    <xdr:sp macro="" textlink="">
      <xdr:nvSpPr>
        <xdr:cNvPr id="3" name="pole tekstowe 2"/>
        <xdr:cNvSpPr txBox="1"/>
      </xdr:nvSpPr>
      <xdr:spPr>
        <a:xfrm>
          <a:off x="260590" y="799741"/>
          <a:ext cx="9093679" cy="8266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1"/>
            <a:t>Sukcesywna dostawa produktów spożywczych dla stołówki Zespołu Państwowych Szkół Muzycznych im. Grażyny Bacewicz w Koszalinie z podziałem na części</a:t>
          </a:r>
        </a:p>
        <a:p>
          <a:r>
            <a:rPr lang="pl-PL" sz="1200" b="1"/>
            <a:t>Część 2 załącznik 2b MIĘSO, PRZETWORY MIĘSNE, WĘDLINY, DRÓB</a:t>
          </a:r>
        </a:p>
        <a:p>
          <a:endParaRPr lang="pl-PL" sz="1200" b="1"/>
        </a:p>
      </xdr:txBody>
    </xdr:sp>
    <xdr:clientData/>
  </xdr:oneCellAnchor>
  <xdr:oneCellAnchor>
    <xdr:from>
      <xdr:col>1</xdr:col>
      <xdr:colOff>1087288</xdr:colOff>
      <xdr:row>9</xdr:row>
      <xdr:rowOff>107830</xdr:rowOff>
    </xdr:from>
    <xdr:ext cx="5813844" cy="264560"/>
    <xdr:sp macro="" textlink="">
      <xdr:nvSpPr>
        <xdr:cNvPr id="4" name="pole tekstowe 3"/>
        <xdr:cNvSpPr txBox="1"/>
      </xdr:nvSpPr>
      <xdr:spPr>
        <a:xfrm>
          <a:off x="1419764" y="1509622"/>
          <a:ext cx="5813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100" b="1">
              <a:latin typeface="Times New Roman" panose="02020603050405020304" pitchFamily="18" charset="0"/>
              <a:cs typeface="Times New Roman" panose="02020603050405020304" pitchFamily="18" charset="0"/>
            </a:rPr>
            <a:t>Opis przedmiotu zamówienia wraz z wyceną:</a:t>
          </a:r>
        </a:p>
      </xdr:txBody>
    </xdr:sp>
    <xdr:clientData/>
  </xdr:oneCellAnchor>
  <xdr:oneCellAnchor>
    <xdr:from>
      <xdr:col>0</xdr:col>
      <xdr:colOff>197689</xdr:colOff>
      <xdr:row>51</xdr:row>
      <xdr:rowOff>134787</xdr:rowOff>
    </xdr:from>
    <xdr:ext cx="9201509" cy="1150189"/>
    <xdr:sp macro="" textlink="">
      <xdr:nvSpPr>
        <xdr:cNvPr id="5" name="pole tekstowe 4"/>
        <xdr:cNvSpPr txBox="1"/>
      </xdr:nvSpPr>
      <xdr:spPr>
        <a:xfrm>
          <a:off x="197689" y="26607098"/>
          <a:ext cx="9201509" cy="1150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Jeżeli w opisie przedmiotu zamówienia znajdują się jakiekolwiek znaki towarowe, patent czy pochodzenie – należy przyjąć, że Zamawiający ze względu na specyfikę przedmiotu zamówienia podał taki opis ze wskazaniem na typ i dopuszcza składanie ofert równoważnych, o parametrach nie gorszych niż te podane w opisie przedmiotem zamówienia – podstawa prawna art. 29 ust. 3 ustawy Pzp.</a:t>
          </a:r>
        </a:p>
        <a:p>
          <a:r>
            <a:rPr lang="pl-PL" sz="1100"/>
            <a:t>Produkty równoważne mają przedstawiać równoważne walory jakościowe, jednocześnie produkty te powinny cechować się porównywalnymi walorami smakowymi.</a:t>
          </a: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view="pageLayout" topLeftCell="A42" zoomScaleNormal="100" workbookViewId="0">
      <selection activeCell="B46" sqref="B46"/>
    </sheetView>
  </sheetViews>
  <sheetFormatPr defaultColWidth="9" defaultRowHeight="14.25"/>
  <cols>
    <col min="1" max="1" width="4.375" style="1" customWidth="1"/>
    <col min="2" max="3" width="21" style="1" customWidth="1"/>
    <col min="4" max="4" width="20.25" style="1" customWidth="1"/>
    <col min="5" max="5" width="5" style="1" customWidth="1"/>
    <col min="6" max="7" width="8.125" style="1" customWidth="1"/>
    <col min="8" max="8" width="11.25" style="1" customWidth="1"/>
    <col min="9" max="9" width="11.5" style="1" customWidth="1"/>
    <col min="10" max="10" width="15.375" style="1" customWidth="1"/>
    <col min="11" max="16384" width="9" style="1"/>
  </cols>
  <sheetData>
    <row r="1" spans="1:14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4">
      <c r="A2"/>
      <c r="B2"/>
      <c r="C2"/>
      <c r="D2"/>
      <c r="E2"/>
      <c r="F2"/>
      <c r="G2"/>
      <c r="H2"/>
      <c r="I2"/>
      <c r="J2"/>
    </row>
    <row r="3" spans="1:14" ht="15">
      <c r="A3" s="35" t="s">
        <v>7</v>
      </c>
      <c r="B3" s="35"/>
      <c r="C3"/>
      <c r="D3"/>
      <c r="E3"/>
      <c r="F3"/>
      <c r="G3"/>
      <c r="H3"/>
      <c r="I3"/>
      <c r="J3" s="28"/>
    </row>
    <row r="4" spans="1:14">
      <c r="A4"/>
      <c r="B4"/>
      <c r="C4"/>
      <c r="D4"/>
      <c r="E4"/>
      <c r="F4"/>
      <c r="G4"/>
      <c r="H4"/>
      <c r="I4"/>
      <c r="J4"/>
    </row>
    <row r="5" spans="1:14">
      <c r="A5"/>
      <c r="B5" s="21"/>
      <c r="C5" s="5"/>
      <c r="D5" s="5"/>
      <c r="E5" s="5"/>
      <c r="F5" s="5"/>
      <c r="G5" s="5"/>
      <c r="H5" s="5"/>
      <c r="I5" s="5"/>
      <c r="J5" s="5"/>
    </row>
    <row r="6" spans="1:14" ht="25.5" customHeight="1">
      <c r="A6" s="31"/>
      <c r="B6" s="6"/>
      <c r="C6" s="6"/>
      <c r="D6" s="6"/>
      <c r="E6" s="6"/>
      <c r="F6" s="6"/>
      <c r="G6" s="6"/>
      <c r="H6" s="6"/>
      <c r="I6" s="6"/>
      <c r="J6" s="6"/>
    </row>
    <row r="7" spans="1:14" ht="13.5" customHeight="1">
      <c r="A7"/>
      <c r="B7"/>
      <c r="C7"/>
      <c r="D7"/>
      <c r="E7"/>
      <c r="F7"/>
      <c r="G7"/>
      <c r="H7"/>
      <c r="I7"/>
      <c r="J7"/>
    </row>
    <row r="8" spans="1:14" hidden="1">
      <c r="A8" s="7"/>
      <c r="B8" s="7"/>
      <c r="C8" s="7"/>
      <c r="D8" s="7"/>
      <c r="E8" s="36"/>
      <c r="F8" s="36"/>
      <c r="G8" s="36"/>
      <c r="H8" s="36"/>
      <c r="I8" s="7"/>
      <c r="J8" s="7"/>
    </row>
    <row r="9" spans="1:14" hidden="1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4" ht="15">
      <c r="A10" s="7"/>
      <c r="B10" s="6"/>
      <c r="C10" s="6"/>
      <c r="D10" s="6"/>
      <c r="E10" s="6"/>
      <c r="F10" s="6"/>
      <c r="G10" s="6"/>
      <c r="H10" s="6"/>
      <c r="I10" s="6"/>
      <c r="J10" s="7"/>
    </row>
    <row r="12" spans="1:14" ht="51">
      <c r="A12" s="8" t="s">
        <v>0</v>
      </c>
      <c r="B12" s="8" t="s">
        <v>1</v>
      </c>
      <c r="C12" s="19" t="s">
        <v>8</v>
      </c>
      <c r="D12" s="19" t="s">
        <v>41</v>
      </c>
      <c r="E12" s="8" t="s">
        <v>9</v>
      </c>
      <c r="F12" s="8" t="s">
        <v>10</v>
      </c>
      <c r="G12" s="8" t="s">
        <v>43</v>
      </c>
      <c r="H12" s="8" t="s">
        <v>11</v>
      </c>
      <c r="I12" s="8" t="s">
        <v>12</v>
      </c>
      <c r="J12" s="8" t="s">
        <v>13</v>
      </c>
    </row>
    <row r="13" spans="1:14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</row>
    <row r="14" spans="1:14">
      <c r="A14" s="9"/>
      <c r="B14" s="9"/>
      <c r="C14" s="9"/>
      <c r="D14" s="9"/>
      <c r="E14" s="9"/>
      <c r="F14" s="9"/>
      <c r="G14" s="9"/>
      <c r="H14" s="9"/>
      <c r="I14" s="9"/>
      <c r="J14" s="9" t="s">
        <v>44</v>
      </c>
    </row>
    <row r="15" spans="1:14" ht="67.5" customHeight="1">
      <c r="A15" s="15" t="s">
        <v>2</v>
      </c>
      <c r="B15" s="22" t="s">
        <v>34</v>
      </c>
      <c r="C15" s="23"/>
      <c r="D15" s="23"/>
      <c r="E15" s="24" t="s">
        <v>5</v>
      </c>
      <c r="F15" s="24">
        <v>80.03</v>
      </c>
      <c r="G15" s="24"/>
      <c r="H15" s="16"/>
      <c r="I15" s="20"/>
      <c r="J15" s="20">
        <f t="shared" ref="J15:J47" si="0">SUM(F15*I15)</f>
        <v>0</v>
      </c>
    </row>
    <row r="16" spans="1:14" ht="60" customHeight="1">
      <c r="A16" s="15" t="s">
        <v>3</v>
      </c>
      <c r="B16" s="27" t="s">
        <v>46</v>
      </c>
      <c r="C16" s="23"/>
      <c r="D16" s="23"/>
      <c r="E16" s="24" t="s">
        <v>5</v>
      </c>
      <c r="F16" s="24">
        <v>22</v>
      </c>
      <c r="G16" s="24"/>
      <c r="H16" s="16"/>
      <c r="I16" s="20"/>
      <c r="J16" s="20">
        <f t="shared" si="0"/>
        <v>0</v>
      </c>
      <c r="N16" s="2"/>
    </row>
    <row r="17" spans="1:10" ht="56.25" customHeight="1">
      <c r="A17" s="15" t="s">
        <v>4</v>
      </c>
      <c r="B17" s="22" t="s">
        <v>35</v>
      </c>
      <c r="C17" s="23"/>
      <c r="D17" s="23"/>
      <c r="E17" s="24" t="s">
        <v>5</v>
      </c>
      <c r="F17" s="24">
        <v>58.94</v>
      </c>
      <c r="G17" s="24"/>
      <c r="H17" s="16"/>
      <c r="I17" s="20"/>
      <c r="J17" s="20">
        <f t="shared" si="0"/>
        <v>0</v>
      </c>
    </row>
    <row r="18" spans="1:10" ht="99" customHeight="1">
      <c r="A18" s="15">
        <v>4</v>
      </c>
      <c r="B18" s="22" t="s">
        <v>36</v>
      </c>
      <c r="C18" s="23"/>
      <c r="D18" s="23"/>
      <c r="E18" s="24" t="s">
        <v>5</v>
      </c>
      <c r="F18" s="24">
        <v>23.13</v>
      </c>
      <c r="G18" s="24"/>
      <c r="H18" s="16"/>
      <c r="I18" s="20"/>
      <c r="J18" s="20">
        <f t="shared" si="0"/>
        <v>0</v>
      </c>
    </row>
    <row r="19" spans="1:10" ht="93.75" customHeight="1">
      <c r="A19" s="15">
        <v>5</v>
      </c>
      <c r="B19" s="22" t="s">
        <v>38</v>
      </c>
      <c r="C19" s="23"/>
      <c r="D19" s="23"/>
      <c r="E19" s="24" t="s">
        <v>5</v>
      </c>
      <c r="F19" s="24">
        <v>85.54</v>
      </c>
      <c r="G19" s="24"/>
      <c r="H19" s="16"/>
      <c r="I19" s="20"/>
      <c r="J19" s="20">
        <f t="shared" si="0"/>
        <v>0</v>
      </c>
    </row>
    <row r="20" spans="1:10" ht="84" customHeight="1">
      <c r="A20" s="15">
        <v>6</v>
      </c>
      <c r="B20" s="22" t="s">
        <v>25</v>
      </c>
      <c r="C20" s="23"/>
      <c r="D20" s="23"/>
      <c r="E20" s="24" t="s">
        <v>5</v>
      </c>
      <c r="F20" s="24">
        <v>28.15</v>
      </c>
      <c r="G20" s="24"/>
      <c r="H20" s="16"/>
      <c r="I20" s="20"/>
      <c r="J20" s="20">
        <f t="shared" si="0"/>
        <v>0</v>
      </c>
    </row>
    <row r="21" spans="1:10" ht="93" customHeight="1">
      <c r="A21" s="15">
        <v>7</v>
      </c>
      <c r="B21" s="22" t="s">
        <v>26</v>
      </c>
      <c r="C21" s="23"/>
      <c r="D21" s="23"/>
      <c r="E21" s="24" t="s">
        <v>5</v>
      </c>
      <c r="F21" s="24">
        <v>88.25</v>
      </c>
      <c r="G21" s="24"/>
      <c r="H21" s="16"/>
      <c r="I21" s="20"/>
      <c r="J21" s="20">
        <f t="shared" si="0"/>
        <v>0</v>
      </c>
    </row>
    <row r="22" spans="1:10" ht="108" customHeight="1">
      <c r="A22" s="15">
        <v>8</v>
      </c>
      <c r="B22" s="22" t="s">
        <v>27</v>
      </c>
      <c r="C22" s="23"/>
      <c r="D22" s="23"/>
      <c r="E22" s="24" t="s">
        <v>5</v>
      </c>
      <c r="F22" s="24">
        <v>75.25</v>
      </c>
      <c r="G22" s="24"/>
      <c r="H22" s="16"/>
      <c r="I22" s="20"/>
      <c r="J22" s="20">
        <f t="shared" si="0"/>
        <v>0</v>
      </c>
    </row>
    <row r="23" spans="1:10" ht="42.75" customHeight="1">
      <c r="A23" s="15">
        <v>9</v>
      </c>
      <c r="B23" s="22" t="s">
        <v>50</v>
      </c>
      <c r="C23" s="23"/>
      <c r="D23" s="23"/>
      <c r="E23" s="24" t="s">
        <v>5</v>
      </c>
      <c r="F23" s="24">
        <v>45.94</v>
      </c>
      <c r="G23" s="24"/>
      <c r="H23" s="16"/>
      <c r="I23" s="20"/>
      <c r="J23" s="20">
        <f t="shared" si="0"/>
        <v>0</v>
      </c>
    </row>
    <row r="24" spans="1:10" ht="47.25" customHeight="1">
      <c r="A24" s="15">
        <v>10</v>
      </c>
      <c r="B24" s="22" t="s">
        <v>32</v>
      </c>
      <c r="C24" s="23"/>
      <c r="D24" s="23"/>
      <c r="E24" s="24" t="s">
        <v>5</v>
      </c>
      <c r="F24" s="24">
        <v>56</v>
      </c>
      <c r="G24" s="24"/>
      <c r="H24" s="16"/>
      <c r="I24" s="20"/>
      <c r="J24" s="20">
        <f t="shared" si="0"/>
        <v>0</v>
      </c>
    </row>
    <row r="25" spans="1:10" ht="57" customHeight="1">
      <c r="A25" s="15">
        <v>11</v>
      </c>
      <c r="B25" s="22" t="s">
        <v>28</v>
      </c>
      <c r="C25" s="23"/>
      <c r="D25" s="23"/>
      <c r="E25" s="24" t="s">
        <v>5</v>
      </c>
      <c r="F25" s="24">
        <v>78.55</v>
      </c>
      <c r="G25" s="24"/>
      <c r="H25" s="16"/>
      <c r="I25" s="20"/>
      <c r="J25" s="20">
        <f t="shared" si="0"/>
        <v>0</v>
      </c>
    </row>
    <row r="26" spans="1:10" ht="68.25" customHeight="1">
      <c r="A26" s="15">
        <v>12</v>
      </c>
      <c r="B26" s="22" t="s">
        <v>29</v>
      </c>
      <c r="C26" s="23"/>
      <c r="D26" s="23"/>
      <c r="E26" s="24" t="s">
        <v>5</v>
      </c>
      <c r="F26" s="24">
        <v>49.13</v>
      </c>
      <c r="G26" s="24"/>
      <c r="H26" s="16"/>
      <c r="I26" s="20"/>
      <c r="J26" s="20">
        <f t="shared" si="0"/>
        <v>0</v>
      </c>
    </row>
    <row r="27" spans="1:10" ht="69" customHeight="1">
      <c r="A27" s="15">
        <v>13</v>
      </c>
      <c r="B27" s="22" t="s">
        <v>30</v>
      </c>
      <c r="C27" s="23"/>
      <c r="D27" s="23"/>
      <c r="E27" s="24" t="s">
        <v>5</v>
      </c>
      <c r="F27" s="24">
        <v>104.9</v>
      </c>
      <c r="G27" s="24"/>
      <c r="H27" s="16"/>
      <c r="I27" s="20"/>
      <c r="J27" s="20">
        <f t="shared" si="0"/>
        <v>0</v>
      </c>
    </row>
    <row r="28" spans="1:10" ht="75" customHeight="1">
      <c r="A28" s="15">
        <v>14</v>
      </c>
      <c r="B28" s="25" t="s">
        <v>31</v>
      </c>
      <c r="C28" s="23"/>
      <c r="D28" s="23"/>
      <c r="E28" s="24" t="s">
        <v>5</v>
      </c>
      <c r="F28" s="24">
        <v>254</v>
      </c>
      <c r="G28" s="24"/>
      <c r="H28" s="16"/>
      <c r="I28" s="20"/>
      <c r="J28" s="20">
        <f t="shared" si="0"/>
        <v>0</v>
      </c>
    </row>
    <row r="29" spans="1:10" ht="69" customHeight="1">
      <c r="A29" s="15">
        <v>15</v>
      </c>
      <c r="B29" s="22" t="s">
        <v>33</v>
      </c>
      <c r="C29" s="23"/>
      <c r="D29" s="23"/>
      <c r="E29" s="24" t="s">
        <v>5</v>
      </c>
      <c r="F29" s="24">
        <v>44.5</v>
      </c>
      <c r="G29" s="24"/>
      <c r="H29" s="16"/>
      <c r="I29" s="20"/>
      <c r="J29" s="20">
        <f t="shared" si="0"/>
        <v>0</v>
      </c>
    </row>
    <row r="30" spans="1:10" ht="33" customHeight="1">
      <c r="A30" s="15">
        <v>16</v>
      </c>
      <c r="B30" s="22" t="s">
        <v>15</v>
      </c>
      <c r="C30" s="23"/>
      <c r="D30" s="30"/>
      <c r="E30" s="26" t="s">
        <v>5</v>
      </c>
      <c r="F30" s="24">
        <v>51.65</v>
      </c>
      <c r="G30" s="24"/>
      <c r="H30" s="16"/>
      <c r="I30" s="20"/>
      <c r="J30" s="20">
        <f t="shared" si="0"/>
        <v>0</v>
      </c>
    </row>
    <row r="31" spans="1:10" ht="45.75" customHeight="1">
      <c r="A31" s="15">
        <v>17</v>
      </c>
      <c r="B31" s="22" t="s">
        <v>16</v>
      </c>
      <c r="C31" s="23"/>
      <c r="D31" s="30"/>
      <c r="E31" s="26" t="s">
        <v>5</v>
      </c>
      <c r="F31" s="24">
        <v>550.99</v>
      </c>
      <c r="G31" s="24"/>
      <c r="H31" s="16"/>
      <c r="I31" s="20"/>
      <c r="J31" s="20">
        <f t="shared" si="0"/>
        <v>0</v>
      </c>
    </row>
    <row r="32" spans="1:10" ht="54" customHeight="1">
      <c r="A32" s="15">
        <v>18</v>
      </c>
      <c r="B32" s="22" t="s">
        <v>17</v>
      </c>
      <c r="C32" s="23"/>
      <c r="D32" s="23"/>
      <c r="E32" s="24" t="s">
        <v>5</v>
      </c>
      <c r="F32" s="24">
        <v>204.65</v>
      </c>
      <c r="G32" s="24"/>
      <c r="H32" s="16"/>
      <c r="I32" s="20"/>
      <c r="J32" s="20">
        <f t="shared" si="0"/>
        <v>0</v>
      </c>
    </row>
    <row r="33" spans="1:10" ht="49.5" customHeight="1">
      <c r="A33" s="15">
        <v>19</v>
      </c>
      <c r="B33" s="22" t="s">
        <v>49</v>
      </c>
      <c r="C33" s="23"/>
      <c r="D33" s="23"/>
      <c r="E33" s="24" t="s">
        <v>5</v>
      </c>
      <c r="F33" s="24">
        <v>21.2</v>
      </c>
      <c r="G33" s="24"/>
      <c r="H33" s="16"/>
      <c r="I33" s="20"/>
      <c r="J33" s="20">
        <f t="shared" si="0"/>
        <v>0</v>
      </c>
    </row>
    <row r="34" spans="1:10" ht="35.25" customHeight="1">
      <c r="A34" s="15">
        <v>20</v>
      </c>
      <c r="B34" s="22" t="s">
        <v>18</v>
      </c>
      <c r="C34" s="23"/>
      <c r="D34" s="23"/>
      <c r="E34" s="24" t="s">
        <v>5</v>
      </c>
      <c r="F34" s="24">
        <v>394</v>
      </c>
      <c r="G34" s="24"/>
      <c r="H34" s="16"/>
      <c r="I34" s="20"/>
      <c r="J34" s="20">
        <f t="shared" si="0"/>
        <v>0</v>
      </c>
    </row>
    <row r="35" spans="1:10" ht="38.25" customHeight="1">
      <c r="A35" s="15">
        <v>21</v>
      </c>
      <c r="B35" s="22" t="s">
        <v>51</v>
      </c>
      <c r="C35" s="23"/>
      <c r="D35" s="23"/>
      <c r="E35" s="24" t="s">
        <v>5</v>
      </c>
      <c r="F35" s="24">
        <v>26</v>
      </c>
      <c r="G35" s="24"/>
      <c r="H35" s="16"/>
      <c r="I35" s="20"/>
      <c r="J35" s="20">
        <f t="shared" si="0"/>
        <v>0</v>
      </c>
    </row>
    <row r="36" spans="1:10" ht="25.5" customHeight="1">
      <c r="A36" s="15">
        <v>22</v>
      </c>
      <c r="B36" s="22" t="s">
        <v>19</v>
      </c>
      <c r="C36" s="23"/>
      <c r="D36" s="23"/>
      <c r="E36" s="24" t="s">
        <v>5</v>
      </c>
      <c r="F36" s="24">
        <v>502</v>
      </c>
      <c r="G36" s="24"/>
      <c r="H36" s="16"/>
      <c r="I36" s="20"/>
      <c r="J36" s="20">
        <f t="shared" si="0"/>
        <v>0</v>
      </c>
    </row>
    <row r="37" spans="1:10" ht="36.75" customHeight="1">
      <c r="A37" s="15">
        <v>23</v>
      </c>
      <c r="B37" s="22" t="s">
        <v>20</v>
      </c>
      <c r="C37" s="23"/>
      <c r="D37" s="23"/>
      <c r="E37" s="24" t="s">
        <v>5</v>
      </c>
      <c r="F37" s="24">
        <v>470.5</v>
      </c>
      <c r="G37" s="24"/>
      <c r="H37" s="16"/>
      <c r="I37" s="20"/>
      <c r="J37" s="20">
        <f t="shared" si="0"/>
        <v>0</v>
      </c>
    </row>
    <row r="38" spans="1:10" ht="45.75" customHeight="1">
      <c r="A38" s="15">
        <v>24</v>
      </c>
      <c r="B38" s="22" t="s">
        <v>21</v>
      </c>
      <c r="C38" s="23"/>
      <c r="D38" s="23"/>
      <c r="E38" s="24" t="s">
        <v>5</v>
      </c>
      <c r="F38" s="24">
        <v>215</v>
      </c>
      <c r="G38" s="24"/>
      <c r="H38" s="16"/>
      <c r="I38" s="20"/>
      <c r="J38" s="20">
        <f t="shared" si="0"/>
        <v>0</v>
      </c>
    </row>
    <row r="39" spans="1:10" ht="41.25" customHeight="1">
      <c r="A39" s="15">
        <v>25</v>
      </c>
      <c r="B39" s="22" t="s">
        <v>22</v>
      </c>
      <c r="C39" s="23"/>
      <c r="D39" s="23"/>
      <c r="E39" s="24" t="s">
        <v>5</v>
      </c>
      <c r="F39" s="24">
        <v>15.75</v>
      </c>
      <c r="G39" s="24"/>
      <c r="H39" s="16"/>
      <c r="I39" s="20"/>
      <c r="J39" s="20">
        <f t="shared" si="0"/>
        <v>0</v>
      </c>
    </row>
    <row r="40" spans="1:10" ht="45" customHeight="1">
      <c r="A40" s="15">
        <v>26</v>
      </c>
      <c r="B40" s="22" t="s">
        <v>23</v>
      </c>
      <c r="C40" s="23"/>
      <c r="D40" s="30"/>
      <c r="E40" s="26" t="s">
        <v>5</v>
      </c>
      <c r="F40" s="24">
        <v>138.6</v>
      </c>
      <c r="G40" s="24"/>
      <c r="H40" s="16"/>
      <c r="I40" s="20"/>
      <c r="J40" s="20">
        <f t="shared" si="0"/>
        <v>0</v>
      </c>
    </row>
    <row r="41" spans="1:10" ht="39.75" customHeight="1">
      <c r="A41" s="15">
        <v>27</v>
      </c>
      <c r="B41" s="22" t="s">
        <v>37</v>
      </c>
      <c r="C41" s="23"/>
      <c r="D41" s="23"/>
      <c r="E41" s="24" t="s">
        <v>5</v>
      </c>
      <c r="F41" s="24">
        <v>141.84</v>
      </c>
      <c r="G41" s="24"/>
      <c r="H41" s="16"/>
      <c r="I41" s="20"/>
      <c r="J41" s="20">
        <f t="shared" si="0"/>
        <v>0</v>
      </c>
    </row>
    <row r="42" spans="1:10" ht="50.25" customHeight="1">
      <c r="A42" s="15">
        <v>28</v>
      </c>
      <c r="B42" s="22" t="s">
        <v>24</v>
      </c>
      <c r="C42" s="23"/>
      <c r="D42" s="23"/>
      <c r="E42" s="24" t="s">
        <v>5</v>
      </c>
      <c r="F42" s="24">
        <v>124</v>
      </c>
      <c r="G42" s="24"/>
      <c r="H42" s="16"/>
      <c r="I42" s="20"/>
      <c r="J42" s="20">
        <f t="shared" si="0"/>
        <v>0</v>
      </c>
    </row>
    <row r="43" spans="1:10" ht="75.75" customHeight="1">
      <c r="A43" s="15">
        <v>29</v>
      </c>
      <c r="B43" s="22" t="s">
        <v>47</v>
      </c>
      <c r="C43" s="23"/>
      <c r="D43" s="23"/>
      <c r="E43" s="24" t="s">
        <v>5</v>
      </c>
      <c r="F43" s="24">
        <v>105.06</v>
      </c>
      <c r="G43" s="24"/>
      <c r="H43" s="16"/>
      <c r="I43" s="20"/>
      <c r="J43" s="20">
        <f t="shared" si="0"/>
        <v>0</v>
      </c>
    </row>
    <row r="44" spans="1:10" ht="32.25" customHeight="1">
      <c r="A44" s="15">
        <v>30</v>
      </c>
      <c r="B44" s="22" t="s">
        <v>45</v>
      </c>
      <c r="C44" s="23"/>
      <c r="D44" s="23"/>
      <c r="E44" s="24" t="s">
        <v>5</v>
      </c>
      <c r="F44" s="24">
        <v>20</v>
      </c>
      <c r="G44" s="24"/>
      <c r="H44" s="16"/>
      <c r="I44" s="20"/>
      <c r="J44" s="20">
        <f t="shared" si="0"/>
        <v>0</v>
      </c>
    </row>
    <row r="45" spans="1:10" ht="44.25" customHeight="1">
      <c r="A45" s="15">
        <v>31</v>
      </c>
      <c r="B45" s="22" t="s">
        <v>48</v>
      </c>
      <c r="C45" s="23"/>
      <c r="D45" s="23"/>
      <c r="E45" s="24" t="s">
        <v>5</v>
      </c>
      <c r="F45" s="24">
        <v>23.05</v>
      </c>
      <c r="G45" s="24"/>
      <c r="H45" s="16"/>
      <c r="I45" s="20"/>
      <c r="J45" s="20">
        <f t="shared" si="0"/>
        <v>0</v>
      </c>
    </row>
    <row r="46" spans="1:10" ht="44.25" customHeight="1">
      <c r="A46" s="15">
        <v>32</v>
      </c>
      <c r="B46" s="22" t="s">
        <v>52</v>
      </c>
      <c r="C46" s="23"/>
      <c r="D46" s="23"/>
      <c r="E46" s="24" t="s">
        <v>5</v>
      </c>
      <c r="F46" s="24">
        <v>300</v>
      </c>
      <c r="G46" s="24"/>
      <c r="H46" s="16"/>
      <c r="I46" s="20"/>
      <c r="J46" s="20">
        <f t="shared" si="0"/>
        <v>0</v>
      </c>
    </row>
    <row r="47" spans="1:10" ht="45.75" customHeight="1">
      <c r="A47" s="15">
        <v>33</v>
      </c>
      <c r="B47" s="22" t="s">
        <v>40</v>
      </c>
      <c r="C47" s="23"/>
      <c r="D47" s="23"/>
      <c r="E47" s="24" t="s">
        <v>39</v>
      </c>
      <c r="F47" s="24">
        <v>24.45</v>
      </c>
      <c r="G47" s="24"/>
      <c r="H47" s="16"/>
      <c r="I47" s="20"/>
      <c r="J47" s="20">
        <f t="shared" si="0"/>
        <v>0</v>
      </c>
    </row>
    <row r="48" spans="1:10">
      <c r="A48" s="37" t="s">
        <v>6</v>
      </c>
      <c r="B48" s="37"/>
      <c r="C48" s="37"/>
      <c r="D48" s="37"/>
      <c r="E48" s="37"/>
      <c r="F48" s="37"/>
      <c r="G48" s="37"/>
      <c r="H48" s="37"/>
      <c r="I48" s="37"/>
      <c r="J48" s="17">
        <f>SUM(J15:J47)</f>
        <v>0</v>
      </c>
    </row>
    <row r="49" spans="1:10" ht="25.5">
      <c r="A49" s="32"/>
      <c r="B49" s="32"/>
      <c r="C49" s="32"/>
      <c r="D49" s="32"/>
      <c r="E49" s="32"/>
      <c r="F49" s="32"/>
      <c r="G49" s="32"/>
      <c r="H49" s="32"/>
      <c r="I49" s="32"/>
      <c r="J49" s="18" t="s">
        <v>14</v>
      </c>
    </row>
    <row r="50" spans="1:10">
      <c r="B50" s="3"/>
      <c r="C50" s="3"/>
      <c r="D50" s="3"/>
      <c r="H50" s="10"/>
      <c r="J50" s="4"/>
    </row>
    <row r="51" spans="1:10" ht="6" customHeight="1">
      <c r="B51" s="3"/>
      <c r="C51" s="3"/>
      <c r="D51" s="3"/>
      <c r="H51" s="10"/>
      <c r="J51" s="4"/>
    </row>
    <row r="52" spans="1:10">
      <c r="A52" s="1" t="s">
        <v>42</v>
      </c>
      <c r="B52" s="3"/>
      <c r="C52" s="3"/>
      <c r="D52" s="3"/>
      <c r="H52" s="10"/>
      <c r="J52" s="4"/>
    </row>
    <row r="53" spans="1:10">
      <c r="B53" s="3"/>
      <c r="C53" s="3"/>
      <c r="D53" s="3"/>
      <c r="H53" s="10"/>
    </row>
    <row r="54" spans="1:10" ht="15">
      <c r="B54" s="11"/>
      <c r="C54" s="12"/>
      <c r="D54" s="12"/>
      <c r="E54" s="13"/>
      <c r="F54" s="13"/>
      <c r="G54" s="13"/>
      <c r="H54" s="13"/>
      <c r="I54" s="29"/>
    </row>
    <row r="55" spans="1:10">
      <c r="B55" s="14"/>
      <c r="C55" s="12"/>
      <c r="D55" s="12"/>
      <c r="E55" s="13"/>
      <c r="F55" s="13"/>
      <c r="G55" s="13"/>
      <c r="H55" s="13"/>
      <c r="I55" s="33"/>
    </row>
    <row r="56" spans="1:10">
      <c r="B56"/>
      <c r="C56"/>
      <c r="D56"/>
      <c r="E56"/>
      <c r="F56"/>
      <c r="G56"/>
      <c r="H56"/>
      <c r="I56" s="33"/>
    </row>
    <row r="57" spans="1:10">
      <c r="B57" s="3"/>
      <c r="C57" s="3"/>
      <c r="D57" s="3"/>
      <c r="H57" s="10"/>
    </row>
    <row r="58" spans="1:10" ht="4.5" customHeight="1"/>
    <row r="59" spans="1:10" hidden="1"/>
    <row r="60" spans="1:10" hidden="1"/>
    <row r="61" spans="1:10" hidden="1"/>
    <row r="62" spans="1:10" hidden="1"/>
    <row r="63" spans="1:10" hidden="1"/>
    <row r="64" spans="1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</sheetData>
  <mergeCells count="6">
    <mergeCell ref="A49:I49"/>
    <mergeCell ref="I55:I56"/>
    <mergeCell ref="A1:J1"/>
    <mergeCell ref="A3:B3"/>
    <mergeCell ref="E8:H8"/>
    <mergeCell ref="A48:I4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Siostry</dc:creator>
  <cp:lastModifiedBy>HP</cp:lastModifiedBy>
  <cp:lastPrinted>2016-12-19T08:24:23Z</cp:lastPrinted>
  <dcterms:created xsi:type="dcterms:W3CDTF">2014-03-03T09:24:33Z</dcterms:created>
  <dcterms:modified xsi:type="dcterms:W3CDTF">2023-12-13T09:40:39Z</dcterms:modified>
</cp:coreProperties>
</file>