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6" i="1" l="1"/>
  <c r="D12" i="1" l="1"/>
  <c r="D14" i="1"/>
  <c r="G32" i="1" l="1"/>
  <c r="G31" i="1"/>
  <c r="G29" i="1"/>
  <c r="G27" i="1"/>
  <c r="G24" i="1"/>
  <c r="G21" i="1"/>
  <c r="G20" i="1"/>
  <c r="G19" i="1"/>
  <c r="G17" i="1"/>
  <c r="G16" i="1"/>
  <c r="G15" i="1"/>
  <c r="G14" i="1"/>
  <c r="G12" i="1"/>
  <c r="G11" i="1"/>
  <c r="D15" i="1"/>
  <c r="D11" i="1" l="1"/>
  <c r="D20" i="1" l="1"/>
  <c r="D19" i="1"/>
</calcChain>
</file>

<file path=xl/sharedStrings.xml><?xml version="1.0" encoding="utf-8"?>
<sst xmlns="http://schemas.openxmlformats.org/spreadsheetml/2006/main" count="172" uniqueCount="39">
  <si>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</si>
  <si>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</si>
  <si>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</si>
  <si>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</si>
  <si>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</si>
  <si>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</si>
  <si>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</si>
  <si>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</si>
  <si>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</si>
  <si>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</si>
  <si>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</si>
  <si>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</si>
  <si>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</si>
  <si>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</si>
  <si>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</si>
  <si>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</si>
  <si>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</si>
  <si>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</si>
  <si>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</si>
  <si>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</si>
  <si>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</si>
  <si>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</si>
  <si>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</si>
  <si>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</si>
  <si>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</si>
  <si>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</si>
  <si>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</si>
  <si>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</si>
  <si>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</si>
  <si>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</si>
  <si>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</si>
  <si>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</si>
  <si>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</si>
  <si>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</si>
  <si>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</si>
  <si>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>11 - 17.12.2023 r</t>
  </si>
  <si>
    <t>10.12 -17.12.2023r. cena w zł/kg (szt*)</t>
  </si>
  <si>
    <t>18.12 -31.12.2023r. cena w zł/kg (szt*)</t>
  </si>
  <si>
    <t>51/52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</si>
</sst>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9" xfId="0" quotePrefix="1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left" vertical="center" wrapText="1"/>
    </xf>
    <xf numFmtId="2" fontId="3" fillId="5" borderId="18" xfId="0" applyNumberFormat="1" applyFont="1" applyFill="1" applyBorder="1" applyAlignment="1">
      <alignment horizontal="right"/>
    </xf>
    <xf numFmtId="2" fontId="3" fillId="5" borderId="15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8" fillId="0" borderId="0" xfId="0" applyFont="1"/>
    <xf numFmtId="0" fontId="3" fillId="3" borderId="13" xfId="0" applyFont="1" applyFill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>
      <alignment horizontal="right"/>
    </xf>
    <xf numFmtId="0" fontId="11" fillId="3" borderId="1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2" fontId="3" fillId="5" borderId="23" xfId="0" applyNumberFormat="1" applyFont="1" applyFill="1" applyBorder="1"/>
    <xf numFmtId="164" fontId="14" fillId="6" borderId="24" xfId="0" applyNumberFormat="1" applyFont="1" applyFill="1" applyBorder="1" applyAlignment="1">
      <alignment horizontal="right"/>
    </xf>
    <xf numFmtId="164" fontId="14" fillId="6" borderId="19" xfId="0" applyNumberFormat="1" applyFont="1" applyFill="1" applyBorder="1" applyAlignment="1">
      <alignment horizontal="right"/>
    </xf>
    <xf numFmtId="164" fontId="13" fillId="6" borderId="19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5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164" fontId="17" fillId="6" borderId="25" xfId="0" applyNumberFormat="1" applyFont="1" applyFill="1" applyBorder="1" applyAlignment="1">
      <alignment horizontal="right"/>
    </xf>
    <xf numFmtId="164" fontId="15" fillId="6" borderId="19" xfId="0" applyNumberFormat="1" applyFont="1" applyFill="1" applyBorder="1" applyAlignment="1">
      <alignment horizontal="right"/>
    </xf>
    <xf numFmtId="164" fontId="15" fillId="6" borderId="18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3" fillId="6" borderId="18" xfId="0" applyNumberFormat="1" applyFont="1" applyFill="1" applyBorder="1" applyAlignment="1">
      <alignment horizontal="right"/>
    </xf>
    <xf numFmtId="14" fontId="3" fillId="4" borderId="12" xfId="0" applyNumberFormat="1" applyFont="1" applyFill="1" applyBorder="1" applyAlignment="1" applyProtection="1">
      <alignment horizontal="center" vertical="center"/>
      <protection hidden="1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17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7" sqref="M7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5" ht="26.25">
      <c r="A2" s="3" t="s">
        <v>38</v>
      </c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1:15" ht="26.25">
      <c r="A3" s="4" t="s">
        <v>35</v>
      </c>
      <c r="B3" s="60" t="s">
        <v>2</v>
      </c>
      <c r="C3" s="60"/>
      <c r="D3" s="60"/>
      <c r="E3" s="60"/>
      <c r="F3" s="60"/>
      <c r="G3" s="60"/>
      <c r="H3" s="60"/>
      <c r="I3" s="60"/>
      <c r="J3" s="60"/>
    </row>
    <row r="4" spans="1:15" ht="33.75">
      <c r="A4" s="5"/>
      <c r="B4" s="61" t="s">
        <v>19</v>
      </c>
      <c r="C4" s="61"/>
      <c r="D4" s="61"/>
      <c r="E4" s="61"/>
      <c r="F4" s="61"/>
      <c r="G4" s="61"/>
      <c r="H4" s="61"/>
      <c r="I4" s="61"/>
      <c r="J4" s="61"/>
    </row>
    <row r="5" spans="1:15" ht="33.75">
      <c r="A5" s="5"/>
      <c r="B5" s="62" t="s">
        <v>18</v>
      </c>
      <c r="C5" s="61"/>
      <c r="D5" s="61"/>
      <c r="E5" s="61"/>
      <c r="F5" s="61"/>
      <c r="G5" s="61"/>
      <c r="H5" s="61"/>
      <c r="I5" s="61"/>
      <c r="J5" s="61"/>
    </row>
    <row r="6" spans="1:15" ht="12" customHeight="1" thickBot="1">
      <c r="A6" s="6"/>
      <c r="B6" s="56"/>
      <c r="C6" s="57"/>
      <c r="D6" s="57"/>
      <c r="E6" s="57"/>
      <c r="F6" s="57"/>
      <c r="G6" s="57"/>
      <c r="H6" s="57"/>
      <c r="I6" s="57"/>
      <c r="J6" s="57"/>
    </row>
    <row r="7" spans="1:15" ht="32.25" customHeight="1" thickBot="1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>
      <c r="A9" s="11" t="s">
        <v>4</v>
      </c>
      <c r="B9" s="48" t="s">
        <v>5</v>
      </c>
      <c r="C9" s="49"/>
      <c r="D9" s="50"/>
      <c r="E9" s="45" t="s">
        <v>25</v>
      </c>
      <c r="F9" s="46"/>
      <c r="G9" s="47"/>
      <c r="H9" s="45" t="s">
        <v>6</v>
      </c>
      <c r="I9" s="46"/>
      <c r="J9" s="47"/>
    </row>
    <row r="10" spans="1:15" ht="63.75" thickBot="1">
      <c r="A10" s="27"/>
      <c r="B10" s="28" t="s">
        <v>37</v>
      </c>
      <c r="C10" s="29" t="s">
        <v>36</v>
      </c>
      <c r="D10" s="30" t="s">
        <v>10</v>
      </c>
      <c r="E10" s="28" t="s">
        <v>37</v>
      </c>
      <c r="F10" s="29" t="s">
        <v>36</v>
      </c>
      <c r="G10" s="30" t="s">
        <v>10</v>
      </c>
      <c r="H10" s="28" t="s">
        <v>37</v>
      </c>
      <c r="I10" s="29" t="s">
        <v>36</v>
      </c>
      <c r="J10" s="30" t="s">
        <v>10</v>
      </c>
      <c r="K10" s="7"/>
    </row>
    <row r="11" spans="1:15" ht="18" customHeight="1">
      <c r="A11" s="24" t="s">
        <v>33</v>
      </c>
      <c r="B11" s="25">
        <v>1.9</v>
      </c>
      <c r="C11" s="26">
        <v>2</v>
      </c>
      <c r="D11" s="37">
        <f t="shared" ref="D11:D16" si="0">((B11-C11)/C11)*100</f>
        <v>-5.0000000000000044</v>
      </c>
      <c r="E11" s="25">
        <v>1.45</v>
      </c>
      <c r="F11" s="26">
        <v>1.45</v>
      </c>
      <c r="G11" s="43">
        <f t="shared" ref="G11:G32" si="1">((E11-F11)/F11)*100</f>
        <v>0</v>
      </c>
      <c r="H11" s="25" t="s">
        <v>22</v>
      </c>
      <c r="I11" s="26" t="s">
        <v>22</v>
      </c>
      <c r="J11" s="33" t="s">
        <v>22</v>
      </c>
      <c r="K11" s="22"/>
    </row>
    <row r="12" spans="1:15" ht="31.5">
      <c r="A12" s="12" t="s">
        <v>26</v>
      </c>
      <c r="B12" s="13">
        <v>1.75</v>
      </c>
      <c r="C12" s="14">
        <v>1.8</v>
      </c>
      <c r="D12" s="38">
        <f t="shared" si="0"/>
        <v>-2.7777777777777799</v>
      </c>
      <c r="E12" s="13">
        <v>1.45</v>
      </c>
      <c r="F12" s="14">
        <v>1.45</v>
      </c>
      <c r="G12" s="34">
        <f t="shared" si="1"/>
        <v>0</v>
      </c>
      <c r="H12" s="13" t="s">
        <v>22</v>
      </c>
      <c r="I12" s="14" t="s">
        <v>22</v>
      </c>
      <c r="J12" s="34" t="s">
        <v>22</v>
      </c>
      <c r="K12" s="22"/>
      <c r="L12" s="8"/>
      <c r="N12" s="23"/>
    </row>
    <row r="13" spans="1:15" ht="18" customHeight="1">
      <c r="A13" s="12" t="s">
        <v>34</v>
      </c>
      <c r="B13" s="13" t="s">
        <v>22</v>
      </c>
      <c r="C13" s="14" t="s">
        <v>22</v>
      </c>
      <c r="D13" s="38" t="s">
        <v>22</v>
      </c>
      <c r="E13" s="13" t="s">
        <v>22</v>
      </c>
      <c r="F13" s="14" t="s">
        <v>22</v>
      </c>
      <c r="G13" s="34" t="s">
        <v>22</v>
      </c>
      <c r="H13" s="13" t="s">
        <v>22</v>
      </c>
      <c r="I13" s="14" t="s">
        <v>22</v>
      </c>
      <c r="J13" s="34" t="s">
        <v>22</v>
      </c>
      <c r="K13" s="22"/>
      <c r="O13" s="9"/>
    </row>
    <row r="14" spans="1:15" ht="18" customHeight="1">
      <c r="A14" s="12" t="s">
        <v>27</v>
      </c>
      <c r="B14" s="21">
        <v>1.45</v>
      </c>
      <c r="C14" s="14">
        <v>1.5</v>
      </c>
      <c r="D14" s="38">
        <f t="shared" si="0"/>
        <v>-3.3333333333333361</v>
      </c>
      <c r="E14" s="13">
        <v>1.5</v>
      </c>
      <c r="F14" s="14">
        <v>1.5</v>
      </c>
      <c r="G14" s="38">
        <f t="shared" si="1"/>
        <v>0</v>
      </c>
      <c r="H14" s="13" t="s">
        <v>22</v>
      </c>
      <c r="I14" s="14" t="s">
        <v>22</v>
      </c>
      <c r="J14" s="34" t="s">
        <v>22</v>
      </c>
      <c r="K14" s="22"/>
      <c r="L14" s="8"/>
    </row>
    <row r="15" spans="1:15" ht="18" customHeight="1">
      <c r="A15" s="12" t="s">
        <v>28</v>
      </c>
      <c r="B15" s="13">
        <v>2.1</v>
      </c>
      <c r="C15" s="14">
        <v>2.2000000000000002</v>
      </c>
      <c r="D15" s="38">
        <f t="shared" si="0"/>
        <v>-4.5454545454545494</v>
      </c>
      <c r="E15" s="13">
        <v>2.15</v>
      </c>
      <c r="F15" s="14">
        <v>2.15</v>
      </c>
      <c r="G15" s="38">
        <f t="shared" si="1"/>
        <v>0</v>
      </c>
      <c r="H15" s="13" t="s">
        <v>22</v>
      </c>
      <c r="I15" s="14" t="s">
        <v>22</v>
      </c>
      <c r="J15" s="34" t="s">
        <v>22</v>
      </c>
      <c r="K15" s="22"/>
      <c r="L15" s="8"/>
    </row>
    <row r="16" spans="1:15" ht="15.75">
      <c r="A16" s="12" t="s">
        <v>29</v>
      </c>
      <c r="B16" s="13">
        <v>1.85</v>
      </c>
      <c r="C16" s="14">
        <v>2</v>
      </c>
      <c r="D16" s="38">
        <f t="shared" si="0"/>
        <v>-7.4999999999999956</v>
      </c>
      <c r="E16" s="13">
        <v>1.35</v>
      </c>
      <c r="F16" s="14">
        <v>1.35</v>
      </c>
      <c r="G16" s="38">
        <f t="shared" si="1"/>
        <v>0</v>
      </c>
      <c r="H16" s="13" t="s">
        <v>22</v>
      </c>
      <c r="I16" s="14" t="s">
        <v>22</v>
      </c>
      <c r="J16" s="34" t="s">
        <v>22</v>
      </c>
      <c r="K16" s="22"/>
      <c r="L16" s="8"/>
    </row>
    <row r="17" spans="1:15" ht="18" customHeight="1">
      <c r="A17" s="12" t="s">
        <v>23</v>
      </c>
      <c r="B17" s="21" t="s">
        <v>22</v>
      </c>
      <c r="C17" s="14" t="s">
        <v>22</v>
      </c>
      <c r="D17" s="39" t="s">
        <v>22</v>
      </c>
      <c r="E17" s="13">
        <v>3.12</v>
      </c>
      <c r="F17" s="14">
        <v>3.13</v>
      </c>
      <c r="G17" s="38">
        <f t="shared" si="1"/>
        <v>-0.31948881789136702</v>
      </c>
      <c r="H17" s="13" t="s">
        <v>22</v>
      </c>
      <c r="I17" s="14" t="s">
        <v>22</v>
      </c>
      <c r="J17" s="34" t="s">
        <v>22</v>
      </c>
      <c r="K17" s="22"/>
      <c r="L17" s="8"/>
      <c r="M17" s="20"/>
      <c r="O17" s="9"/>
    </row>
    <row r="18" spans="1:15" ht="15.75">
      <c r="A18" s="12" t="s">
        <v>30</v>
      </c>
      <c r="B18" s="13" t="s">
        <v>22</v>
      </c>
      <c r="C18" s="14" t="s">
        <v>22</v>
      </c>
      <c r="D18" s="39" t="s">
        <v>22</v>
      </c>
      <c r="E18" s="13" t="s">
        <v>22</v>
      </c>
      <c r="F18" s="14" t="s">
        <v>22</v>
      </c>
      <c r="G18" s="38" t="s">
        <v>22</v>
      </c>
      <c r="H18" s="13" t="s">
        <v>22</v>
      </c>
      <c r="I18" s="14" t="s">
        <v>22</v>
      </c>
      <c r="J18" s="34" t="s">
        <v>22</v>
      </c>
      <c r="K18" s="22"/>
      <c r="L18" s="8"/>
      <c r="O18" s="10"/>
    </row>
    <row r="19" spans="1:15" ht="18" customHeight="1">
      <c r="A19" s="12" t="s">
        <v>7</v>
      </c>
      <c r="B19" s="13">
        <v>1.9</v>
      </c>
      <c r="C19" s="14">
        <v>1.9</v>
      </c>
      <c r="D19" s="40">
        <f t="shared" ref="D19:D20" si="2">((B19-C19)/C19)*100</f>
        <v>0</v>
      </c>
      <c r="E19" s="13">
        <v>1.65</v>
      </c>
      <c r="F19" s="14">
        <v>1.65</v>
      </c>
      <c r="G19" s="38">
        <f t="shared" si="1"/>
        <v>0</v>
      </c>
      <c r="H19" s="15" t="s">
        <v>22</v>
      </c>
      <c r="I19" s="31">
        <v>1.8000000000000003</v>
      </c>
      <c r="J19" s="35" t="s">
        <v>22</v>
      </c>
      <c r="K19" s="22"/>
      <c r="L19" s="8"/>
      <c r="O19" s="10"/>
    </row>
    <row r="20" spans="1:15" ht="18" customHeight="1">
      <c r="A20" s="12" t="s">
        <v>31</v>
      </c>
      <c r="B20" s="13">
        <v>1.95</v>
      </c>
      <c r="C20" s="14">
        <v>1.85</v>
      </c>
      <c r="D20" s="38">
        <f t="shared" si="2"/>
        <v>5.4054054054053982</v>
      </c>
      <c r="E20" s="13">
        <v>1.5</v>
      </c>
      <c r="F20" s="14">
        <v>1.5</v>
      </c>
      <c r="G20" s="38">
        <f t="shared" si="1"/>
        <v>0</v>
      </c>
      <c r="H20" s="13" t="s">
        <v>22</v>
      </c>
      <c r="I20" s="31">
        <v>2.6999999999999997</v>
      </c>
      <c r="J20" s="35" t="s">
        <v>22</v>
      </c>
      <c r="K20" s="22"/>
      <c r="L20" s="8"/>
      <c r="O20" s="10"/>
    </row>
    <row r="21" spans="1:15" ht="18" customHeight="1">
      <c r="A21" s="12" t="s">
        <v>11</v>
      </c>
      <c r="B21" s="13" t="s">
        <v>22</v>
      </c>
      <c r="C21" s="14" t="s">
        <v>22</v>
      </c>
      <c r="D21" s="38" t="s">
        <v>22</v>
      </c>
      <c r="E21" s="13">
        <v>6.5</v>
      </c>
      <c r="F21" s="14">
        <v>6.5</v>
      </c>
      <c r="G21" s="38">
        <f t="shared" si="1"/>
        <v>0</v>
      </c>
      <c r="H21" s="13" t="s">
        <v>22</v>
      </c>
      <c r="I21" s="31">
        <v>5</v>
      </c>
      <c r="J21" s="35" t="s">
        <v>22</v>
      </c>
      <c r="K21" s="22"/>
      <c r="L21" s="8"/>
      <c r="N21" s="10"/>
    </row>
    <row r="22" spans="1:15" ht="18" customHeight="1">
      <c r="A22" s="12" t="s">
        <v>12</v>
      </c>
      <c r="B22" s="13" t="s">
        <v>22</v>
      </c>
      <c r="C22" s="14" t="s">
        <v>22</v>
      </c>
      <c r="D22" s="38" t="s">
        <v>22</v>
      </c>
      <c r="E22" s="13" t="s">
        <v>22</v>
      </c>
      <c r="F22" s="14" t="s">
        <v>22</v>
      </c>
      <c r="G22" s="38" t="s">
        <v>22</v>
      </c>
      <c r="H22" s="13" t="s">
        <v>22</v>
      </c>
      <c r="I22" s="14" t="s">
        <v>22</v>
      </c>
      <c r="J22" s="34" t="s">
        <v>22</v>
      </c>
      <c r="K22" s="22"/>
      <c r="L22" s="8"/>
      <c r="M22" s="8"/>
      <c r="N22" s="8"/>
      <c r="O22" s="10"/>
    </row>
    <row r="23" spans="1:15" ht="18" customHeight="1">
      <c r="A23" s="12" t="s">
        <v>13</v>
      </c>
      <c r="B23" s="15" t="s">
        <v>22</v>
      </c>
      <c r="C23" s="14" t="s">
        <v>22</v>
      </c>
      <c r="D23" s="39" t="s">
        <v>22</v>
      </c>
      <c r="E23" s="13" t="s">
        <v>22</v>
      </c>
      <c r="F23" s="14" t="s">
        <v>22</v>
      </c>
      <c r="G23" s="38" t="s">
        <v>22</v>
      </c>
      <c r="H23" s="15" t="s">
        <v>22</v>
      </c>
      <c r="I23" s="14" t="s">
        <v>22</v>
      </c>
      <c r="J23" s="34" t="s">
        <v>22</v>
      </c>
      <c r="K23" s="22"/>
      <c r="O23" s="10"/>
    </row>
    <row r="24" spans="1:15" ht="18" customHeight="1">
      <c r="A24" s="12" t="s">
        <v>21</v>
      </c>
      <c r="B24" s="13" t="s">
        <v>22</v>
      </c>
      <c r="C24" s="14" t="s">
        <v>22</v>
      </c>
      <c r="D24" s="39" t="s">
        <v>22</v>
      </c>
      <c r="E24" s="13">
        <v>3</v>
      </c>
      <c r="F24" s="14">
        <v>3</v>
      </c>
      <c r="G24" s="40">
        <f t="shared" si="1"/>
        <v>0</v>
      </c>
      <c r="H24" s="13" t="s">
        <v>22</v>
      </c>
      <c r="I24" s="31">
        <v>4</v>
      </c>
      <c r="J24" s="35" t="s">
        <v>22</v>
      </c>
      <c r="K24" s="22"/>
    </row>
    <row r="25" spans="1:15" ht="18" customHeight="1">
      <c r="A25" s="12" t="s">
        <v>14</v>
      </c>
      <c r="B25" s="13" t="s">
        <v>22</v>
      </c>
      <c r="C25" s="14" t="s">
        <v>22</v>
      </c>
      <c r="D25" s="39" t="s">
        <v>22</v>
      </c>
      <c r="E25" s="13" t="s">
        <v>22</v>
      </c>
      <c r="F25" s="14" t="s">
        <v>22</v>
      </c>
      <c r="G25" s="38" t="s">
        <v>22</v>
      </c>
      <c r="H25" s="13" t="s">
        <v>22</v>
      </c>
      <c r="I25" s="14" t="s">
        <v>22</v>
      </c>
      <c r="J25" s="34" t="s">
        <v>22</v>
      </c>
      <c r="K25" s="22"/>
    </row>
    <row r="26" spans="1:15" ht="18" customHeight="1">
      <c r="A26" s="12" t="s">
        <v>15</v>
      </c>
      <c r="B26" s="13" t="s">
        <v>22</v>
      </c>
      <c r="C26" s="14" t="s">
        <v>22</v>
      </c>
      <c r="D26" s="41" t="s">
        <v>22</v>
      </c>
      <c r="E26" s="13" t="s">
        <v>22</v>
      </c>
      <c r="F26" s="14" t="s">
        <v>22</v>
      </c>
      <c r="G26" s="38" t="s">
        <v>22</v>
      </c>
      <c r="H26" s="13" t="s">
        <v>22</v>
      </c>
      <c r="I26" s="14" t="s">
        <v>22</v>
      </c>
      <c r="J26" s="34" t="s">
        <v>22</v>
      </c>
      <c r="K26" s="22"/>
    </row>
    <row r="27" spans="1:15" ht="18" customHeight="1">
      <c r="A27" s="12" t="s">
        <v>8</v>
      </c>
      <c r="B27" s="13" t="s">
        <v>22</v>
      </c>
      <c r="C27" s="14" t="s">
        <v>22</v>
      </c>
      <c r="D27" s="41" t="s">
        <v>22</v>
      </c>
      <c r="E27" s="13">
        <v>1.1000000000000001</v>
      </c>
      <c r="F27" s="14">
        <v>1.1000000000000001</v>
      </c>
      <c r="G27" s="38">
        <f t="shared" si="1"/>
        <v>0</v>
      </c>
      <c r="H27" s="15" t="s">
        <v>22</v>
      </c>
      <c r="I27" s="31">
        <v>1.2</v>
      </c>
      <c r="J27" s="35" t="s">
        <v>22</v>
      </c>
      <c r="K27" s="22"/>
    </row>
    <row r="28" spans="1:15" ht="18" customHeight="1">
      <c r="A28" s="12" t="s">
        <v>16</v>
      </c>
      <c r="B28" s="13" t="s">
        <v>22</v>
      </c>
      <c r="C28" s="14" t="s">
        <v>22</v>
      </c>
      <c r="D28" s="41" t="s">
        <v>22</v>
      </c>
      <c r="E28" s="13" t="s">
        <v>22</v>
      </c>
      <c r="F28" s="14" t="s">
        <v>22</v>
      </c>
      <c r="G28" s="38" t="s">
        <v>22</v>
      </c>
      <c r="H28" s="13" t="s">
        <v>22</v>
      </c>
      <c r="I28" s="14" t="s">
        <v>22</v>
      </c>
      <c r="J28" s="34" t="s">
        <v>22</v>
      </c>
      <c r="K28" s="22"/>
    </row>
    <row r="29" spans="1:15" ht="18" customHeight="1">
      <c r="A29" s="12" t="s">
        <v>17</v>
      </c>
      <c r="B29" s="13" t="s">
        <v>22</v>
      </c>
      <c r="C29" s="14" t="s">
        <v>22</v>
      </c>
      <c r="D29" s="41" t="s">
        <v>22</v>
      </c>
      <c r="E29" s="13">
        <v>1</v>
      </c>
      <c r="F29" s="14">
        <v>1</v>
      </c>
      <c r="G29" s="38">
        <f t="shared" si="1"/>
        <v>0</v>
      </c>
      <c r="H29" s="13" t="s">
        <v>22</v>
      </c>
      <c r="I29" s="31">
        <v>1</v>
      </c>
      <c r="J29" s="35" t="s">
        <v>22</v>
      </c>
      <c r="K29" s="22"/>
    </row>
    <row r="30" spans="1:15" ht="18" customHeight="1">
      <c r="A30" s="12" t="s">
        <v>32</v>
      </c>
      <c r="B30" s="13" t="s">
        <v>22</v>
      </c>
      <c r="C30" s="14" t="s">
        <v>22</v>
      </c>
      <c r="D30" s="41" t="s">
        <v>22</v>
      </c>
      <c r="E30" s="13" t="s">
        <v>22</v>
      </c>
      <c r="F30" s="14" t="s">
        <v>22</v>
      </c>
      <c r="G30" s="38" t="s">
        <v>22</v>
      </c>
      <c r="H30" s="13" t="s">
        <v>22</v>
      </c>
      <c r="I30" s="14" t="s">
        <v>22</v>
      </c>
      <c r="J30" s="34" t="s">
        <v>22</v>
      </c>
      <c r="K30" s="22"/>
    </row>
    <row r="31" spans="1:15" ht="18" customHeight="1">
      <c r="A31" s="12" t="s">
        <v>20</v>
      </c>
      <c r="B31" s="13" t="s">
        <v>22</v>
      </c>
      <c r="C31" s="14" t="s">
        <v>22</v>
      </c>
      <c r="D31" s="41" t="s">
        <v>22</v>
      </c>
      <c r="E31" s="13">
        <v>1.25</v>
      </c>
      <c r="F31" s="14">
        <v>1.25</v>
      </c>
      <c r="G31" s="38">
        <f t="shared" si="1"/>
        <v>0</v>
      </c>
      <c r="H31" s="15" t="s">
        <v>22</v>
      </c>
      <c r="I31" s="14" t="s">
        <v>22</v>
      </c>
      <c r="J31" s="34" t="s">
        <v>22</v>
      </c>
      <c r="K31" s="22"/>
    </row>
    <row r="32" spans="1:15" ht="18" customHeight="1" thickBot="1">
      <c r="A32" s="16" t="s">
        <v>9</v>
      </c>
      <c r="B32" s="17" t="s">
        <v>22</v>
      </c>
      <c r="C32" s="18" t="s">
        <v>22</v>
      </c>
      <c r="D32" s="42" t="s">
        <v>22</v>
      </c>
      <c r="E32" s="18">
        <v>12</v>
      </c>
      <c r="F32" s="18">
        <v>12</v>
      </c>
      <c r="G32" s="44">
        <f t="shared" si="1"/>
        <v>0</v>
      </c>
      <c r="H32" s="17" t="s">
        <v>22</v>
      </c>
      <c r="I32" s="32">
        <v>7</v>
      </c>
      <c r="J32" s="36" t="s">
        <v>22</v>
      </c>
      <c r="K32" s="22"/>
    </row>
    <row r="35" spans="1:7" ht="15.75">
      <c r="A35" s="19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G11:G31 J12:J32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6" operator="greaterThan">
      <formula>0</formula>
    </cfRule>
    <cfRule type="cellIs" dxfId="45" priority="87" operator="equal">
      <formula>0</formula>
    </cfRule>
  </conditionalFormatting>
  <conditionalFormatting sqref="D26:D29">
    <cfRule type="cellIs" dxfId="44" priority="83" operator="equal">
      <formula>0</formula>
    </cfRule>
    <cfRule type="cellIs" dxfId="43" priority="84" operator="lessThan">
      <formula>0</formula>
    </cfRule>
    <cfRule type="cellIs" dxfId="42" priority="85" operator="greaterThan">
      <formula>0</formula>
    </cfRule>
  </conditionalFormatting>
  <conditionalFormatting sqref="D28">
    <cfRule type="cellIs" dxfId="41" priority="80" operator="equal">
      <formula>0</formula>
    </cfRule>
    <cfRule type="cellIs" dxfId="40" priority="81" operator="lessThan">
      <formula>0</formula>
    </cfRule>
    <cfRule type="cellIs" dxfId="39" priority="82" operator="greaterThan">
      <formula>0</formula>
    </cfRule>
  </conditionalFormatting>
  <conditionalFormatting sqref="D28">
    <cfRule type="cellIs" dxfId="38" priority="77" operator="equal">
      <formula>0</formula>
    </cfRule>
    <cfRule type="cellIs" dxfId="37" priority="78" operator="lessThan">
      <formula>0</formula>
    </cfRule>
    <cfRule type="cellIs" dxfId="36" priority="79" operator="greaterThan">
      <formula>0</formula>
    </cfRule>
  </conditionalFormatting>
  <conditionalFormatting sqref="D28">
    <cfRule type="cellIs" dxfId="35" priority="74" operator="equal">
      <formula>0</formula>
    </cfRule>
    <cfRule type="cellIs" dxfId="34" priority="75" operator="lessThan">
      <formula>0</formula>
    </cfRule>
    <cfRule type="cellIs" dxfId="33" priority="76" operator="greaterThan">
      <formula>0</formula>
    </cfRule>
  </conditionalFormatting>
  <conditionalFormatting sqref="D28">
    <cfRule type="cellIs" dxfId="32" priority="71" operator="equal">
      <formula>0</formula>
    </cfRule>
    <cfRule type="cellIs" dxfId="31" priority="72" operator="lessThan">
      <formula>0</formula>
    </cfRule>
    <cfRule type="cellIs" dxfId="30" priority="73" operator="greaterThan">
      <formula>0</formula>
    </cfRule>
  </conditionalFormatting>
  <conditionalFormatting sqref="D30:D32">
    <cfRule type="cellIs" dxfId="29" priority="57" operator="greaterThan">
      <formula>0</formula>
    </cfRule>
    <cfRule type="cellIs" dxfId="28" priority="58" operator="equal">
      <formula>0</formula>
    </cfRule>
  </conditionalFormatting>
  <conditionalFormatting sqref="D30:D32">
    <cfRule type="cellIs" dxfId="27" priority="54" operator="equal">
      <formula>0</formula>
    </cfRule>
    <cfRule type="cellIs" dxfId="26" priority="55" operator="lessThan">
      <formula>0</formula>
    </cfRule>
    <cfRule type="cellIs" dxfId="25" priority="56" operator="greaterThan">
      <formula>0</formula>
    </cfRule>
  </conditionalFormatting>
  <conditionalFormatting sqref="D31">
    <cfRule type="cellIs" dxfId="24" priority="51" operator="equal">
      <formula>0</formula>
    </cfRule>
    <cfRule type="cellIs" dxfId="23" priority="52" operator="lessThan">
      <formula>0</formula>
    </cfRule>
    <cfRule type="cellIs" dxfId="22" priority="53" operator="greaterThan">
      <formula>0</formula>
    </cfRule>
  </conditionalFormatting>
  <conditionalFormatting sqref="D31">
    <cfRule type="cellIs" dxfId="21" priority="48" operator="equal">
      <formula>0</formula>
    </cfRule>
    <cfRule type="cellIs" dxfId="20" priority="49" operator="lessThan">
      <formula>0</formula>
    </cfRule>
    <cfRule type="cellIs" dxfId="19" priority="50" operator="greaterThan">
      <formula>0</formula>
    </cfRule>
  </conditionalFormatting>
  <conditionalFormatting sqref="D31">
    <cfRule type="cellIs" dxfId="18" priority="45" operator="equal">
      <formula>0</formula>
    </cfRule>
    <cfRule type="cellIs" dxfId="17" priority="46" operator="lessThan">
      <formula>0</formula>
    </cfRule>
    <cfRule type="cellIs" dxfId="16" priority="47" operator="greaterThan">
      <formula>0</formula>
    </cfRule>
  </conditionalFormatting>
  <conditionalFormatting sqref="D31">
    <cfRule type="cellIs" dxfId="15" priority="42" operator="equal">
      <formula>0</formula>
    </cfRule>
    <cfRule type="cellIs" dxfId="14" priority="43" operator="lessThan">
      <formula>0</formula>
    </cfRule>
    <cfRule type="cellIs" dxfId="13" priority="44" operator="greaterThan">
      <formula>0</formula>
    </cfRule>
  </conditionalFormatting>
  <conditionalFormatting sqref="D23:D25">
    <cfRule type="cellIs" dxfId="12" priority="40" operator="greaterThan">
      <formula>0</formula>
    </cfRule>
    <cfRule type="cellIs" dxfId="11" priority="41" operator="equal">
      <formula>0</formula>
    </cfRule>
  </conditionalFormatting>
  <conditionalFormatting sqref="D17:D19">
    <cfRule type="cellIs" dxfId="10" priority="34" operator="greaterThan">
      <formula>0</formula>
    </cfRule>
    <cfRule type="cellIs" dxfId="9" priority="35" operator="equal">
      <formula>0</formula>
    </cfRule>
  </conditionalFormatting>
  <conditionalFormatting sqref="G32">
    <cfRule type="cellIs" dxfId="8" priority="27" operator="greaterThan">
      <formula>0</formula>
    </cfRule>
    <cfRule type="cellIs" dxfId="7" priority="28" operator="equal">
      <formula>0</formula>
    </cfRule>
  </conditionalFormatting>
  <conditionalFormatting sqref="G32">
    <cfRule type="cellIs" dxfId="6" priority="26" operator="greaterThan">
      <formula>0</formula>
    </cfRule>
  </conditionalFormatting>
  <conditionalFormatting sqref="D11:D16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D20:D22">
    <cfRule type="cellIs" dxfId="3" priority="20" operator="greaterThan">
      <formula>0</formula>
    </cfRule>
    <cfRule type="cellIs" dxfId="2" priority="21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2024-01-04T13:39:45Z</dcterms:modified>
</cp:coreProperties>
</file>