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zerskaa\Desktop\Konkurs 2022\"/>
    </mc:Choice>
  </mc:AlternateContent>
  <bookViews>
    <workbookView xWindow="0" yWindow="0" windowWidth="21585" windowHeight="7725" firstSheet="1" activeTab="3"/>
  </bookViews>
  <sheets>
    <sheet name="INSTRUKCJA" sheetId="4" state="hidden" r:id="rId1"/>
    <sheet name="MODUŁ 2022" sheetId="5" r:id="rId2"/>
    <sheet name="MODUŁ 2023 " sheetId="6" r:id="rId3"/>
    <sheet name="MODUŁ 2024 " sheetId="1" r:id="rId4"/>
  </sheets>
  <definedNames>
    <definedName name="_xlnm.Print_Area" localSheetId="1">'MODUŁ 2022'!$A$5:$G$80</definedName>
    <definedName name="_xlnm.Print_Area" localSheetId="2">'MODUŁ 2023 '!$A$5:$G$80</definedName>
    <definedName name="_xlnm.Print_Area" localSheetId="3">'MODUŁ 2024 '!$A$5:$G$80</definedName>
  </definedNames>
  <calcPr calcId="162913"/>
</workbook>
</file>

<file path=xl/calcChain.xml><?xml version="1.0" encoding="utf-8"?>
<calcChain xmlns="http://schemas.openxmlformats.org/spreadsheetml/2006/main">
  <c r="F10" i="6" l="1"/>
  <c r="F11" i="6"/>
  <c r="F12" i="6"/>
  <c r="F21" i="6"/>
  <c r="F22" i="6"/>
  <c r="F23" i="6"/>
  <c r="F32" i="6"/>
  <c r="F33" i="6"/>
  <c r="F34" i="6"/>
  <c r="F35" i="6"/>
  <c r="F59" i="6"/>
  <c r="F60" i="1" l="1"/>
  <c r="F69" i="6" l="1"/>
  <c r="F68" i="6"/>
  <c r="F67" i="6"/>
  <c r="F66" i="6"/>
  <c r="F65" i="6"/>
  <c r="F64" i="6"/>
  <c r="F63" i="6"/>
  <c r="F62" i="6"/>
  <c r="F58" i="6" s="1"/>
  <c r="F60" i="6"/>
  <c r="G58" i="6"/>
  <c r="F57" i="6"/>
  <c r="F56" i="6"/>
  <c r="F55" i="6"/>
  <c r="F54" i="6"/>
  <c r="F53" i="6" s="1"/>
  <c r="G53" i="6"/>
  <c r="F52" i="6"/>
  <c r="F51" i="6"/>
  <c r="XEZ51" i="6" s="1"/>
  <c r="F50" i="6"/>
  <c r="XEZ50" i="6" s="1"/>
  <c r="F49" i="6"/>
  <c r="XEZ49" i="6" s="1"/>
  <c r="F48" i="6"/>
  <c r="XEZ48" i="6" s="1"/>
  <c r="F47" i="6"/>
  <c r="XEZ47" i="6" s="1"/>
  <c r="F46" i="6"/>
  <c r="F45" i="6"/>
  <c r="XEZ45" i="6" s="1"/>
  <c r="F44" i="6"/>
  <c r="XEZ44" i="6" s="1"/>
  <c r="F43" i="6"/>
  <c r="G42" i="6"/>
  <c r="F41" i="6"/>
  <c r="F40" i="6"/>
  <c r="XEZ40" i="6" s="1"/>
  <c r="F39" i="6"/>
  <c r="XEZ39" i="6" s="1"/>
  <c r="F38" i="6"/>
  <c r="XEZ38" i="6" s="1"/>
  <c r="F37" i="6"/>
  <c r="XEZ37" i="6" s="1"/>
  <c r="F36" i="6"/>
  <c r="XEZ36" i="6" s="1"/>
  <c r="XEZ34" i="6"/>
  <c r="XEZ33" i="6"/>
  <c r="XEZ32" i="6"/>
  <c r="G31" i="6"/>
  <c r="F30" i="6"/>
  <c r="F29" i="6"/>
  <c r="XEZ29" i="6" s="1"/>
  <c r="F28" i="6"/>
  <c r="XEZ28" i="6" s="1"/>
  <c r="F27" i="6"/>
  <c r="XEZ27" i="6" s="1"/>
  <c r="F26" i="6"/>
  <c r="XEZ26" i="6" s="1"/>
  <c r="F25" i="6"/>
  <c r="XEZ25" i="6" s="1"/>
  <c r="F24" i="6"/>
  <c r="XEZ23" i="6"/>
  <c r="XEZ22" i="6"/>
  <c r="G20" i="6"/>
  <c r="F19" i="6"/>
  <c r="XEZ19" i="6" s="1"/>
  <c r="F18" i="6"/>
  <c r="XEZ18" i="6" s="1"/>
  <c r="F17" i="6"/>
  <c r="XEZ17" i="6" s="1"/>
  <c r="F16" i="6"/>
  <c r="XEZ16" i="6" s="1"/>
  <c r="F15" i="6"/>
  <c r="XEZ15" i="6" s="1"/>
  <c r="F14" i="6"/>
  <c r="XEZ14" i="6" s="1"/>
  <c r="F13" i="6"/>
  <c r="XEZ12" i="6"/>
  <c r="XEZ11" i="6"/>
  <c r="G9" i="6"/>
  <c r="F69" i="5"/>
  <c r="F68" i="5"/>
  <c r="F67" i="5"/>
  <c r="F66" i="5"/>
  <c r="F65" i="5"/>
  <c r="F64" i="5"/>
  <c r="F63" i="5"/>
  <c r="F62" i="5"/>
  <c r="F60" i="5"/>
  <c r="F59" i="5"/>
  <c r="G58" i="5"/>
  <c r="F57" i="5"/>
  <c r="F56" i="5"/>
  <c r="F55" i="5"/>
  <c r="F54" i="5"/>
  <c r="F53" i="5" s="1"/>
  <c r="G53" i="5"/>
  <c r="F52" i="5"/>
  <c r="F51" i="5"/>
  <c r="XEZ51" i="5" s="1"/>
  <c r="F50" i="5"/>
  <c r="XEZ50" i="5" s="1"/>
  <c r="F49" i="5"/>
  <c r="XEZ49" i="5" s="1"/>
  <c r="F48" i="5"/>
  <c r="XEZ48" i="5" s="1"/>
  <c r="F47" i="5"/>
  <c r="XEZ47" i="5" s="1"/>
  <c r="F46" i="5"/>
  <c r="F45" i="5"/>
  <c r="XEZ45" i="5" s="1"/>
  <c r="F44" i="5"/>
  <c r="XEZ44" i="5" s="1"/>
  <c r="F43" i="5"/>
  <c r="G42" i="5"/>
  <c r="F41" i="5"/>
  <c r="F40" i="5"/>
  <c r="XEZ40" i="5" s="1"/>
  <c r="F39" i="5"/>
  <c r="XEZ39" i="5" s="1"/>
  <c r="F38" i="5"/>
  <c r="XEZ38" i="5" s="1"/>
  <c r="F37" i="5"/>
  <c r="XEZ37" i="5" s="1"/>
  <c r="F36" i="5"/>
  <c r="XEZ36" i="5" s="1"/>
  <c r="F35" i="5"/>
  <c r="F34" i="5"/>
  <c r="XEZ34" i="5" s="1"/>
  <c r="XEZ33" i="5"/>
  <c r="F33" i="5"/>
  <c r="F32" i="5"/>
  <c r="XEZ32" i="5" s="1"/>
  <c r="G31" i="5"/>
  <c r="F30" i="5"/>
  <c r="F29" i="5"/>
  <c r="XEZ29" i="5" s="1"/>
  <c r="XEZ28" i="5"/>
  <c r="F28" i="5"/>
  <c r="F27" i="5"/>
  <c r="XEZ27" i="5" s="1"/>
  <c r="F26" i="5"/>
  <c r="XEZ26" i="5" s="1"/>
  <c r="F25" i="5"/>
  <c r="XEZ25" i="5" s="1"/>
  <c r="F24" i="5"/>
  <c r="F23" i="5"/>
  <c r="XEZ23" i="5" s="1"/>
  <c r="XEZ22" i="5"/>
  <c r="F22" i="5"/>
  <c r="F21" i="5"/>
  <c r="G20" i="5"/>
  <c r="F19" i="5"/>
  <c r="XEZ19" i="5" s="1"/>
  <c r="F18" i="5"/>
  <c r="XEZ18" i="5" s="1"/>
  <c r="F17" i="5"/>
  <c r="XEZ17" i="5" s="1"/>
  <c r="XEZ16" i="5"/>
  <c r="F16" i="5"/>
  <c r="F15" i="5"/>
  <c r="XEZ15" i="5" s="1"/>
  <c r="XEZ14" i="5"/>
  <c r="F14" i="5"/>
  <c r="F13" i="5"/>
  <c r="XEZ13" i="5" s="1"/>
  <c r="F12" i="5"/>
  <c r="XEZ12" i="5" s="1"/>
  <c r="F11" i="5"/>
  <c r="XEZ11" i="5" s="1"/>
  <c r="F10" i="5"/>
  <c r="G9" i="5"/>
  <c r="F9" i="5"/>
  <c r="XEZ13" i="6" l="1"/>
  <c r="F9" i="6"/>
  <c r="G8" i="6"/>
  <c r="G70" i="6" s="1"/>
  <c r="D58" i="6" s="1"/>
  <c r="F42" i="6"/>
  <c r="XEZ43" i="6"/>
  <c r="F20" i="6"/>
  <c r="F20" i="5"/>
  <c r="G8" i="5"/>
  <c r="G70" i="5" s="1"/>
  <c r="F58" i="5"/>
  <c r="F42" i="5"/>
  <c r="XEZ9" i="6"/>
  <c r="F31" i="6"/>
  <c r="XEZ21" i="6"/>
  <c r="XEZ21" i="5"/>
  <c r="XEZ43" i="5"/>
  <c r="XEZ9" i="5"/>
  <c r="F31" i="5"/>
  <c r="F56" i="1"/>
  <c r="F55" i="1"/>
  <c r="F54" i="1"/>
  <c r="F8" i="6" l="1"/>
  <c r="F70" i="6" s="1"/>
  <c r="D58" i="5"/>
  <c r="F8" i="5"/>
  <c r="F70" i="5" s="1"/>
  <c r="G53" i="1"/>
  <c r="F57" i="1"/>
  <c r="F53" i="1" s="1"/>
  <c r="F41" i="1"/>
  <c r="F40" i="1"/>
  <c r="XEZ40" i="1" s="1"/>
  <c r="F39" i="1"/>
  <c r="XEZ39" i="1" s="1"/>
  <c r="F38" i="1"/>
  <c r="XEZ38" i="1" s="1"/>
  <c r="F37" i="1"/>
  <c r="XEZ37" i="1" s="1"/>
  <c r="F36" i="1"/>
  <c r="XEZ36" i="1" s="1"/>
  <c r="F35" i="1"/>
  <c r="F34" i="1"/>
  <c r="XEZ34" i="1" s="1"/>
  <c r="F33" i="1"/>
  <c r="XEZ33" i="1" s="1"/>
  <c r="F32" i="1"/>
  <c r="XEZ32" i="1" s="1"/>
  <c r="G31" i="1"/>
  <c r="F30" i="1"/>
  <c r="F29" i="1"/>
  <c r="F28" i="1"/>
  <c r="F27" i="1"/>
  <c r="F26" i="1"/>
  <c r="F25" i="1"/>
  <c r="XEZ25" i="1" s="1"/>
  <c r="F24" i="1"/>
  <c r="F23" i="1"/>
  <c r="F22" i="1"/>
  <c r="F21" i="1"/>
  <c r="G20" i="1"/>
  <c r="G42" i="1"/>
  <c r="G9" i="1"/>
  <c r="F10" i="1"/>
  <c r="XEZ26" i="1" l="1"/>
  <c r="G8" i="1"/>
  <c r="F31" i="1"/>
  <c r="XEZ27" i="1"/>
  <c r="XEZ28" i="1"/>
  <c r="XEZ29" i="1"/>
  <c r="XEZ23" i="1"/>
  <c r="F20" i="1"/>
  <c r="F52" i="1" l="1"/>
  <c r="F46" i="1" l="1"/>
  <c r="F18" i="1"/>
  <c r="F51" i="1"/>
  <c r="F50" i="1"/>
  <c r="F49" i="1"/>
  <c r="F48" i="1"/>
  <c r="XEZ51" i="1" l="1"/>
  <c r="G58" i="1" l="1"/>
  <c r="F59" i="1"/>
  <c r="F62" i="1"/>
  <c r="F63" i="1"/>
  <c r="F64" i="1"/>
  <c r="F65" i="1"/>
  <c r="F66" i="1"/>
  <c r="F67" i="1"/>
  <c r="F68" i="1"/>
  <c r="F69" i="1"/>
  <c r="F58" i="1" l="1"/>
  <c r="G70" i="1"/>
  <c r="F43" i="1" l="1"/>
  <c r="F44" i="1"/>
  <c r="F45" i="1"/>
  <c r="F47" i="1"/>
  <c r="XEZ50" i="1" s="1"/>
  <c r="XEZ48" i="1" l="1"/>
  <c r="XEZ47" i="1"/>
  <c r="XEZ49" i="1"/>
  <c r="XEZ43" i="1"/>
  <c r="F42" i="1"/>
  <c r="XEZ44" i="1" s="1"/>
  <c r="F11" i="1"/>
  <c r="F12" i="1"/>
  <c r="F13" i="1"/>
  <c r="F14" i="1"/>
  <c r="F15" i="1"/>
  <c r="F16" i="1"/>
  <c r="F17" i="1"/>
  <c r="XEZ17" i="1" s="1"/>
  <c r="F19" i="1"/>
  <c r="XEZ22" i="1" s="1"/>
  <c r="XEZ45" i="1" l="1"/>
  <c r="XEZ19" i="1"/>
  <c r="XEZ21" i="1"/>
  <c r="XEZ13" i="1"/>
  <c r="XEZ16" i="1"/>
  <c r="XEZ18" i="1"/>
  <c r="XEZ15" i="1"/>
  <c r="XEZ14" i="1"/>
  <c r="F9" i="1"/>
  <c r="F8" i="1" s="1"/>
  <c r="XEZ12" i="1" l="1"/>
  <c r="XEZ9" i="1"/>
  <c r="XEZ11" i="1"/>
  <c r="F70" i="1"/>
  <c r="D58" i="1"/>
</calcChain>
</file>

<file path=xl/sharedStrings.xml><?xml version="1.0" encoding="utf-8"?>
<sst xmlns="http://schemas.openxmlformats.org/spreadsheetml/2006/main" count="126" uniqueCount="45">
  <si>
    <t>Koszt całkowity 
(w zł)</t>
  </si>
  <si>
    <t>*</t>
  </si>
  <si>
    <t>Liczba jednostek</t>
  </si>
  <si>
    <t>z wnioskowanej  dotacji (w zł)</t>
  </si>
  <si>
    <t>**</t>
  </si>
  <si>
    <t>***</t>
  </si>
  <si>
    <t>****</t>
  </si>
  <si>
    <t>Nr poz.</t>
  </si>
  <si>
    <t>Ogółem</t>
  </si>
  <si>
    <t>……………………………………………………………
(nazwa oferenta 1)</t>
  </si>
  <si>
    <t>Dotyczy oferty wspólnej. W przypadku większej liczby oferentów istnieje możliwość dodawania kolejnych wierszy.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</si>
  <si>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</si>
  <si>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
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</si>
  <si>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Koszt jednostkowy 
(w zł)</t>
  </si>
  <si>
    <t>DZIAŁANIE I - nazwa działania</t>
  </si>
  <si>
    <t>DZIAŁANIE II - nazwa działania</t>
  </si>
  <si>
    <t>Nazwa oferenta:</t>
  </si>
  <si>
    <t>DZIAŁANIE III - nazwa działania</t>
  </si>
  <si>
    <t>DZIAŁANIE IV- nazwa działania</t>
  </si>
  <si>
    <t>DZIAŁANIE ….. - nazwa działania</t>
  </si>
  <si>
    <t>…</t>
  </si>
  <si>
    <t>Koszty merytoryczne po stronie (nazwa Oferenta)*</t>
  </si>
  <si>
    <t>Koszty  administracyjne po stronie (nazwa Oferenta)**</t>
  </si>
  <si>
    <t>Planowane koszty poszczególnych oferentów ogółem***</t>
  </si>
  <si>
    <t xml:space="preserve">………………………………
miejscowość, data </t>
  </si>
  <si>
    <r>
      <t xml:space="preserve">…………………………………………………………………………………………………..…………………………………………….
</t>
    </r>
    <r>
      <rPr>
        <i/>
        <sz val="11"/>
        <rFont val="Calibri"/>
        <family val="2"/>
        <charset val="238"/>
        <scheme val="minor"/>
      </rPr>
      <t>podpis(y) osoby upoważnionej do składania oświadczeń woli w imieniu oferenta/oferentów</t>
    </r>
  </si>
  <si>
    <t>Ogółem****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</si>
  <si>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</si>
  <si>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t xml:space="preserve"> BUDŻET PROJEKTU 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</si>
  <si>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</si>
  <si>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t>Tytuł projektu strategicznego: ROZBUDOWA DOMU KULTURY POLSKIEJ W WILNIE</t>
  </si>
  <si>
    <r>
      <rPr>
        <b/>
        <sz val="12"/>
        <rFont val="Calibri"/>
        <family val="2"/>
        <charset val="238"/>
        <scheme val="minor"/>
      </rPr>
      <t>Kalkulacja przewidywanych kosztów MODUŁ 2022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</si>
  <si>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b/>
        <sz val="12"/>
        <rFont val="Calibri"/>
        <family val="2"/>
        <charset val="238"/>
        <scheme val="minor"/>
      </rPr>
      <t>Kalkulacja przewidywanych kosztów MODUŁ 2023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</si>
  <si>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>……………………………………………………………
(nazwa oferenta 2)</t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</si>
  <si>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</si>
  <si>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W przypadku oferty wspólnej powyższe koszty należy wpisać dla każdego oferenta oddzielnie. W przypadku większej liczby kosztów istnieje możliwość 
dodawania kolejnych wierszy.</t>
  </si>
  <si>
    <t>Należy wpisać koszty obsługi zadania, które związane są z wykonywaniem działań o charakterze administracyjnym, nadzorczym i kontrolnym, w tym obsługą finansową i prawną projektu. W przypadku oferty wspólnej powyższe koszty należy wpisać dla każdego oferenta oddzielnie. W przypadku większej liczby kosztów istnieje możliwość dodawania kolejnych wierszy.</t>
  </si>
  <si>
    <t>Tytuł projektu</t>
  </si>
  <si>
    <r>
      <rPr>
        <b/>
        <sz val="12"/>
        <rFont val="Calibri"/>
        <family val="2"/>
        <charset val="238"/>
        <scheme val="minor"/>
      </rPr>
      <t>Kalkulacja przewidywanych kosztów MODUŁ 2024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</si>
  <si>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>Tytuł projektu:</t>
  </si>
  <si>
    <t xml:space="preserve">Konkurs Ministra Spraw Zagranicznych RP
„Współpraca z Polonią i Polakami za Granicą 2022 – Infrastruktura Polonijna”
 </t>
  </si>
  <si>
    <t>Załącznik nr 6 do regulaminu konkursu</t>
  </si>
  <si>
    <t xml:space="preserve">Konkurs Ministra Spraw Zagranicznych RP
„Współpraca z Polonią i Polakami za Granicą – Infrastruktura Polonijna 2022”
 </t>
  </si>
  <si>
    <r>
      <rPr>
        <sz val="11"/>
        <rFont val="Calibri"/>
        <family val="2"/>
        <charset val="238"/>
        <scheme val="minor"/>
      </rPr>
      <t xml:space="preserve">Koszty administracyjne projektu nie mogą przekroczyć 10% wnioskowanej kwoty dotacji dla projektów o całkowitej wartości nie przekraczającej 500 000 zł  oraz 5% kwoty dotacji dla projektów o całkowitej wartości przekraczającej 500 000 zł  W ofertach modułowych (wieloetapowych) koszty administracyjne nie mogą przekraczać tych wartości dla każdego modułu odrębnie.
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</si>
  <si>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Koszty administracyjne projektu nie mogą przekroczyć 10% wnioskowanej kwoty dotacji dla projektów o całkowitej wartości nie przekraczającej 500 000 zł  oraz 5% kwoty dotacji dla projektów o całkowitej wartości przekraczającej 500 000 zł  W ofertach modułowych (wieloetapowych) koszty administracyjne nie mogą przekraczać tych wartości dla każdego modułu odrębnie.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</si>
</sst>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Protection="1">
      <protection locked="0"/>
    </xf>
    <xf numFmtId="0" fontId="6" fillId="0" borderId="9" xfId="0" applyNumberFormat="1" applyFont="1" applyFill="1" applyBorder="1" applyAlignment="1" applyProtection="1">
      <protection locked="0"/>
    </xf>
    <xf numFmtId="44" fontId="6" fillId="0" borderId="9" xfId="1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NumberFormat="1" applyFont="1" applyFill="1" applyBorder="1" applyAlignment="1" applyProtection="1">
      <protection locked="0"/>
    </xf>
    <xf numFmtId="44" fontId="6" fillId="0" borderId="2" xfId="1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0" fontId="6" fillId="0" borderId="17" xfId="0" applyNumberFormat="1" applyFont="1" applyFill="1" applyBorder="1" applyAlignment="1" applyProtection="1">
      <protection locked="0"/>
    </xf>
    <xf numFmtId="44" fontId="6" fillId="0" borderId="17" xfId="1" applyNumberFormat="1" applyFont="1" applyFill="1" applyBorder="1" applyAlignment="1" applyProtection="1">
      <protection locked="0"/>
    </xf>
    <xf numFmtId="0" fontId="6" fillId="0" borderId="18" xfId="0" applyNumberFormat="1" applyFont="1" applyFill="1" applyBorder="1" applyAlignment="1" applyProtection="1">
      <protection locked="0"/>
    </xf>
    <xf numFmtId="49" fontId="6" fillId="0" borderId="18" xfId="0" applyNumberFormat="1" applyFont="1" applyFill="1" applyBorder="1" applyAlignment="1" applyProtection="1">
      <alignment wrapText="1"/>
      <protection locked="0"/>
    </xf>
    <xf numFmtId="44" fontId="6" fillId="0" borderId="15" xfId="1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6" fillId="0" borderId="1" xfId="0" applyFont="1" applyFill="1" applyBorder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21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6" fillId="0" borderId="27" xfId="0" applyNumberFormat="1" applyFont="1" applyFill="1" applyBorder="1" applyAlignment="1" applyProtection="1">
      <protection locked="0"/>
    </xf>
    <xf numFmtId="44" fontId="6" fillId="0" borderId="27" xfId="1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protection locked="0"/>
    </xf>
    <xf numFmtId="44" fontId="6" fillId="0" borderId="10" xfId="1" applyNumberFormat="1" applyFont="1" applyFill="1" applyBorder="1" applyProtection="1">
      <protection locked="0"/>
    </xf>
    <xf numFmtId="0" fontId="6" fillId="0" borderId="30" xfId="0" applyNumberFormat="1" applyFont="1" applyFill="1" applyBorder="1" applyAlignment="1" applyProtection="1">
      <protection locked="0"/>
    </xf>
    <xf numFmtId="0" fontId="6" fillId="0" borderId="20" xfId="0" applyFont="1" applyFill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6" fillId="0" borderId="33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4" fontId="6" fillId="2" borderId="35" xfId="0" applyNumberFormat="1" applyFont="1" applyFill="1" applyBorder="1" applyProtection="1"/>
    <xf numFmtId="44" fontId="6" fillId="2" borderId="36" xfId="0" applyNumberFormat="1" applyFont="1" applyFill="1" applyBorder="1" applyProtection="1"/>
    <xf numFmtId="44" fontId="6" fillId="2" borderId="37" xfId="0" applyNumberFormat="1" applyFont="1" applyFill="1" applyBorder="1" applyProtection="1"/>
    <xf numFmtId="0" fontId="6" fillId="0" borderId="38" xfId="0" applyFont="1" applyBorder="1" applyProtection="1"/>
    <xf numFmtId="0" fontId="6" fillId="0" borderId="6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44" fontId="6" fillId="2" borderId="31" xfId="0" applyNumberFormat="1" applyFont="1" applyFill="1" applyBorder="1" applyProtection="1"/>
    <xf numFmtId="44" fontId="6" fillId="0" borderId="40" xfId="1" applyNumberFormat="1" applyFont="1" applyFill="1" applyBorder="1" applyProtection="1">
      <protection locked="0"/>
    </xf>
    <xf numFmtId="0" fontId="1" fillId="0" borderId="41" xfId="0" applyFont="1" applyBorder="1" applyAlignment="1" applyProtection="1">
      <alignment wrapText="1"/>
      <protection locked="0"/>
    </xf>
    <xf numFmtId="0" fontId="6" fillId="0" borderId="16" xfId="0" applyFont="1" applyFill="1" applyBorder="1" applyProtection="1">
      <protection locked="0"/>
    </xf>
    <xf numFmtId="44" fontId="6" fillId="3" borderId="30" xfId="0" applyNumberFormat="1" applyFont="1" applyFill="1" applyBorder="1" applyProtection="1"/>
    <xf numFmtId="44" fontId="6" fillId="3" borderId="31" xfId="0" applyNumberFormat="1" applyFont="1" applyFill="1" applyBorder="1" applyProtection="1"/>
    <xf numFmtId="44" fontId="6" fillId="3" borderId="0" xfId="0" applyNumberFormat="1" applyFont="1" applyFill="1" applyBorder="1" applyProtection="1"/>
    <xf numFmtId="0" fontId="7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44" fontId="6" fillId="0" borderId="15" xfId="0" applyNumberFormat="1" applyFont="1" applyFill="1" applyBorder="1" applyProtection="1"/>
    <xf numFmtId="44" fontId="6" fillId="0" borderId="10" xfId="0" applyNumberFormat="1" applyFont="1" applyFill="1" applyBorder="1" applyProtection="1"/>
    <xf numFmtId="44" fontId="6" fillId="0" borderId="33" xfId="0" applyNumberFormat="1" applyFont="1" applyFill="1" applyBorder="1" applyProtection="1"/>
    <xf numFmtId="0" fontId="6" fillId="5" borderId="12" xfId="0" applyFont="1" applyFill="1" applyBorder="1" applyAlignment="1" applyProtection="1">
      <alignment horizontal="left"/>
      <protection locked="0"/>
    </xf>
    <xf numFmtId="44" fontId="6" fillId="5" borderId="7" xfId="0" applyNumberFormat="1" applyFont="1" applyFill="1" applyBorder="1" applyProtection="1"/>
    <xf numFmtId="44" fontId="6" fillId="5" borderId="4" xfId="0" applyNumberFormat="1" applyFont="1" applyFill="1" applyBorder="1" applyProtection="1"/>
    <xf numFmtId="0" fontId="6" fillId="5" borderId="12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4" borderId="41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44" fontId="6" fillId="4" borderId="30" xfId="0" applyNumberFormat="1" applyFont="1" applyFill="1" applyBorder="1" applyProtection="1"/>
    <xf numFmtId="44" fontId="6" fillId="4" borderId="15" xfId="0" applyNumberFormat="1" applyFont="1" applyFill="1" applyBorder="1" applyProtection="1"/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44" fontId="6" fillId="4" borderId="31" xfId="0" applyNumberFormat="1" applyFont="1" applyFill="1" applyBorder="1" applyProtection="1"/>
    <xf numFmtId="44" fontId="6" fillId="4" borderId="10" xfId="0" applyNumberFormat="1" applyFont="1" applyFill="1" applyBorder="1" applyProtection="1"/>
    <xf numFmtId="44" fontId="6" fillId="4" borderId="0" xfId="0" applyNumberFormat="1" applyFont="1" applyFill="1" applyBorder="1" applyProtection="1"/>
    <xf numFmtId="44" fontId="6" fillId="4" borderId="33" xfId="0" applyNumberFormat="1" applyFont="1" applyFill="1" applyBorder="1" applyProtection="1"/>
    <xf numFmtId="10" fontId="14" fillId="6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4" xfId="0" applyFont="1" applyFill="1" applyBorder="1" applyAlignment="1" applyProtection="1">
      <alignment horizontal="right" vertical="center" wrapText="1"/>
      <protection locked="0"/>
    </xf>
    <xf numFmtId="44" fontId="7" fillId="6" borderId="7" xfId="0" applyNumberFormat="1" applyFont="1" applyFill="1" applyBorder="1" applyProtection="1"/>
    <xf numFmtId="44" fontId="7" fillId="6" borderId="4" xfId="0" applyNumberFormat="1" applyFont="1" applyFill="1" applyBorder="1" applyProtection="1"/>
    <xf numFmtId="0" fontId="7" fillId="6" borderId="4" xfId="0" applyFont="1" applyFill="1" applyBorder="1" applyAlignment="1" applyProtection="1">
      <alignment horizontal="right" wrapText="1"/>
      <protection locked="0"/>
    </xf>
    <xf numFmtId="44" fontId="7" fillId="6" borderId="24" xfId="0" applyNumberFormat="1" applyFont="1" applyFill="1" applyBorder="1" applyProtection="1"/>
    <xf numFmtId="10" fontId="1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1" xfId="0" applyFont="1" applyFill="1" applyBorder="1" applyAlignment="1" applyProtection="1">
      <alignment horizontal="right" vertical="center" wrapText="1"/>
      <protection locked="0"/>
    </xf>
    <xf numFmtId="0" fontId="8" fillId="2" borderId="12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7" fillId="6" borderId="24" xfId="0" applyFont="1" applyFill="1" applyBorder="1" applyAlignment="1" applyProtection="1">
      <alignment horizontal="right"/>
      <protection locked="0"/>
    </xf>
    <xf numFmtId="0" fontId="7" fillId="6" borderId="23" xfId="0" applyFont="1" applyFill="1" applyBorder="1" applyAlignment="1" applyProtection="1">
      <alignment horizontal="right"/>
      <protection locked="0"/>
    </xf>
    <xf numFmtId="0" fontId="7" fillId="6" borderId="25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32" xfId="0" applyFont="1" applyBorder="1" applyProtection="1"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13" xfId="0" applyFont="1" applyFill="1" applyBorder="1" applyAlignment="1" applyProtection="1">
      <alignment horizontal="left" vertical="top" wrapText="1"/>
      <protection locked="0"/>
    </xf>
    <xf numFmtId="0" fontId="6" fillId="7" borderId="11" xfId="0" applyFont="1" applyFill="1" applyBorder="1" applyAlignment="1" applyProtection="1">
      <alignment horizontal="left" vertical="top" wrapText="1"/>
      <protection locked="0"/>
    </xf>
    <xf numFmtId="0" fontId="7" fillId="6" borderId="7" xfId="0" applyFont="1" applyFill="1" applyBorder="1" applyAlignment="1" applyProtection="1">
      <alignment horizontal="left" wrapText="1"/>
      <protection locked="0"/>
    </xf>
    <xf numFmtId="0" fontId="7" fillId="6" borderId="13" xfId="0" applyFont="1" applyFill="1" applyBorder="1" applyAlignment="1" applyProtection="1">
      <alignment horizontal="left" wrapText="1"/>
      <protection locked="0"/>
    </xf>
    <xf numFmtId="0" fontId="6" fillId="5" borderId="34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5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8" xfId="0" applyFont="1" applyBorder="1" applyAlignment="1" applyProtection="1">
      <alignment horizontal="left" wrapText="1"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D18" sqref="D18"/>
    </sheetView>
  </sheetViews>
  <sheetFormatPr defaultColWidth="9.140625" defaultRowHeight="12.75" x14ac:dyDescent="0.2"/>
  <cols>
    <col min="1" max="16384" width="9.140625" style="1"/>
  </cols>
  <sheetData>
    <row r="2" spans="1:14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46.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27" customHeight="1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40.5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opLeftCell="A76" zoomScale="90" zoomScaleNormal="90" workbookViewId="0">
      <selection activeCell="B79" sqref="B79:G79"/>
    </sheetView>
  </sheetViews>
  <sheetFormatPr defaultColWidth="9.140625" defaultRowHeight="12.75" x14ac:dyDescent="0.2"/>
  <cols>
    <col min="1" max="1" width="4.42578125" style="2" customWidth="1"/>
    <col min="2" max="2" width="38.5703125" style="3" customWidth="1"/>
    <col min="3" max="3" width="9.42578125" style="3" customWidth="1"/>
    <col min="4" max="4" width="12.140625" style="3" customWidth="1"/>
    <col min="5" max="5" width="15.85546875" style="3" customWidth="1"/>
    <col min="6" max="7" width="16.85546875" style="2" customWidth="1"/>
    <col min="8" max="16384" width="9.140625" style="2"/>
  </cols>
  <sheetData>
    <row r="1" spans="1:7 16380:16380" ht="34.700000000000003" customHeight="1" x14ac:dyDescent="0.2">
      <c r="A1" s="128" t="s">
        <v>42</v>
      </c>
      <c r="B1" s="129"/>
      <c r="C1" s="129"/>
      <c r="D1" s="129"/>
      <c r="E1" s="129"/>
      <c r="F1" s="129"/>
      <c r="G1" s="129"/>
    </row>
    <row r="2" spans="1:7 16380:16380" ht="16.7" customHeight="1" x14ac:dyDescent="0.2">
      <c r="A2" s="102"/>
      <c r="B2" s="103"/>
      <c r="C2" s="103"/>
      <c r="D2" s="103"/>
      <c r="E2" s="142" t="s">
        <v>41</v>
      </c>
      <c r="F2" s="142"/>
      <c r="G2" s="142"/>
    </row>
    <row r="3" spans="1:7 16380:16380" ht="14.45" customHeight="1" x14ac:dyDescent="0.25">
      <c r="A3" s="67"/>
      <c r="B3" s="130" t="s">
        <v>28</v>
      </c>
      <c r="C3" s="130"/>
      <c r="D3" s="130"/>
      <c r="E3" s="130"/>
      <c r="F3" s="130"/>
      <c r="G3" s="130"/>
    </row>
    <row r="4" spans="1:7 16380:16380" ht="14.45" customHeight="1" x14ac:dyDescent="0.25">
      <c r="A4" s="131" t="s">
        <v>39</v>
      </c>
      <c r="B4" s="131"/>
      <c r="C4" s="131"/>
      <c r="D4" s="131"/>
      <c r="E4" s="131"/>
      <c r="F4" s="131"/>
      <c r="G4" s="131"/>
    </row>
    <row r="5" spans="1:7 16380:16380" ht="15.95" customHeight="1" thickBot="1" x14ac:dyDescent="0.3">
      <c r="A5" s="132" t="s">
        <v>16</v>
      </c>
      <c r="B5" s="132"/>
      <c r="C5" s="132"/>
      <c r="D5" s="132"/>
      <c r="E5" s="132"/>
      <c r="F5" s="132"/>
      <c r="G5" s="132"/>
    </row>
    <row r="6" spans="1:7 16380:16380" ht="30.95" customHeight="1" thickBot="1" x14ac:dyDescent="0.25">
      <c r="A6" s="133" t="s">
        <v>31</v>
      </c>
      <c r="B6" s="134"/>
      <c r="C6" s="134"/>
      <c r="D6" s="134"/>
      <c r="E6" s="134"/>
      <c r="F6" s="134"/>
      <c r="G6" s="135"/>
    </row>
    <row r="7" spans="1:7 16380:16380" s="4" customFormat="1" ht="90.75" thickBot="1" x14ac:dyDescent="0.25">
      <c r="A7" s="11" t="s">
        <v>7</v>
      </c>
      <c r="B7" s="12" t="s">
        <v>12</v>
      </c>
      <c r="C7" s="13" t="s">
        <v>2</v>
      </c>
      <c r="D7" s="13" t="s">
        <v>13</v>
      </c>
      <c r="E7" s="12" t="s">
        <v>11</v>
      </c>
      <c r="F7" s="12" t="s">
        <v>0</v>
      </c>
      <c r="G7" s="13" t="s">
        <v>3</v>
      </c>
    </row>
    <row r="8" spans="1:7 16380:16380" ht="15.75" thickBot="1" x14ac:dyDescent="0.3">
      <c r="A8" s="136" t="s">
        <v>21</v>
      </c>
      <c r="B8" s="137"/>
      <c r="C8" s="137"/>
      <c r="D8" s="137"/>
      <c r="E8" s="95" t="s">
        <v>8</v>
      </c>
      <c r="F8" s="93">
        <f>F9+F20+F31+F42+F53</f>
        <v>0</v>
      </c>
      <c r="G8" s="94">
        <f t="shared" ref="G8" si="0">G9+G20+G31+G42+G53</f>
        <v>0</v>
      </c>
    </row>
    <row r="9" spans="1:7 16380:16380" ht="15.75" thickBot="1" x14ac:dyDescent="0.3">
      <c r="A9" s="75"/>
      <c r="B9" s="138" t="s">
        <v>14</v>
      </c>
      <c r="C9" s="139"/>
      <c r="D9" s="139"/>
      <c r="E9" s="140"/>
      <c r="F9" s="76">
        <f>SUM(F10:F19)</f>
        <v>0</v>
      </c>
      <c r="G9" s="77">
        <f t="shared" ref="G9" si="1">SUM(G10:G19)</f>
        <v>0</v>
      </c>
      <c r="XEZ9" s="25">
        <f>SUM(F9:XEY9)</f>
        <v>0</v>
      </c>
    </row>
    <row r="10" spans="1:7 16380:16380" ht="15" x14ac:dyDescent="0.25">
      <c r="A10" s="14">
        <v>1</v>
      </c>
      <c r="B10" s="32"/>
      <c r="C10" s="15"/>
      <c r="D10" s="16"/>
      <c r="E10" s="44"/>
      <c r="F10" s="49">
        <f t="shared" ref="F10:F47" si="2">ROUND(C10*D10,2)</f>
        <v>0</v>
      </c>
      <c r="G10" s="30">
        <v>0</v>
      </c>
      <c r="XEZ10" s="25"/>
    </row>
    <row r="11" spans="1:7 16380:16380" ht="15" x14ac:dyDescent="0.25">
      <c r="A11" s="35">
        <v>2</v>
      </c>
      <c r="B11" s="33"/>
      <c r="C11" s="19"/>
      <c r="D11" s="20"/>
      <c r="E11" s="21"/>
      <c r="F11" s="50">
        <f>ROUND(C11*D11,2)</f>
        <v>0</v>
      </c>
      <c r="G11" s="30">
        <v>0</v>
      </c>
      <c r="XEZ11" s="25">
        <f t="shared" ref="XEZ11:XEZ19" si="3">SUM(F11:XEY11)</f>
        <v>0</v>
      </c>
    </row>
    <row r="12" spans="1:7 16380:16380" ht="15" x14ac:dyDescent="0.25">
      <c r="A12" s="35">
        <v>3</v>
      </c>
      <c r="B12" s="33"/>
      <c r="C12" s="19"/>
      <c r="D12" s="20"/>
      <c r="E12" s="21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5" x14ac:dyDescent="0.25">
      <c r="A13" s="35">
        <v>4</v>
      </c>
      <c r="B13" s="33"/>
      <c r="C13" s="19"/>
      <c r="D13" s="20"/>
      <c r="E13" s="36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5" x14ac:dyDescent="0.25">
      <c r="A14" s="35">
        <v>5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5" x14ac:dyDescent="0.25">
      <c r="A15" s="35">
        <v>6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5" x14ac:dyDescent="0.25">
      <c r="A16" s="35">
        <v>7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5" x14ac:dyDescent="0.25">
      <c r="A17" s="35">
        <v>8</v>
      </c>
      <c r="B17" s="33"/>
      <c r="C17" s="19"/>
      <c r="D17" s="20"/>
      <c r="E17" s="21"/>
      <c r="F17" s="50">
        <f t="shared" si="2"/>
        <v>0</v>
      </c>
      <c r="G17" s="30">
        <v>0</v>
      </c>
      <c r="XEZ17" s="25">
        <f t="shared" si="3"/>
        <v>0</v>
      </c>
    </row>
    <row r="18" spans="1:7 16380:16380" ht="15" x14ac:dyDescent="0.25">
      <c r="A18" s="37">
        <v>9</v>
      </c>
      <c r="B18" s="33"/>
      <c r="C18" s="19"/>
      <c r="D18" s="20"/>
      <c r="E18" s="21"/>
      <c r="F18" s="50">
        <f>ROUND(C18*D18,2)</f>
        <v>0</v>
      </c>
      <c r="G18" s="30">
        <v>0</v>
      </c>
      <c r="XEZ18" s="25">
        <f t="shared" si="3"/>
        <v>0</v>
      </c>
    </row>
    <row r="19" spans="1:7 16380:16380" ht="15.75" thickBot="1" x14ac:dyDescent="0.3">
      <c r="A19" s="45">
        <v>10</v>
      </c>
      <c r="B19" s="46"/>
      <c r="C19" s="26"/>
      <c r="D19" s="27"/>
      <c r="E19" s="28"/>
      <c r="F19" s="51">
        <f t="shared" si="2"/>
        <v>0</v>
      </c>
      <c r="G19" s="47">
        <v>0</v>
      </c>
      <c r="XEZ19" s="25">
        <f t="shared" si="3"/>
        <v>0</v>
      </c>
    </row>
    <row r="20" spans="1:7 16380:16380" ht="15.75" thickBot="1" x14ac:dyDescent="0.3">
      <c r="A20" s="78"/>
      <c r="B20" s="138" t="s">
        <v>15</v>
      </c>
      <c r="C20" s="139"/>
      <c r="D20" s="139"/>
      <c r="E20" s="140"/>
      <c r="F20" s="76">
        <f>SUM(F21:F30)</f>
        <v>0</v>
      </c>
      <c r="G20" s="77">
        <f t="shared" ref="G20" si="4">SUM(G21:G30)</f>
        <v>0</v>
      </c>
      <c r="XEZ20" s="25"/>
    </row>
    <row r="21" spans="1:7 16380:16380" ht="15" x14ac:dyDescent="0.25">
      <c r="A21" s="37">
        <v>11</v>
      </c>
      <c r="B21" s="48"/>
      <c r="C21" s="15"/>
      <c r="D21" s="16"/>
      <c r="E21" s="17"/>
      <c r="F21" s="49">
        <f t="shared" ref="F21:F25" si="5">ROUND(C21*D21,2)</f>
        <v>0</v>
      </c>
      <c r="G21" s="30">
        <v>0</v>
      </c>
      <c r="XEZ21" s="25">
        <f>SUM(F21:XEY21)</f>
        <v>0</v>
      </c>
    </row>
    <row r="22" spans="1:7 16380:16380" ht="15" x14ac:dyDescent="0.25">
      <c r="A22" s="35">
        <v>12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5" x14ac:dyDescent="0.25">
      <c r="A23" s="37">
        <v>13</v>
      </c>
      <c r="B23" s="34"/>
      <c r="C23" s="19"/>
      <c r="D23" s="20"/>
      <c r="E23" s="21"/>
      <c r="F23" s="50">
        <f t="shared" si="5"/>
        <v>0</v>
      </c>
      <c r="G23" s="30">
        <v>0</v>
      </c>
      <c r="XEZ23" s="25">
        <f>SUM(F23:XEY23)</f>
        <v>0</v>
      </c>
    </row>
    <row r="24" spans="1:7 16380:16380" ht="15" x14ac:dyDescent="0.25">
      <c r="A24" s="35">
        <v>14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/>
    </row>
    <row r="25" spans="1:7 16380:16380" ht="15" x14ac:dyDescent="0.25">
      <c r="A25" s="37">
        <v>15</v>
      </c>
      <c r="B25" s="34"/>
      <c r="C25" s="26"/>
      <c r="D25" s="27"/>
      <c r="E25" s="28"/>
      <c r="F25" s="51">
        <f t="shared" si="5"/>
        <v>0</v>
      </c>
      <c r="G25" s="30">
        <v>0</v>
      </c>
      <c r="XEZ25" s="25">
        <f>SUM(F25:XEY25)</f>
        <v>0</v>
      </c>
    </row>
    <row r="26" spans="1:7 16380:16380" ht="15" x14ac:dyDescent="0.25">
      <c r="A26" s="35">
        <v>16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5" x14ac:dyDescent="0.25">
      <c r="A27" s="37">
        <v>17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5" x14ac:dyDescent="0.25">
      <c r="A28" s="35">
        <v>18</v>
      </c>
      <c r="B28" s="34"/>
      <c r="C28" s="26"/>
      <c r="D28" s="27"/>
      <c r="E28" s="28"/>
      <c r="F28" s="51">
        <f>ROUND(C28*D28,2)</f>
        <v>0</v>
      </c>
      <c r="G28" s="30">
        <v>0</v>
      </c>
      <c r="XEZ28" s="25">
        <f>SUM(F28:XEY28)</f>
        <v>0</v>
      </c>
    </row>
    <row r="29" spans="1:7 16380:16380" ht="15" x14ac:dyDescent="0.25">
      <c r="A29" s="35">
        <v>19</v>
      </c>
      <c r="B29" s="33"/>
      <c r="C29" s="19"/>
      <c r="D29" s="20"/>
      <c r="E29" s="21"/>
      <c r="F29" s="50">
        <f>ROUND(C29*D29,2)</f>
        <v>0</v>
      </c>
      <c r="G29" s="43">
        <v>0</v>
      </c>
      <c r="XEZ29" s="25">
        <f>SUM(F29:XEY29)</f>
        <v>0</v>
      </c>
    </row>
    <row r="30" spans="1:7 16380:16380" ht="15.75" thickBot="1" x14ac:dyDescent="0.3">
      <c r="A30" s="38">
        <v>20</v>
      </c>
      <c r="B30" s="39"/>
      <c r="C30" s="40"/>
      <c r="D30" s="41"/>
      <c r="E30" s="42"/>
      <c r="F30" s="50">
        <f>ROUND(C30*D30,2)</f>
        <v>0</v>
      </c>
      <c r="G30" s="43">
        <v>0</v>
      </c>
      <c r="XEZ30" s="25"/>
    </row>
    <row r="31" spans="1:7 16380:16380" ht="15.75" thickBot="1" x14ac:dyDescent="0.3">
      <c r="A31" s="78"/>
      <c r="B31" s="138" t="s">
        <v>17</v>
      </c>
      <c r="C31" s="139"/>
      <c r="D31" s="139"/>
      <c r="E31" s="140"/>
      <c r="F31" s="76">
        <f>SUM(F32:F41)</f>
        <v>0</v>
      </c>
      <c r="G31" s="77">
        <f t="shared" ref="G31" si="6">SUM(G32:G41)</f>
        <v>0</v>
      </c>
      <c r="XEZ31" s="25"/>
    </row>
    <row r="32" spans="1:7 16380:16380" ht="15" x14ac:dyDescent="0.25">
      <c r="A32" s="37">
        <v>21</v>
      </c>
      <c r="B32" s="48"/>
      <c r="C32" s="15"/>
      <c r="D32" s="16"/>
      <c r="E32" s="17"/>
      <c r="F32" s="49">
        <f t="shared" ref="F32:F36" si="7">ROUND(C32*D32,2)</f>
        <v>0</v>
      </c>
      <c r="G32" s="30">
        <v>0</v>
      </c>
      <c r="XEZ32" s="25">
        <f>SUM(F32:XEY32)</f>
        <v>0</v>
      </c>
    </row>
    <row r="33" spans="1:7 16380:16380" ht="15" x14ac:dyDescent="0.25">
      <c r="A33" s="35">
        <v>22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5" x14ac:dyDescent="0.25">
      <c r="A34" s="37">
        <v>23</v>
      </c>
      <c r="B34" s="34"/>
      <c r="C34" s="19"/>
      <c r="D34" s="20"/>
      <c r="E34" s="21"/>
      <c r="F34" s="50">
        <f t="shared" si="7"/>
        <v>0</v>
      </c>
      <c r="G34" s="30">
        <v>0</v>
      </c>
      <c r="XEZ34" s="25">
        <f>SUM(F34:XEY34)</f>
        <v>0</v>
      </c>
    </row>
    <row r="35" spans="1:7 16380:16380" ht="15" x14ac:dyDescent="0.25">
      <c r="A35" s="35">
        <v>24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/>
    </row>
    <row r="36" spans="1:7 16380:16380" ht="15" x14ac:dyDescent="0.25">
      <c r="A36" s="37">
        <v>25</v>
      </c>
      <c r="B36" s="34"/>
      <c r="C36" s="26"/>
      <c r="D36" s="27"/>
      <c r="E36" s="28"/>
      <c r="F36" s="51">
        <f t="shared" si="7"/>
        <v>0</v>
      </c>
      <c r="G36" s="30">
        <v>0</v>
      </c>
      <c r="XEZ36" s="25">
        <f>SUM(F36:XEY36)</f>
        <v>0</v>
      </c>
    </row>
    <row r="37" spans="1:7 16380:16380" ht="15" x14ac:dyDescent="0.25">
      <c r="A37" s="35">
        <v>26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5" x14ac:dyDescent="0.25">
      <c r="A38" s="37">
        <v>27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5" x14ac:dyDescent="0.25">
      <c r="A39" s="35">
        <v>28</v>
      </c>
      <c r="B39" s="34"/>
      <c r="C39" s="26"/>
      <c r="D39" s="27"/>
      <c r="E39" s="28"/>
      <c r="F39" s="51">
        <f>ROUND(C39*D39,2)</f>
        <v>0</v>
      </c>
      <c r="G39" s="30">
        <v>0</v>
      </c>
      <c r="XEZ39" s="25">
        <f>SUM(F39:XEY39)</f>
        <v>0</v>
      </c>
    </row>
    <row r="40" spans="1:7 16380:16380" ht="15" x14ac:dyDescent="0.25">
      <c r="A40" s="35">
        <v>29</v>
      </c>
      <c r="B40" s="33"/>
      <c r="C40" s="19"/>
      <c r="D40" s="20"/>
      <c r="E40" s="21"/>
      <c r="F40" s="50">
        <f>ROUND(C40*D40,2)</f>
        <v>0</v>
      </c>
      <c r="G40" s="43">
        <v>0</v>
      </c>
      <c r="XEZ40" s="25">
        <f>SUM(F40:XEY40)</f>
        <v>0</v>
      </c>
    </row>
    <row r="41" spans="1:7 16380:16380" ht="15.75" thickBot="1" x14ac:dyDescent="0.3">
      <c r="A41" s="38">
        <v>30</v>
      </c>
      <c r="B41" s="39"/>
      <c r="C41" s="40"/>
      <c r="D41" s="41"/>
      <c r="E41" s="42"/>
      <c r="F41" s="50">
        <f>ROUND(C41*D41,2)</f>
        <v>0</v>
      </c>
      <c r="G41" s="43">
        <v>0</v>
      </c>
      <c r="XEZ41" s="25"/>
    </row>
    <row r="42" spans="1:7 16380:16380" ht="15.75" thickBot="1" x14ac:dyDescent="0.3">
      <c r="A42" s="78"/>
      <c r="B42" s="138" t="s">
        <v>18</v>
      </c>
      <c r="C42" s="139"/>
      <c r="D42" s="139"/>
      <c r="E42" s="140"/>
      <c r="F42" s="76">
        <f>SUM(F43:F52)</f>
        <v>0</v>
      </c>
      <c r="G42" s="77">
        <f t="shared" ref="G42" si="8">SUM(G43:G52)</f>
        <v>0</v>
      </c>
      <c r="XEZ42" s="25"/>
    </row>
    <row r="43" spans="1:7 16380:16380" ht="15" x14ac:dyDescent="0.25">
      <c r="A43" s="37">
        <v>31</v>
      </c>
      <c r="B43" s="48"/>
      <c r="C43" s="15"/>
      <c r="D43" s="16"/>
      <c r="E43" s="17"/>
      <c r="F43" s="49">
        <f t="shared" si="2"/>
        <v>0</v>
      </c>
      <c r="G43" s="30">
        <v>0</v>
      </c>
      <c r="XEZ43" s="25">
        <f>SUM(F43:XEY43)</f>
        <v>0</v>
      </c>
    </row>
    <row r="44" spans="1:7 16380:16380" ht="15" x14ac:dyDescent="0.25">
      <c r="A44" s="35">
        <v>32</v>
      </c>
      <c r="B44" s="34"/>
      <c r="C44" s="19"/>
      <c r="D44" s="20"/>
      <c r="E44" s="21"/>
      <c r="F44" s="50">
        <f t="shared" si="2"/>
        <v>0</v>
      </c>
      <c r="G44" s="30">
        <v>0</v>
      </c>
      <c r="XEZ44" s="25">
        <f>SUM(F44:XEY44)</f>
        <v>0</v>
      </c>
    </row>
    <row r="45" spans="1:7 16380:16380" ht="15" x14ac:dyDescent="0.25">
      <c r="A45" s="37">
        <v>33</v>
      </c>
      <c r="B45" s="34"/>
      <c r="C45" s="19"/>
      <c r="D45" s="20"/>
      <c r="E45" s="21"/>
      <c r="F45" s="50">
        <f t="shared" si="2"/>
        <v>0</v>
      </c>
      <c r="G45" s="30">
        <v>0</v>
      </c>
      <c r="XEZ45" s="25">
        <f>SUM(F45:XEY45)</f>
        <v>0</v>
      </c>
    </row>
    <row r="46" spans="1:7 16380:16380" ht="15" x14ac:dyDescent="0.25">
      <c r="A46" s="35">
        <v>34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/>
    </row>
    <row r="47" spans="1:7 16380:16380" ht="15" x14ac:dyDescent="0.25">
      <c r="A47" s="37">
        <v>35</v>
      </c>
      <c r="B47" s="34"/>
      <c r="C47" s="26"/>
      <c r="D47" s="27"/>
      <c r="E47" s="28"/>
      <c r="F47" s="51">
        <f t="shared" si="2"/>
        <v>0</v>
      </c>
      <c r="G47" s="30">
        <v>0</v>
      </c>
      <c r="XEZ47" s="25">
        <f>SUM(F47:XEY47)</f>
        <v>0</v>
      </c>
    </row>
    <row r="48" spans="1:7 16380:16380" ht="15" x14ac:dyDescent="0.25">
      <c r="A48" s="35">
        <v>36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5" x14ac:dyDescent="0.25">
      <c r="A49" s="37">
        <v>37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5" x14ac:dyDescent="0.25">
      <c r="A50" s="35">
        <v>38</v>
      </c>
      <c r="B50" s="34"/>
      <c r="C50" s="26"/>
      <c r="D50" s="27"/>
      <c r="E50" s="28"/>
      <c r="F50" s="51">
        <f>ROUND(C50*D50,2)</f>
        <v>0</v>
      </c>
      <c r="G50" s="30">
        <v>0</v>
      </c>
      <c r="XEZ50" s="25">
        <f>SUM(F50:XEY50)</f>
        <v>0</v>
      </c>
    </row>
    <row r="51" spans="1:11 16380:16380" ht="15" x14ac:dyDescent="0.25">
      <c r="A51" s="35">
        <v>39</v>
      </c>
      <c r="B51" s="33"/>
      <c r="C51" s="19"/>
      <c r="D51" s="20"/>
      <c r="E51" s="21"/>
      <c r="F51" s="50">
        <f>ROUND(C51*D51,2)</f>
        <v>0</v>
      </c>
      <c r="G51" s="43">
        <v>0</v>
      </c>
      <c r="XEZ51" s="25">
        <f>SUM(F51:XEY51)</f>
        <v>0</v>
      </c>
    </row>
    <row r="52" spans="1:11 16380:16380" ht="15.75" thickBot="1" x14ac:dyDescent="0.3">
      <c r="A52" s="38">
        <v>40</v>
      </c>
      <c r="B52" s="39"/>
      <c r="C52" s="40"/>
      <c r="D52" s="41"/>
      <c r="E52" s="42"/>
      <c r="F52" s="50">
        <f>ROUND(C52*D52,2)</f>
        <v>0</v>
      </c>
      <c r="G52" s="43">
        <v>0</v>
      </c>
      <c r="XEZ52" s="25"/>
    </row>
    <row r="53" spans="1:11 16380:16380" ht="15.75" thickBot="1" x14ac:dyDescent="0.3">
      <c r="A53" s="79"/>
      <c r="B53" s="141" t="s">
        <v>19</v>
      </c>
      <c r="C53" s="139"/>
      <c r="D53" s="139"/>
      <c r="E53" s="140"/>
      <c r="F53" s="76">
        <f>SUM(F54:F57)</f>
        <v>0</v>
      </c>
      <c r="G53" s="77">
        <f>SUM(G57:G57)</f>
        <v>0</v>
      </c>
      <c r="XEZ53" s="25"/>
    </row>
    <row r="54" spans="1:11 16380:16380" ht="15" x14ac:dyDescent="0.25">
      <c r="A54" s="80" t="s">
        <v>20</v>
      </c>
      <c r="B54" s="81"/>
      <c r="C54" s="82"/>
      <c r="D54" s="82"/>
      <c r="E54" s="82"/>
      <c r="F54" s="83">
        <f t="shared" ref="F54:F56" si="9">ROUND(C54*D54,2)</f>
        <v>0</v>
      </c>
      <c r="G54" s="84"/>
      <c r="XEZ54" s="25"/>
    </row>
    <row r="55" spans="1:11 16380:16380" ht="15" x14ac:dyDescent="0.25">
      <c r="A55" s="85" t="s">
        <v>20</v>
      </c>
      <c r="B55" s="86"/>
      <c r="C55" s="86"/>
      <c r="D55" s="86"/>
      <c r="E55" s="86"/>
      <c r="F55" s="87">
        <f t="shared" si="9"/>
        <v>0</v>
      </c>
      <c r="G55" s="88"/>
      <c r="XEZ55" s="25"/>
    </row>
    <row r="56" spans="1:11 16380:16380" ht="15" x14ac:dyDescent="0.25">
      <c r="A56" s="85" t="s">
        <v>20</v>
      </c>
      <c r="B56" s="86"/>
      <c r="C56" s="86"/>
      <c r="D56" s="86"/>
      <c r="E56" s="86"/>
      <c r="F56" s="89">
        <f t="shared" si="9"/>
        <v>0</v>
      </c>
      <c r="G56" s="90"/>
      <c r="XEZ56" s="25"/>
    </row>
    <row r="57" spans="1:11 16380:16380" ht="15.75" thickBot="1" x14ac:dyDescent="0.3">
      <c r="A57" s="60" t="s">
        <v>20</v>
      </c>
      <c r="B57" s="59"/>
      <c r="C57" s="26"/>
      <c r="D57" s="27"/>
      <c r="E57" s="26"/>
      <c r="F57" s="57">
        <f>ROUND(C57*D57,2)</f>
        <v>0</v>
      </c>
      <c r="G57" s="58">
        <v>0</v>
      </c>
      <c r="XEZ57" s="25"/>
    </row>
    <row r="58" spans="1:11 16380:16380" ht="15.75" thickBot="1" x14ac:dyDescent="0.3">
      <c r="A58" s="126" t="s">
        <v>22</v>
      </c>
      <c r="B58" s="127"/>
      <c r="C58" s="127"/>
      <c r="D58" s="91" t="e">
        <f>(F58*100%)/'MODUŁ 2022'!G70</f>
        <v>#DIV/0!</v>
      </c>
      <c r="E58" s="92" t="s">
        <v>26</v>
      </c>
      <c r="F58" s="93">
        <f>SUM(F59:F69)</f>
        <v>0</v>
      </c>
      <c r="G58" s="94">
        <f t="shared" ref="G58" si="10">SUM(G59:G69)</f>
        <v>0</v>
      </c>
    </row>
    <row r="59" spans="1:11 16380:16380" ht="15" x14ac:dyDescent="0.25">
      <c r="A59" s="14">
        <v>41</v>
      </c>
      <c r="B59" s="32"/>
      <c r="C59" s="15"/>
      <c r="D59" s="16"/>
      <c r="E59" s="17"/>
      <c r="F59" s="49">
        <f>ROUND(C59*D59,2)</f>
        <v>0</v>
      </c>
      <c r="G59" s="30">
        <v>0</v>
      </c>
    </row>
    <row r="60" spans="1:11 16380:16380" ht="15" customHeight="1" x14ac:dyDescent="0.25">
      <c r="A60" s="18">
        <v>42</v>
      </c>
      <c r="B60" s="33"/>
      <c r="C60" s="19"/>
      <c r="D60" s="20"/>
      <c r="E60" s="21"/>
      <c r="F60" s="50">
        <f t="shared" ref="F60:F69" si="11">ROUND(C60*D60,2)</f>
        <v>0</v>
      </c>
      <c r="G60" s="30">
        <v>0</v>
      </c>
      <c r="H60" s="5"/>
      <c r="I60" s="5"/>
      <c r="J60" s="5"/>
      <c r="K60" s="5"/>
    </row>
    <row r="61" spans="1:11 16380:16380" ht="15" x14ac:dyDescent="0.25">
      <c r="A61" s="14">
        <v>43</v>
      </c>
      <c r="B61" s="31"/>
      <c r="C61" s="19"/>
      <c r="D61" s="20"/>
      <c r="E61" s="21"/>
      <c r="F61" s="50"/>
      <c r="G61" s="30">
        <v>0</v>
      </c>
      <c r="H61" s="5"/>
      <c r="I61" s="5"/>
      <c r="J61" s="5"/>
      <c r="K61" s="5"/>
    </row>
    <row r="62" spans="1:11 16380:16380" ht="15" x14ac:dyDescent="0.25">
      <c r="A62" s="18">
        <v>44</v>
      </c>
      <c r="B62" s="22"/>
      <c r="C62" s="19"/>
      <c r="D62" s="20"/>
      <c r="E62" s="21"/>
      <c r="F62" s="50">
        <f t="shared" si="11"/>
        <v>0</v>
      </c>
      <c r="G62" s="30">
        <v>0</v>
      </c>
      <c r="H62" s="5"/>
      <c r="I62" s="5"/>
      <c r="J62" s="5"/>
      <c r="K62" s="5"/>
    </row>
    <row r="63" spans="1:11 16380:16380" ht="15" x14ac:dyDescent="0.25">
      <c r="A63" s="14">
        <v>45</v>
      </c>
      <c r="B63" s="22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5" x14ac:dyDescent="0.25">
      <c r="A64" s="18">
        <v>46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5" x14ac:dyDescent="0.25">
      <c r="A65" s="14">
        <v>47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5" x14ac:dyDescent="0.25">
      <c r="A66" s="18">
        <v>48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5" x14ac:dyDescent="0.25">
      <c r="A67" s="14">
        <v>49</v>
      </c>
      <c r="B67" s="23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5" x14ac:dyDescent="0.25">
      <c r="A68" s="18">
        <v>50</v>
      </c>
      <c r="B68" s="24"/>
      <c r="C68" s="19"/>
      <c r="D68" s="20"/>
      <c r="E68" s="21"/>
      <c r="F68" s="50">
        <f t="shared" si="11"/>
        <v>0</v>
      </c>
      <c r="G68" s="30">
        <v>0</v>
      </c>
      <c r="H68" s="5"/>
      <c r="I68" s="5"/>
      <c r="J68" s="5"/>
      <c r="K68" s="5"/>
    </row>
    <row r="69" spans="1:11" ht="12.75" customHeight="1" thickBot="1" x14ac:dyDescent="0.3">
      <c r="A69" s="14">
        <v>51</v>
      </c>
      <c r="B69" s="29"/>
      <c r="C69" s="26"/>
      <c r="D69" s="27"/>
      <c r="E69" s="28"/>
      <c r="F69" s="51">
        <f t="shared" si="11"/>
        <v>0</v>
      </c>
      <c r="G69" s="30">
        <v>0</v>
      </c>
      <c r="H69" s="5"/>
      <c r="I69" s="5"/>
      <c r="J69" s="5"/>
      <c r="K69" s="5"/>
    </row>
    <row r="70" spans="1:11" ht="15.75" thickBot="1" x14ac:dyDescent="0.3">
      <c r="A70" s="111" t="s">
        <v>8</v>
      </c>
      <c r="B70" s="112"/>
      <c r="C70" s="112"/>
      <c r="D70" s="112"/>
      <c r="E70" s="113"/>
      <c r="F70" s="96">
        <f>(F8+F58)</f>
        <v>0</v>
      </c>
      <c r="G70" s="94">
        <f>(G8+G58)</f>
        <v>0</v>
      </c>
    </row>
    <row r="71" spans="1:11" ht="30" customHeight="1" x14ac:dyDescent="0.25">
      <c r="A71" s="114" t="s">
        <v>23</v>
      </c>
      <c r="B71" s="115"/>
      <c r="C71" s="116" t="s">
        <v>9</v>
      </c>
      <c r="D71" s="117"/>
      <c r="E71" s="117"/>
      <c r="F71" s="52"/>
      <c r="G71" s="54"/>
    </row>
    <row r="72" spans="1:11" ht="29.1" customHeight="1" thickBot="1" x14ac:dyDescent="0.3">
      <c r="A72" s="118" t="s">
        <v>23</v>
      </c>
      <c r="B72" s="119"/>
      <c r="C72" s="120" t="s">
        <v>33</v>
      </c>
      <c r="D72" s="121"/>
      <c r="E72" s="121"/>
      <c r="F72" s="53"/>
      <c r="G72" s="55"/>
    </row>
    <row r="73" spans="1:11" ht="15.75" thickBot="1" x14ac:dyDescent="0.3">
      <c r="A73" s="10"/>
      <c r="B73" s="68"/>
      <c r="C73" s="68"/>
      <c r="D73" s="68"/>
      <c r="E73" s="68"/>
      <c r="F73" s="10"/>
      <c r="G73" s="10"/>
    </row>
    <row r="74" spans="1:11" ht="86.1" customHeight="1" thickBot="1" x14ac:dyDescent="0.3">
      <c r="A74" s="124" t="s">
        <v>24</v>
      </c>
      <c r="B74" s="125"/>
      <c r="C74" s="122" t="s">
        <v>25</v>
      </c>
      <c r="D74" s="122"/>
      <c r="E74" s="122"/>
      <c r="F74" s="122"/>
      <c r="G74" s="123"/>
    </row>
    <row r="75" spans="1:11" ht="114.6" customHeight="1" x14ac:dyDescent="0.25">
      <c r="A75" s="8"/>
      <c r="B75" s="106" t="s">
        <v>27</v>
      </c>
      <c r="C75" s="107"/>
      <c r="D75" s="107"/>
      <c r="E75" s="107"/>
      <c r="F75" s="107"/>
      <c r="G75" s="107"/>
    </row>
    <row r="76" spans="1:11" ht="66.75" customHeight="1" x14ac:dyDescent="0.2">
      <c r="A76" s="64" t="s">
        <v>1</v>
      </c>
      <c r="B76" s="108" t="s">
        <v>35</v>
      </c>
      <c r="C76" s="108"/>
      <c r="D76" s="108"/>
      <c r="E76" s="108"/>
      <c r="F76" s="108"/>
      <c r="G76" s="108"/>
      <c r="H76" s="56"/>
      <c r="I76" s="56"/>
      <c r="J76" s="56"/>
    </row>
    <row r="77" spans="1:11" ht="42.6" customHeight="1" x14ac:dyDescent="0.2">
      <c r="A77" s="64" t="s">
        <v>4</v>
      </c>
      <c r="B77" s="108" t="s">
        <v>36</v>
      </c>
      <c r="C77" s="108"/>
      <c r="D77" s="108"/>
      <c r="E77" s="108"/>
      <c r="F77" s="108"/>
      <c r="G77" s="108"/>
    </row>
    <row r="78" spans="1:11" ht="15" x14ac:dyDescent="0.2">
      <c r="A78" s="64" t="s">
        <v>5</v>
      </c>
      <c r="B78" s="66" t="s">
        <v>10</v>
      </c>
      <c r="C78" s="7"/>
      <c r="D78" s="7"/>
      <c r="E78" s="7"/>
      <c r="F78" s="6"/>
      <c r="G78" s="6"/>
    </row>
    <row r="79" spans="1:11" ht="54.95" customHeight="1" x14ac:dyDescent="0.2">
      <c r="A79" s="65" t="s">
        <v>6</v>
      </c>
      <c r="B79" s="109" t="s">
        <v>43</v>
      </c>
      <c r="C79" s="110"/>
      <c r="D79" s="110"/>
      <c r="E79" s="110"/>
      <c r="F79" s="110"/>
      <c r="G79" s="110"/>
    </row>
  </sheetData>
  <mergeCells count="24">
    <mergeCell ref="A58:C58"/>
    <mergeCell ref="A1:G1"/>
    <mergeCell ref="B3:G3"/>
    <mergeCell ref="A4:G4"/>
    <mergeCell ref="A5:G5"/>
    <mergeCell ref="A6:G6"/>
    <mergeCell ref="A8:D8"/>
    <mergeCell ref="B9:E9"/>
    <mergeCell ref="B20:E20"/>
    <mergeCell ref="B31:E31"/>
    <mergeCell ref="B42:E42"/>
    <mergeCell ref="B53:E53"/>
    <mergeCell ref="E2:G2"/>
    <mergeCell ref="B75:G75"/>
    <mergeCell ref="B76:G76"/>
    <mergeCell ref="B77:G77"/>
    <mergeCell ref="B79:G79"/>
    <mergeCell ref="A70:E70"/>
    <mergeCell ref="A71:B71"/>
    <mergeCell ref="C71:E71"/>
    <mergeCell ref="A72:B72"/>
    <mergeCell ref="C72:E72"/>
    <mergeCell ref="C74:G74"/>
    <mergeCell ref="A74:B74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opLeftCell="A70" zoomScale="90" zoomScaleNormal="90" workbookViewId="0">
      <selection activeCell="B84" sqref="B84"/>
    </sheetView>
  </sheetViews>
  <sheetFormatPr defaultColWidth="9.140625" defaultRowHeight="12.75" x14ac:dyDescent="0.2"/>
  <cols>
    <col min="1" max="1" width="4.42578125" style="2" customWidth="1"/>
    <col min="2" max="2" width="38.5703125" style="3" customWidth="1"/>
    <col min="3" max="3" width="11.85546875" style="3" customWidth="1"/>
    <col min="4" max="4" width="15.140625" style="3" customWidth="1"/>
    <col min="5" max="5" width="16.5703125" style="3" customWidth="1"/>
    <col min="6" max="7" width="16.85546875" style="2" customWidth="1"/>
    <col min="8" max="16384" width="9.140625" style="2"/>
  </cols>
  <sheetData>
    <row r="1" spans="1:7 16380:16380" ht="34.700000000000003" customHeight="1" x14ac:dyDescent="0.2">
      <c r="A1" s="128" t="s">
        <v>40</v>
      </c>
      <c r="B1" s="129"/>
      <c r="C1" s="129"/>
      <c r="D1" s="129"/>
      <c r="E1" s="129"/>
      <c r="F1" s="129"/>
      <c r="G1" s="129"/>
    </row>
    <row r="2" spans="1:7 16380:16380" ht="16.7" customHeight="1" x14ac:dyDescent="0.2">
      <c r="A2" s="102"/>
      <c r="B2" s="103"/>
      <c r="C2" s="103"/>
      <c r="D2" s="103"/>
      <c r="E2" s="142" t="s">
        <v>41</v>
      </c>
      <c r="F2" s="142"/>
      <c r="G2" s="142"/>
    </row>
    <row r="3" spans="1:7 16380:16380" ht="14.45" customHeight="1" x14ac:dyDescent="0.25">
      <c r="A3" s="67"/>
      <c r="B3" s="130" t="s">
        <v>28</v>
      </c>
      <c r="C3" s="130"/>
      <c r="D3" s="130"/>
      <c r="E3" s="130"/>
      <c r="F3" s="130"/>
      <c r="G3" s="130"/>
    </row>
    <row r="4" spans="1:7 16380:16380" ht="14.45" customHeight="1" x14ac:dyDescent="0.25">
      <c r="A4" s="131" t="s">
        <v>30</v>
      </c>
      <c r="B4" s="131"/>
      <c r="C4" s="131"/>
      <c r="D4" s="131"/>
      <c r="E4" s="131"/>
      <c r="F4" s="131"/>
      <c r="G4" s="131"/>
    </row>
    <row r="5" spans="1:7 16380:16380" ht="15.95" customHeight="1" thickBot="1" x14ac:dyDescent="0.3">
      <c r="A5" s="132" t="s">
        <v>16</v>
      </c>
      <c r="B5" s="132"/>
      <c r="C5" s="132"/>
      <c r="D5" s="132"/>
      <c r="E5" s="132"/>
      <c r="F5" s="132"/>
      <c r="G5" s="132"/>
    </row>
    <row r="6" spans="1:7 16380:16380" ht="31.5" customHeight="1" thickBot="1" x14ac:dyDescent="0.25">
      <c r="A6" s="133" t="s">
        <v>32</v>
      </c>
      <c r="B6" s="134"/>
      <c r="C6" s="134"/>
      <c r="D6" s="134"/>
      <c r="E6" s="134"/>
      <c r="F6" s="134"/>
      <c r="G6" s="135"/>
    </row>
    <row r="7" spans="1:7 16380:16380" s="4" customFormat="1" ht="90.75" thickBot="1" x14ac:dyDescent="0.25">
      <c r="A7" s="11" t="s">
        <v>7</v>
      </c>
      <c r="B7" s="12" t="s">
        <v>12</v>
      </c>
      <c r="C7" s="13" t="s">
        <v>2</v>
      </c>
      <c r="D7" s="13" t="s">
        <v>13</v>
      </c>
      <c r="E7" s="12" t="s">
        <v>11</v>
      </c>
      <c r="F7" s="12" t="s">
        <v>0</v>
      </c>
      <c r="G7" s="13" t="s">
        <v>3</v>
      </c>
    </row>
    <row r="8" spans="1:7 16380:16380" ht="15.75" thickBot="1" x14ac:dyDescent="0.3">
      <c r="A8" s="136" t="s">
        <v>21</v>
      </c>
      <c r="B8" s="137"/>
      <c r="C8" s="137"/>
      <c r="D8" s="137"/>
      <c r="E8" s="95" t="s">
        <v>8</v>
      </c>
      <c r="F8" s="93">
        <f>F9+F20+F31+F42+F53</f>
        <v>0</v>
      </c>
      <c r="G8" s="94">
        <f t="shared" ref="G8" si="0">G9+G20+G31+G42+G53</f>
        <v>0</v>
      </c>
    </row>
    <row r="9" spans="1:7 16380:16380" ht="15.75" thickBot="1" x14ac:dyDescent="0.3">
      <c r="A9" s="75"/>
      <c r="B9" s="138" t="s">
        <v>14</v>
      </c>
      <c r="C9" s="139"/>
      <c r="D9" s="139"/>
      <c r="E9" s="140"/>
      <c r="F9" s="76">
        <f>SUM(F10:F19)</f>
        <v>0</v>
      </c>
      <c r="G9" s="77">
        <f t="shared" ref="G9" si="1">SUM(G10:G19)</f>
        <v>0</v>
      </c>
      <c r="XEZ9" s="25">
        <f>SUM(F9:XEY9)</f>
        <v>0</v>
      </c>
    </row>
    <row r="10" spans="1:7 16380:16380" ht="15" x14ac:dyDescent="0.25">
      <c r="A10" s="14">
        <v>1</v>
      </c>
      <c r="B10" s="32"/>
      <c r="C10" s="15"/>
      <c r="D10" s="16"/>
      <c r="E10" s="44"/>
      <c r="F10" s="49">
        <f t="shared" ref="F10:F47" si="2">ROUND(C10*D10,2)</f>
        <v>0</v>
      </c>
      <c r="G10" s="30">
        <v>0</v>
      </c>
      <c r="XEZ10" s="25"/>
    </row>
    <row r="11" spans="1:7 16380:16380" ht="15" x14ac:dyDescent="0.25">
      <c r="A11" s="35">
        <v>2</v>
      </c>
      <c r="B11" s="33"/>
      <c r="C11" s="19"/>
      <c r="D11" s="20"/>
      <c r="E11" s="21"/>
      <c r="F11" s="50">
        <f>ROUND(C11*D11,2)</f>
        <v>0</v>
      </c>
      <c r="G11" s="30">
        <v>0</v>
      </c>
      <c r="XEZ11" s="25">
        <f t="shared" ref="XEZ11:XEZ19" si="3">SUM(F11:XEY11)</f>
        <v>0</v>
      </c>
    </row>
    <row r="12" spans="1:7 16380:16380" ht="15" x14ac:dyDescent="0.25">
      <c r="A12" s="35">
        <v>3</v>
      </c>
      <c r="B12" s="33"/>
      <c r="C12" s="19"/>
      <c r="D12" s="20"/>
      <c r="E12" s="21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5" x14ac:dyDescent="0.25">
      <c r="A13" s="35">
        <v>4</v>
      </c>
      <c r="B13" s="33"/>
      <c r="C13" s="19"/>
      <c r="D13" s="20"/>
      <c r="E13" s="36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5" x14ac:dyDescent="0.25">
      <c r="A14" s="35">
        <v>5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5" x14ac:dyDescent="0.25">
      <c r="A15" s="35">
        <v>6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5" x14ac:dyDescent="0.25">
      <c r="A16" s="35">
        <v>7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5" x14ac:dyDescent="0.25">
      <c r="A17" s="35">
        <v>8</v>
      </c>
      <c r="B17" s="33"/>
      <c r="C17" s="19"/>
      <c r="D17" s="20"/>
      <c r="E17" s="21"/>
      <c r="F17" s="50">
        <f t="shared" si="2"/>
        <v>0</v>
      </c>
      <c r="G17" s="30">
        <v>0</v>
      </c>
      <c r="XEZ17" s="25">
        <f t="shared" si="3"/>
        <v>0</v>
      </c>
    </row>
    <row r="18" spans="1:7 16380:16380" ht="15" x14ac:dyDescent="0.25">
      <c r="A18" s="37">
        <v>9</v>
      </c>
      <c r="B18" s="33"/>
      <c r="C18" s="19"/>
      <c r="D18" s="20"/>
      <c r="E18" s="21"/>
      <c r="F18" s="50">
        <f>ROUND(C18*D18,2)</f>
        <v>0</v>
      </c>
      <c r="G18" s="30">
        <v>0</v>
      </c>
      <c r="XEZ18" s="25">
        <f t="shared" si="3"/>
        <v>0</v>
      </c>
    </row>
    <row r="19" spans="1:7 16380:16380" ht="15.75" thickBot="1" x14ac:dyDescent="0.3">
      <c r="A19" s="45">
        <v>10</v>
      </c>
      <c r="B19" s="46"/>
      <c r="C19" s="26"/>
      <c r="D19" s="27"/>
      <c r="E19" s="28"/>
      <c r="F19" s="51">
        <f t="shared" si="2"/>
        <v>0</v>
      </c>
      <c r="G19" s="47">
        <v>0</v>
      </c>
      <c r="XEZ19" s="25">
        <f t="shared" si="3"/>
        <v>0</v>
      </c>
    </row>
    <row r="20" spans="1:7 16380:16380" ht="15.75" thickBot="1" x14ac:dyDescent="0.3">
      <c r="A20" s="78"/>
      <c r="B20" s="138" t="s">
        <v>15</v>
      </c>
      <c r="C20" s="139"/>
      <c r="D20" s="139"/>
      <c r="E20" s="140"/>
      <c r="F20" s="76">
        <f>SUM(F21:F30)</f>
        <v>0</v>
      </c>
      <c r="G20" s="77">
        <f t="shared" ref="G20" si="4">SUM(G21:G30)</f>
        <v>0</v>
      </c>
      <c r="XEZ20" s="25"/>
    </row>
    <row r="21" spans="1:7 16380:16380" ht="15" x14ac:dyDescent="0.25">
      <c r="A21" s="37">
        <v>11</v>
      </c>
      <c r="B21" s="48"/>
      <c r="C21" s="15"/>
      <c r="D21" s="16"/>
      <c r="E21" s="17"/>
      <c r="F21" s="49">
        <f t="shared" ref="F21:F25" si="5">ROUND(C21*D21,2)</f>
        <v>0</v>
      </c>
      <c r="G21" s="30">
        <v>0</v>
      </c>
      <c r="XEZ21" s="25">
        <f>SUM(F21:XEY21)</f>
        <v>0</v>
      </c>
    </row>
    <row r="22" spans="1:7 16380:16380" ht="15" x14ac:dyDescent="0.25">
      <c r="A22" s="35">
        <v>12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5" x14ac:dyDescent="0.25">
      <c r="A23" s="37">
        <v>13</v>
      </c>
      <c r="B23" s="34"/>
      <c r="C23" s="19"/>
      <c r="D23" s="20"/>
      <c r="E23" s="21"/>
      <c r="F23" s="50">
        <f t="shared" si="5"/>
        <v>0</v>
      </c>
      <c r="G23" s="30">
        <v>0</v>
      </c>
      <c r="XEZ23" s="25">
        <f>SUM(F23:XEY23)</f>
        <v>0</v>
      </c>
    </row>
    <row r="24" spans="1:7 16380:16380" ht="15" x14ac:dyDescent="0.25">
      <c r="A24" s="35">
        <v>14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/>
    </row>
    <row r="25" spans="1:7 16380:16380" ht="15" x14ac:dyDescent="0.25">
      <c r="A25" s="37">
        <v>15</v>
      </c>
      <c r="B25" s="34"/>
      <c r="C25" s="26"/>
      <c r="D25" s="27"/>
      <c r="E25" s="28"/>
      <c r="F25" s="51">
        <f t="shared" si="5"/>
        <v>0</v>
      </c>
      <c r="G25" s="30">
        <v>0</v>
      </c>
      <c r="XEZ25" s="25">
        <f>SUM(F25:XEY25)</f>
        <v>0</v>
      </c>
    </row>
    <row r="26" spans="1:7 16380:16380" ht="15" x14ac:dyDescent="0.25">
      <c r="A26" s="35">
        <v>16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5" x14ac:dyDescent="0.25">
      <c r="A27" s="37">
        <v>17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5" x14ac:dyDescent="0.25">
      <c r="A28" s="35">
        <v>18</v>
      </c>
      <c r="B28" s="34"/>
      <c r="C28" s="26"/>
      <c r="D28" s="27"/>
      <c r="E28" s="28"/>
      <c r="F28" s="51">
        <f>ROUND(C28*D28,2)</f>
        <v>0</v>
      </c>
      <c r="G28" s="30">
        <v>0</v>
      </c>
      <c r="XEZ28" s="25">
        <f>SUM(F28:XEY28)</f>
        <v>0</v>
      </c>
    </row>
    <row r="29" spans="1:7 16380:16380" ht="15" x14ac:dyDescent="0.25">
      <c r="A29" s="35">
        <v>19</v>
      </c>
      <c r="B29" s="33"/>
      <c r="C29" s="19"/>
      <c r="D29" s="20"/>
      <c r="E29" s="21"/>
      <c r="F29" s="50">
        <f>ROUND(C29*D29,2)</f>
        <v>0</v>
      </c>
      <c r="G29" s="43">
        <v>0</v>
      </c>
      <c r="XEZ29" s="25">
        <f>SUM(F29:XEY29)</f>
        <v>0</v>
      </c>
    </row>
    <row r="30" spans="1:7 16380:16380" ht="15.75" thickBot="1" x14ac:dyDescent="0.3">
      <c r="A30" s="38">
        <v>20</v>
      </c>
      <c r="B30" s="39"/>
      <c r="C30" s="40"/>
      <c r="D30" s="41"/>
      <c r="E30" s="42"/>
      <c r="F30" s="50">
        <f>ROUND(C30*D30,2)</f>
        <v>0</v>
      </c>
      <c r="G30" s="43">
        <v>0</v>
      </c>
      <c r="XEZ30" s="25"/>
    </row>
    <row r="31" spans="1:7 16380:16380" ht="15.75" thickBot="1" x14ac:dyDescent="0.3">
      <c r="A31" s="78"/>
      <c r="B31" s="138" t="s">
        <v>17</v>
      </c>
      <c r="C31" s="139"/>
      <c r="D31" s="139"/>
      <c r="E31" s="140"/>
      <c r="F31" s="76">
        <f>SUM(F32:F41)</f>
        <v>0</v>
      </c>
      <c r="G31" s="77">
        <f t="shared" ref="G31" si="6">SUM(G32:G41)</f>
        <v>0</v>
      </c>
      <c r="XEZ31" s="25"/>
    </row>
    <row r="32" spans="1:7 16380:16380" ht="15" x14ac:dyDescent="0.25">
      <c r="A32" s="37">
        <v>21</v>
      </c>
      <c r="B32" s="48"/>
      <c r="C32" s="15"/>
      <c r="D32" s="16"/>
      <c r="E32" s="17"/>
      <c r="F32" s="49">
        <f t="shared" ref="F32:F36" si="7">ROUND(C32*D32,2)</f>
        <v>0</v>
      </c>
      <c r="G32" s="30">
        <v>0</v>
      </c>
      <c r="XEZ32" s="25">
        <f>SUM(F32:XEY32)</f>
        <v>0</v>
      </c>
    </row>
    <row r="33" spans="1:7 16380:16380" ht="15" x14ac:dyDescent="0.25">
      <c r="A33" s="35">
        <v>22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5" x14ac:dyDescent="0.25">
      <c r="A34" s="37">
        <v>23</v>
      </c>
      <c r="B34" s="34"/>
      <c r="C34" s="19"/>
      <c r="D34" s="20"/>
      <c r="E34" s="21"/>
      <c r="F34" s="50">
        <f t="shared" si="7"/>
        <v>0</v>
      </c>
      <c r="G34" s="30">
        <v>0</v>
      </c>
      <c r="XEZ34" s="25">
        <f>SUM(F34:XEY34)</f>
        <v>0</v>
      </c>
    </row>
    <row r="35" spans="1:7 16380:16380" ht="15" x14ac:dyDescent="0.25">
      <c r="A35" s="35">
        <v>24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/>
    </row>
    <row r="36" spans="1:7 16380:16380" ht="15" x14ac:dyDescent="0.25">
      <c r="A36" s="37">
        <v>25</v>
      </c>
      <c r="B36" s="34"/>
      <c r="C36" s="26"/>
      <c r="D36" s="27"/>
      <c r="E36" s="28"/>
      <c r="F36" s="51">
        <f t="shared" si="7"/>
        <v>0</v>
      </c>
      <c r="G36" s="30">
        <v>0</v>
      </c>
      <c r="XEZ36" s="25">
        <f>SUM(F36:XEY36)</f>
        <v>0</v>
      </c>
    </row>
    <row r="37" spans="1:7 16380:16380" ht="15" x14ac:dyDescent="0.25">
      <c r="A37" s="35">
        <v>26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5" x14ac:dyDescent="0.25">
      <c r="A38" s="37">
        <v>27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5" x14ac:dyDescent="0.25">
      <c r="A39" s="35">
        <v>28</v>
      </c>
      <c r="B39" s="34"/>
      <c r="C39" s="26"/>
      <c r="D39" s="27"/>
      <c r="E39" s="28"/>
      <c r="F39" s="51">
        <f>ROUND(C39*D39,2)</f>
        <v>0</v>
      </c>
      <c r="G39" s="30">
        <v>0</v>
      </c>
      <c r="XEZ39" s="25">
        <f>SUM(F39:XEY39)</f>
        <v>0</v>
      </c>
    </row>
    <row r="40" spans="1:7 16380:16380" ht="15" x14ac:dyDescent="0.25">
      <c r="A40" s="35">
        <v>29</v>
      </c>
      <c r="B40" s="33"/>
      <c r="C40" s="19"/>
      <c r="D40" s="20"/>
      <c r="E40" s="21"/>
      <c r="F40" s="50">
        <f>ROUND(C40*D40,2)</f>
        <v>0</v>
      </c>
      <c r="G40" s="43">
        <v>0</v>
      </c>
      <c r="XEZ40" s="25">
        <f>SUM(F40:XEY40)</f>
        <v>0</v>
      </c>
    </row>
    <row r="41" spans="1:7 16380:16380" ht="15.75" thickBot="1" x14ac:dyDescent="0.3">
      <c r="A41" s="38">
        <v>30</v>
      </c>
      <c r="B41" s="39"/>
      <c r="C41" s="40"/>
      <c r="D41" s="41"/>
      <c r="E41" s="42"/>
      <c r="F41" s="50">
        <f>ROUND(C41*D41,2)</f>
        <v>0</v>
      </c>
      <c r="G41" s="43">
        <v>0</v>
      </c>
      <c r="XEZ41" s="25"/>
    </row>
    <row r="42" spans="1:7 16380:16380" ht="15.75" thickBot="1" x14ac:dyDescent="0.3">
      <c r="A42" s="78"/>
      <c r="B42" s="138" t="s">
        <v>18</v>
      </c>
      <c r="C42" s="139"/>
      <c r="D42" s="139"/>
      <c r="E42" s="140"/>
      <c r="F42" s="76">
        <f>SUM(F43:F52)</f>
        <v>0</v>
      </c>
      <c r="G42" s="77">
        <f t="shared" ref="G42" si="8">SUM(G43:G52)</f>
        <v>0</v>
      </c>
      <c r="XEZ42" s="25"/>
    </row>
    <row r="43" spans="1:7 16380:16380" ht="15" x14ac:dyDescent="0.25">
      <c r="A43" s="37">
        <v>31</v>
      </c>
      <c r="B43" s="48"/>
      <c r="C43" s="15"/>
      <c r="D43" s="16"/>
      <c r="E43" s="17"/>
      <c r="F43" s="49">
        <f t="shared" si="2"/>
        <v>0</v>
      </c>
      <c r="G43" s="30">
        <v>0</v>
      </c>
      <c r="XEZ43" s="25">
        <f>SUM(F43:XEY43)</f>
        <v>0</v>
      </c>
    </row>
    <row r="44" spans="1:7 16380:16380" ht="15" x14ac:dyDescent="0.25">
      <c r="A44" s="35">
        <v>32</v>
      </c>
      <c r="B44" s="34"/>
      <c r="C44" s="19"/>
      <c r="D44" s="20"/>
      <c r="E44" s="21"/>
      <c r="F44" s="50">
        <f t="shared" si="2"/>
        <v>0</v>
      </c>
      <c r="G44" s="30">
        <v>0</v>
      </c>
      <c r="XEZ44" s="25">
        <f>SUM(F44:XEY44)</f>
        <v>0</v>
      </c>
    </row>
    <row r="45" spans="1:7 16380:16380" ht="15" x14ac:dyDescent="0.25">
      <c r="A45" s="37">
        <v>33</v>
      </c>
      <c r="B45" s="34"/>
      <c r="C45" s="19"/>
      <c r="D45" s="20"/>
      <c r="E45" s="21"/>
      <c r="F45" s="50">
        <f t="shared" si="2"/>
        <v>0</v>
      </c>
      <c r="G45" s="30">
        <v>0</v>
      </c>
      <c r="XEZ45" s="25">
        <f>SUM(F45:XEY45)</f>
        <v>0</v>
      </c>
    </row>
    <row r="46" spans="1:7 16380:16380" ht="15" x14ac:dyDescent="0.25">
      <c r="A46" s="35">
        <v>34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/>
    </row>
    <row r="47" spans="1:7 16380:16380" ht="15" x14ac:dyDescent="0.25">
      <c r="A47" s="37">
        <v>35</v>
      </c>
      <c r="B47" s="34"/>
      <c r="C47" s="26"/>
      <c r="D47" s="27"/>
      <c r="E47" s="28"/>
      <c r="F47" s="51">
        <f t="shared" si="2"/>
        <v>0</v>
      </c>
      <c r="G47" s="30">
        <v>0</v>
      </c>
      <c r="XEZ47" s="25">
        <f>SUM(F47:XEY47)</f>
        <v>0</v>
      </c>
    </row>
    <row r="48" spans="1:7 16380:16380" ht="15" x14ac:dyDescent="0.25">
      <c r="A48" s="35">
        <v>36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5" x14ac:dyDescent="0.25">
      <c r="A49" s="37">
        <v>37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5" x14ac:dyDescent="0.25">
      <c r="A50" s="35">
        <v>38</v>
      </c>
      <c r="B50" s="34"/>
      <c r="C50" s="26"/>
      <c r="D50" s="27"/>
      <c r="E50" s="28"/>
      <c r="F50" s="51">
        <f>ROUND(C50*D50,2)</f>
        <v>0</v>
      </c>
      <c r="G50" s="30">
        <v>0</v>
      </c>
      <c r="XEZ50" s="25">
        <f>SUM(F50:XEY50)</f>
        <v>0</v>
      </c>
    </row>
    <row r="51" spans="1:11 16380:16380" ht="15" x14ac:dyDescent="0.25">
      <c r="A51" s="35">
        <v>39</v>
      </c>
      <c r="B51" s="33"/>
      <c r="C51" s="19"/>
      <c r="D51" s="20"/>
      <c r="E51" s="21"/>
      <c r="F51" s="50">
        <f>ROUND(C51*D51,2)</f>
        <v>0</v>
      </c>
      <c r="G51" s="43">
        <v>0</v>
      </c>
      <c r="XEZ51" s="25">
        <f>SUM(F51:XEY51)</f>
        <v>0</v>
      </c>
    </row>
    <row r="52" spans="1:11 16380:16380" ht="15.75" thickBot="1" x14ac:dyDescent="0.3">
      <c r="A52" s="38">
        <v>40</v>
      </c>
      <c r="B52" s="39"/>
      <c r="C52" s="40"/>
      <c r="D52" s="41"/>
      <c r="E52" s="42"/>
      <c r="F52" s="50">
        <f>ROUND(C52*D52,2)</f>
        <v>0</v>
      </c>
      <c r="G52" s="43">
        <v>0</v>
      </c>
      <c r="XEZ52" s="25"/>
    </row>
    <row r="53" spans="1:11 16380:16380" ht="15.75" thickBot="1" x14ac:dyDescent="0.3">
      <c r="A53" s="79"/>
      <c r="B53" s="141" t="s">
        <v>19</v>
      </c>
      <c r="C53" s="139"/>
      <c r="D53" s="139"/>
      <c r="E53" s="140"/>
      <c r="F53" s="76">
        <f>SUM(F54:F57)</f>
        <v>0</v>
      </c>
      <c r="G53" s="77">
        <f>SUM(G57:G57)</f>
        <v>0</v>
      </c>
      <c r="XEZ53" s="25"/>
    </row>
    <row r="54" spans="1:11 16380:16380" ht="15" x14ac:dyDescent="0.25">
      <c r="A54" s="60" t="s">
        <v>20</v>
      </c>
      <c r="B54" s="69"/>
      <c r="C54" s="70"/>
      <c r="D54" s="70"/>
      <c r="E54" s="70"/>
      <c r="F54" s="61">
        <f t="shared" ref="F54:F56" si="9">ROUND(C54*D54,2)</f>
        <v>0</v>
      </c>
      <c r="G54" s="72">
        <v>0</v>
      </c>
      <c r="XEZ54" s="25"/>
    </row>
    <row r="55" spans="1:11 16380:16380" ht="15" x14ac:dyDescent="0.25">
      <c r="A55" s="18" t="s">
        <v>20</v>
      </c>
      <c r="B55" s="71"/>
      <c r="C55" s="71"/>
      <c r="D55" s="71"/>
      <c r="E55" s="71"/>
      <c r="F55" s="62">
        <f t="shared" si="9"/>
        <v>0</v>
      </c>
      <c r="G55" s="73">
        <v>0</v>
      </c>
      <c r="XEZ55" s="25"/>
    </row>
    <row r="56" spans="1:11 16380:16380" ht="15" x14ac:dyDescent="0.25">
      <c r="A56" s="18" t="s">
        <v>20</v>
      </c>
      <c r="B56" s="71"/>
      <c r="C56" s="71"/>
      <c r="D56" s="71"/>
      <c r="E56" s="71"/>
      <c r="F56" s="63">
        <f t="shared" si="9"/>
        <v>0</v>
      </c>
      <c r="G56" s="74">
        <v>0</v>
      </c>
      <c r="XEZ56" s="25"/>
    </row>
    <row r="57" spans="1:11 16380:16380" ht="15.75" thickBot="1" x14ac:dyDescent="0.3">
      <c r="A57" s="60" t="s">
        <v>20</v>
      </c>
      <c r="B57" s="59"/>
      <c r="C57" s="26"/>
      <c r="D57" s="27"/>
      <c r="E57" s="26"/>
      <c r="F57" s="57">
        <f>ROUND(C57*D57,2)</f>
        <v>0</v>
      </c>
      <c r="G57" s="58">
        <v>0</v>
      </c>
      <c r="XEZ57" s="25"/>
    </row>
    <row r="58" spans="1:11 16380:16380" ht="15.75" thickBot="1" x14ac:dyDescent="0.3">
      <c r="A58" s="126" t="s">
        <v>22</v>
      </c>
      <c r="B58" s="127"/>
      <c r="C58" s="127"/>
      <c r="D58" s="97" t="e">
        <f>(F58*100%)/'MODUŁ 2023 '!G70</f>
        <v>#DIV/0!</v>
      </c>
      <c r="E58" s="92" t="s">
        <v>26</v>
      </c>
      <c r="F58" s="93">
        <f>SUM(F59:F69)</f>
        <v>0</v>
      </c>
      <c r="G58" s="94">
        <f t="shared" ref="G58" si="10">SUM(G59:G69)</f>
        <v>0</v>
      </c>
    </row>
    <row r="59" spans="1:11 16380:16380" ht="15" x14ac:dyDescent="0.25">
      <c r="A59" s="14">
        <v>41</v>
      </c>
      <c r="B59" s="32"/>
      <c r="C59" s="15"/>
      <c r="D59" s="16"/>
      <c r="E59" s="17"/>
      <c r="F59" s="49">
        <f>ROUND(C59*D59,2)</f>
        <v>0</v>
      </c>
      <c r="G59" s="30">
        <v>0</v>
      </c>
    </row>
    <row r="60" spans="1:11 16380:16380" ht="15" customHeight="1" x14ac:dyDescent="0.25">
      <c r="A60" s="18">
        <v>42</v>
      </c>
      <c r="B60" s="33"/>
      <c r="C60" s="19"/>
      <c r="D60" s="20"/>
      <c r="E60" s="21"/>
      <c r="F60" s="50">
        <f t="shared" ref="F60:F69" si="11">ROUND(C60*D60,2)</f>
        <v>0</v>
      </c>
      <c r="G60" s="30">
        <v>0</v>
      </c>
      <c r="H60" s="5"/>
      <c r="I60" s="5"/>
      <c r="J60" s="5"/>
      <c r="K60" s="5"/>
    </row>
    <row r="61" spans="1:11 16380:16380" ht="15" x14ac:dyDescent="0.25">
      <c r="A61" s="14">
        <v>43</v>
      </c>
      <c r="B61" s="31"/>
      <c r="C61" s="19"/>
      <c r="D61" s="20"/>
      <c r="E61" s="21"/>
      <c r="F61" s="50"/>
      <c r="G61" s="30">
        <v>0</v>
      </c>
      <c r="H61" s="5"/>
      <c r="I61" s="5"/>
      <c r="J61" s="5"/>
      <c r="K61" s="5"/>
    </row>
    <row r="62" spans="1:11 16380:16380" ht="15" x14ac:dyDescent="0.25">
      <c r="A62" s="18">
        <v>44</v>
      </c>
      <c r="B62" s="22"/>
      <c r="C62" s="19"/>
      <c r="D62" s="20"/>
      <c r="E62" s="21"/>
      <c r="F62" s="50">
        <f t="shared" si="11"/>
        <v>0</v>
      </c>
      <c r="G62" s="30">
        <v>0</v>
      </c>
      <c r="H62" s="5"/>
      <c r="I62" s="5"/>
      <c r="J62" s="5"/>
      <c r="K62" s="5"/>
    </row>
    <row r="63" spans="1:11 16380:16380" ht="15" x14ac:dyDescent="0.25">
      <c r="A63" s="14">
        <v>45</v>
      </c>
      <c r="B63" s="22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5" x14ac:dyDescent="0.25">
      <c r="A64" s="18">
        <v>46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5" x14ac:dyDescent="0.25">
      <c r="A65" s="14">
        <v>47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5" x14ac:dyDescent="0.25">
      <c r="A66" s="18">
        <v>48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5" x14ac:dyDescent="0.25">
      <c r="A67" s="14">
        <v>49</v>
      </c>
      <c r="B67" s="23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5" x14ac:dyDescent="0.25">
      <c r="A68" s="18">
        <v>50</v>
      </c>
      <c r="B68" s="24"/>
      <c r="C68" s="19"/>
      <c r="D68" s="20"/>
      <c r="E68" s="21"/>
      <c r="F68" s="50">
        <f t="shared" si="11"/>
        <v>0</v>
      </c>
      <c r="G68" s="30">
        <v>0</v>
      </c>
      <c r="H68" s="5"/>
      <c r="I68" s="5"/>
      <c r="J68" s="5"/>
      <c r="K68" s="5"/>
    </row>
    <row r="69" spans="1:11" ht="12.75" customHeight="1" thickBot="1" x14ac:dyDescent="0.3">
      <c r="A69" s="14">
        <v>51</v>
      </c>
      <c r="B69" s="29"/>
      <c r="C69" s="26"/>
      <c r="D69" s="27"/>
      <c r="E69" s="28"/>
      <c r="F69" s="51">
        <f t="shared" si="11"/>
        <v>0</v>
      </c>
      <c r="G69" s="30">
        <v>0</v>
      </c>
      <c r="H69" s="5"/>
      <c r="I69" s="5"/>
      <c r="J69" s="5"/>
      <c r="K69" s="5"/>
    </row>
    <row r="70" spans="1:11" ht="15.75" thickBot="1" x14ac:dyDescent="0.3">
      <c r="A70" s="111" t="s">
        <v>8</v>
      </c>
      <c r="B70" s="112"/>
      <c r="C70" s="112"/>
      <c r="D70" s="112"/>
      <c r="E70" s="113"/>
      <c r="F70" s="96">
        <f>(F8+F58)</f>
        <v>0</v>
      </c>
      <c r="G70" s="94">
        <f>(G8+G58)</f>
        <v>0</v>
      </c>
    </row>
    <row r="71" spans="1:11" ht="45.75" customHeight="1" x14ac:dyDescent="0.25">
      <c r="A71" s="145" t="s">
        <v>23</v>
      </c>
      <c r="B71" s="146"/>
      <c r="C71" s="116" t="s">
        <v>9</v>
      </c>
      <c r="D71" s="117"/>
      <c r="E71" s="117"/>
      <c r="F71" s="52"/>
      <c r="G71" s="54"/>
    </row>
    <row r="72" spans="1:11" ht="46.5" customHeight="1" thickBot="1" x14ac:dyDescent="0.3">
      <c r="A72" s="147" t="s">
        <v>23</v>
      </c>
      <c r="B72" s="148"/>
      <c r="C72" s="120" t="s">
        <v>9</v>
      </c>
      <c r="D72" s="121"/>
      <c r="E72" s="121"/>
      <c r="F72" s="53"/>
      <c r="G72" s="55"/>
    </row>
    <row r="73" spans="1:11" ht="15.75" thickBot="1" x14ac:dyDescent="0.3">
      <c r="A73" s="10"/>
      <c r="B73" s="68"/>
      <c r="C73" s="68"/>
      <c r="D73" s="68"/>
      <c r="E73" s="68"/>
      <c r="F73" s="10"/>
      <c r="G73" s="10"/>
    </row>
    <row r="74" spans="1:11" ht="108.95" customHeight="1" thickBot="1" x14ac:dyDescent="0.3">
      <c r="A74" s="124" t="s">
        <v>24</v>
      </c>
      <c r="B74" s="125"/>
      <c r="C74" s="122" t="s">
        <v>25</v>
      </c>
      <c r="D74" s="122"/>
      <c r="E74" s="122"/>
      <c r="F74" s="122"/>
      <c r="G74" s="123"/>
    </row>
    <row r="75" spans="1:11" ht="114.6" customHeight="1" x14ac:dyDescent="0.25">
      <c r="A75" s="8"/>
      <c r="B75" s="106" t="s">
        <v>27</v>
      </c>
      <c r="C75" s="106"/>
      <c r="D75" s="106"/>
      <c r="E75" s="106"/>
      <c r="F75" s="106"/>
      <c r="G75" s="106"/>
    </row>
    <row r="76" spans="1:11" ht="59.25" customHeight="1" x14ac:dyDescent="0.2">
      <c r="A76" s="64" t="s">
        <v>1</v>
      </c>
      <c r="B76" s="108" t="s">
        <v>35</v>
      </c>
      <c r="C76" s="108"/>
      <c r="D76" s="108"/>
      <c r="E76" s="108"/>
      <c r="F76" s="108"/>
      <c r="G76" s="108"/>
      <c r="H76" s="56"/>
      <c r="I76" s="56"/>
      <c r="J76" s="56"/>
    </row>
    <row r="77" spans="1:11" ht="42.6" customHeight="1" x14ac:dyDescent="0.2">
      <c r="A77" s="64" t="s">
        <v>4</v>
      </c>
      <c r="B77" s="108" t="s">
        <v>36</v>
      </c>
      <c r="C77" s="108"/>
      <c r="D77" s="108"/>
      <c r="E77" s="108"/>
      <c r="F77" s="108"/>
      <c r="G77" s="108"/>
    </row>
    <row r="78" spans="1:11" ht="14.45" customHeight="1" x14ac:dyDescent="0.2">
      <c r="A78" s="64" t="s">
        <v>5</v>
      </c>
      <c r="B78" s="66" t="s">
        <v>10</v>
      </c>
      <c r="C78" s="7"/>
      <c r="D78" s="7"/>
      <c r="E78" s="7"/>
      <c r="F78" s="6"/>
      <c r="G78" s="6"/>
    </row>
    <row r="79" spans="1:11" ht="54" customHeight="1" x14ac:dyDescent="0.2">
      <c r="A79" s="65" t="s">
        <v>6</v>
      </c>
      <c r="B79" s="143" t="s">
        <v>44</v>
      </c>
      <c r="C79" s="144"/>
      <c r="D79" s="144"/>
      <c r="E79" s="144"/>
      <c r="F79" s="144"/>
      <c r="G79" s="144"/>
    </row>
  </sheetData>
  <mergeCells count="24">
    <mergeCell ref="A1:G1"/>
    <mergeCell ref="E2:G2"/>
    <mergeCell ref="A58:C58"/>
    <mergeCell ref="B3:G3"/>
    <mergeCell ref="A4:G4"/>
    <mergeCell ref="A5:G5"/>
    <mergeCell ref="A6:G6"/>
    <mergeCell ref="A8:D8"/>
    <mergeCell ref="B9:E9"/>
    <mergeCell ref="B20:E20"/>
    <mergeCell ref="B31:E31"/>
    <mergeCell ref="B42:E42"/>
    <mergeCell ref="B53:E53"/>
    <mergeCell ref="B75:G75"/>
    <mergeCell ref="B76:G76"/>
    <mergeCell ref="B77:G77"/>
    <mergeCell ref="B79:G79"/>
    <mergeCell ref="A70:E70"/>
    <mergeCell ref="A71:B71"/>
    <mergeCell ref="C71:E71"/>
    <mergeCell ref="A72:B72"/>
    <mergeCell ref="C72:E72"/>
    <mergeCell ref="C74:G74"/>
    <mergeCell ref="A74:B74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abSelected="1" topLeftCell="A43" zoomScale="90" zoomScaleNormal="90" workbookViewId="0">
      <selection activeCell="C86" sqref="C86"/>
    </sheetView>
  </sheetViews>
  <sheetFormatPr defaultColWidth="9.140625" defaultRowHeight="12.75" x14ac:dyDescent="0.2"/>
  <cols>
    <col min="1" max="1" width="4.42578125" style="2" customWidth="1"/>
    <col min="2" max="2" width="38.5703125" style="3" customWidth="1"/>
    <col min="3" max="3" width="10.42578125" style="3" customWidth="1"/>
    <col min="4" max="4" width="15.140625" style="3" customWidth="1"/>
    <col min="5" max="5" width="16.5703125" style="3" customWidth="1"/>
    <col min="6" max="6" width="16.85546875" style="2" customWidth="1"/>
    <col min="7" max="7" width="16.5703125" style="2" customWidth="1"/>
    <col min="8" max="16384" width="9.140625" style="2"/>
  </cols>
  <sheetData>
    <row r="1" spans="1:7 16380:16380" ht="34.700000000000003" customHeight="1" x14ac:dyDescent="0.2">
      <c r="A1" s="128" t="s">
        <v>40</v>
      </c>
      <c r="B1" s="129"/>
      <c r="C1" s="129"/>
      <c r="D1" s="129"/>
      <c r="E1" s="129"/>
      <c r="F1" s="129"/>
      <c r="G1" s="129"/>
    </row>
    <row r="2" spans="1:7 16380:16380" ht="16.7" customHeight="1" x14ac:dyDescent="0.2">
      <c r="A2" s="102"/>
      <c r="B2" s="103"/>
      <c r="C2" s="103"/>
      <c r="D2" s="103"/>
      <c r="E2" s="142" t="s">
        <v>41</v>
      </c>
      <c r="F2" s="142"/>
      <c r="G2" s="142"/>
    </row>
    <row r="3" spans="1:7 16380:16380" ht="14.45" customHeight="1" x14ac:dyDescent="0.25">
      <c r="A3" s="67"/>
      <c r="B3" s="130" t="s">
        <v>28</v>
      </c>
      <c r="C3" s="130"/>
      <c r="D3" s="130"/>
      <c r="E3" s="130"/>
      <c r="F3" s="130"/>
      <c r="G3" s="130"/>
    </row>
    <row r="4" spans="1:7 16380:16380" ht="14.45" customHeight="1" x14ac:dyDescent="0.25">
      <c r="A4" s="131" t="s">
        <v>37</v>
      </c>
      <c r="B4" s="131"/>
      <c r="C4" s="131"/>
      <c r="D4" s="131"/>
      <c r="E4" s="131"/>
      <c r="F4" s="131"/>
      <c r="G4" s="131"/>
    </row>
    <row r="5" spans="1:7 16380:16380" ht="15.95" customHeight="1" thickBot="1" x14ac:dyDescent="0.3">
      <c r="A5" s="132" t="s">
        <v>16</v>
      </c>
      <c r="B5" s="132"/>
      <c r="C5" s="132"/>
      <c r="D5" s="132"/>
      <c r="E5" s="132"/>
      <c r="F5" s="132"/>
      <c r="G5" s="132"/>
    </row>
    <row r="6" spans="1:7 16380:16380" ht="31.5" customHeight="1" thickBot="1" x14ac:dyDescent="0.25">
      <c r="A6" s="133" t="s">
        <v>38</v>
      </c>
      <c r="B6" s="134"/>
      <c r="C6" s="134"/>
      <c r="D6" s="134"/>
      <c r="E6" s="134"/>
      <c r="F6" s="134"/>
      <c r="G6" s="135"/>
    </row>
    <row r="7" spans="1:7 16380:16380" s="4" customFormat="1" ht="90.75" thickBot="1" x14ac:dyDescent="0.25">
      <c r="A7" s="99" t="s">
        <v>7</v>
      </c>
      <c r="B7" s="101" t="s">
        <v>34</v>
      </c>
      <c r="C7" s="100" t="s">
        <v>2</v>
      </c>
      <c r="D7" s="100" t="s">
        <v>13</v>
      </c>
      <c r="E7" s="101" t="s">
        <v>11</v>
      </c>
      <c r="F7" s="101" t="s">
        <v>0</v>
      </c>
      <c r="G7" s="100" t="s">
        <v>3</v>
      </c>
    </row>
    <row r="8" spans="1:7 16380:16380" ht="15.75" thickBot="1" x14ac:dyDescent="0.3">
      <c r="A8" s="136" t="s">
        <v>21</v>
      </c>
      <c r="B8" s="137"/>
      <c r="C8" s="137"/>
      <c r="D8" s="137"/>
      <c r="E8" s="95" t="s">
        <v>8</v>
      </c>
      <c r="F8" s="93">
        <f>F9+F20+F31+F42+F53</f>
        <v>0</v>
      </c>
      <c r="G8" s="94">
        <f t="shared" ref="G8" si="0">G9+G20+G31+G42+G53</f>
        <v>0</v>
      </c>
    </row>
    <row r="9" spans="1:7 16380:16380" ht="15.75" thickBot="1" x14ac:dyDescent="0.3">
      <c r="A9" s="75"/>
      <c r="B9" s="138" t="s">
        <v>14</v>
      </c>
      <c r="C9" s="139"/>
      <c r="D9" s="139"/>
      <c r="E9" s="140"/>
      <c r="F9" s="76">
        <f>SUM(F10:F19)</f>
        <v>0</v>
      </c>
      <c r="G9" s="77">
        <f t="shared" ref="G9" si="1">SUM(G10:G19)</f>
        <v>0</v>
      </c>
      <c r="XEZ9" s="25">
        <f>SUM(F9:XEY9)</f>
        <v>0</v>
      </c>
    </row>
    <row r="10" spans="1:7 16380:16380" ht="15" x14ac:dyDescent="0.25">
      <c r="A10" s="14">
        <v>1</v>
      </c>
      <c r="B10" s="32"/>
      <c r="C10" s="15"/>
      <c r="D10" s="16"/>
      <c r="E10" s="44"/>
      <c r="F10" s="49">
        <f t="shared" ref="F10:F47" si="2">ROUND(C10*D10,2)</f>
        <v>0</v>
      </c>
      <c r="G10" s="30">
        <v>0</v>
      </c>
      <c r="XEZ10" s="25"/>
    </row>
    <row r="11" spans="1:7 16380:16380" ht="15" x14ac:dyDescent="0.25">
      <c r="A11" s="35">
        <v>2</v>
      </c>
      <c r="B11" s="33"/>
      <c r="C11" s="19"/>
      <c r="D11" s="20"/>
      <c r="E11" s="21"/>
      <c r="F11" s="50">
        <f>ROUND(C11*D11,2)</f>
        <v>0</v>
      </c>
      <c r="G11" s="30">
        <v>0</v>
      </c>
      <c r="XEZ11" s="25">
        <f t="shared" ref="XEZ11:XEZ19" si="3">SUM(F11:XEY11)</f>
        <v>0</v>
      </c>
    </row>
    <row r="12" spans="1:7 16380:16380" ht="15" x14ac:dyDescent="0.25">
      <c r="A12" s="35">
        <v>3</v>
      </c>
      <c r="B12" s="33"/>
      <c r="C12" s="19"/>
      <c r="D12" s="20"/>
      <c r="E12" s="21"/>
      <c r="F12" s="50">
        <f t="shared" si="2"/>
        <v>0</v>
      </c>
      <c r="G12" s="30">
        <v>0</v>
      </c>
      <c r="XEZ12" s="25">
        <f t="shared" si="3"/>
        <v>0</v>
      </c>
    </row>
    <row r="13" spans="1:7 16380:16380" ht="15" x14ac:dyDescent="0.25">
      <c r="A13" s="35">
        <v>4</v>
      </c>
      <c r="B13" s="33"/>
      <c r="C13" s="19"/>
      <c r="D13" s="20"/>
      <c r="E13" s="36"/>
      <c r="F13" s="50">
        <f t="shared" si="2"/>
        <v>0</v>
      </c>
      <c r="G13" s="30">
        <v>0</v>
      </c>
      <c r="XEZ13" s="25">
        <f t="shared" si="3"/>
        <v>0</v>
      </c>
    </row>
    <row r="14" spans="1:7 16380:16380" ht="15" x14ac:dyDescent="0.25">
      <c r="A14" s="35">
        <v>5</v>
      </c>
      <c r="B14" s="33"/>
      <c r="C14" s="19"/>
      <c r="D14" s="20"/>
      <c r="E14" s="21"/>
      <c r="F14" s="50">
        <f t="shared" si="2"/>
        <v>0</v>
      </c>
      <c r="G14" s="30">
        <v>0</v>
      </c>
      <c r="XEZ14" s="25">
        <f t="shared" si="3"/>
        <v>0</v>
      </c>
    </row>
    <row r="15" spans="1:7 16380:16380" ht="15" x14ac:dyDescent="0.25">
      <c r="A15" s="35">
        <v>6</v>
      </c>
      <c r="B15" s="33"/>
      <c r="C15" s="19"/>
      <c r="D15" s="20"/>
      <c r="E15" s="21"/>
      <c r="F15" s="50">
        <f t="shared" si="2"/>
        <v>0</v>
      </c>
      <c r="G15" s="30">
        <v>0</v>
      </c>
      <c r="XEZ15" s="25">
        <f t="shared" si="3"/>
        <v>0</v>
      </c>
    </row>
    <row r="16" spans="1:7 16380:16380" ht="15" x14ac:dyDescent="0.25">
      <c r="A16" s="35">
        <v>7</v>
      </c>
      <c r="B16" s="33"/>
      <c r="C16" s="19"/>
      <c r="D16" s="20"/>
      <c r="E16" s="21"/>
      <c r="F16" s="50">
        <f t="shared" si="2"/>
        <v>0</v>
      </c>
      <c r="G16" s="30">
        <v>0</v>
      </c>
      <c r="XEZ16" s="25">
        <f t="shared" si="3"/>
        <v>0</v>
      </c>
    </row>
    <row r="17" spans="1:7 16380:16380" ht="15" x14ac:dyDescent="0.25">
      <c r="A17" s="35">
        <v>8</v>
      </c>
      <c r="B17" s="33"/>
      <c r="C17" s="19"/>
      <c r="D17" s="20"/>
      <c r="E17" s="21"/>
      <c r="F17" s="50">
        <f t="shared" si="2"/>
        <v>0</v>
      </c>
      <c r="G17" s="30">
        <v>0</v>
      </c>
      <c r="XEZ17" s="25">
        <f t="shared" si="3"/>
        <v>0</v>
      </c>
    </row>
    <row r="18" spans="1:7 16380:16380" ht="15" x14ac:dyDescent="0.25">
      <c r="A18" s="37">
        <v>9</v>
      </c>
      <c r="B18" s="33"/>
      <c r="C18" s="19"/>
      <c r="D18" s="20"/>
      <c r="E18" s="21"/>
      <c r="F18" s="50">
        <f>ROUND(C18*D18,2)</f>
        <v>0</v>
      </c>
      <c r="G18" s="30">
        <v>0</v>
      </c>
      <c r="XEZ18" s="25">
        <f t="shared" si="3"/>
        <v>0</v>
      </c>
    </row>
    <row r="19" spans="1:7 16380:16380" ht="15.75" thickBot="1" x14ac:dyDescent="0.3">
      <c r="A19" s="45">
        <v>10</v>
      </c>
      <c r="B19" s="46"/>
      <c r="C19" s="26"/>
      <c r="D19" s="27"/>
      <c r="E19" s="28"/>
      <c r="F19" s="51">
        <f t="shared" si="2"/>
        <v>0</v>
      </c>
      <c r="G19" s="47">
        <v>0</v>
      </c>
      <c r="XEZ19" s="25">
        <f t="shared" si="3"/>
        <v>0</v>
      </c>
    </row>
    <row r="20" spans="1:7 16380:16380" ht="15.75" thickBot="1" x14ac:dyDescent="0.3">
      <c r="A20" s="78"/>
      <c r="B20" s="138" t="s">
        <v>15</v>
      </c>
      <c r="C20" s="139"/>
      <c r="D20" s="139"/>
      <c r="E20" s="140"/>
      <c r="F20" s="76">
        <f>SUM(F21:F30)</f>
        <v>0</v>
      </c>
      <c r="G20" s="77">
        <f t="shared" ref="G20" si="4">SUM(G21:G30)</f>
        <v>0</v>
      </c>
      <c r="XEZ20" s="25"/>
    </row>
    <row r="21" spans="1:7 16380:16380" ht="15" x14ac:dyDescent="0.25">
      <c r="A21" s="37">
        <v>11</v>
      </c>
      <c r="B21" s="48"/>
      <c r="C21" s="15"/>
      <c r="D21" s="16"/>
      <c r="E21" s="17"/>
      <c r="F21" s="49">
        <f t="shared" ref="F21:F25" si="5">ROUND(C21*D21,2)</f>
        <v>0</v>
      </c>
      <c r="G21" s="30">
        <v>0</v>
      </c>
      <c r="XEZ21" s="25">
        <f>SUM(F21:XEY21)</f>
        <v>0</v>
      </c>
    </row>
    <row r="22" spans="1:7 16380:16380" ht="15" x14ac:dyDescent="0.25">
      <c r="A22" s="35">
        <v>12</v>
      </c>
      <c r="B22" s="34"/>
      <c r="C22" s="19"/>
      <c r="D22" s="20"/>
      <c r="E22" s="21"/>
      <c r="F22" s="50">
        <f t="shared" si="5"/>
        <v>0</v>
      </c>
      <c r="G22" s="30">
        <v>0</v>
      </c>
      <c r="XEZ22" s="25">
        <f>SUM(F22:XEY22)</f>
        <v>0</v>
      </c>
    </row>
    <row r="23" spans="1:7 16380:16380" ht="15" x14ac:dyDescent="0.25">
      <c r="A23" s="37">
        <v>13</v>
      </c>
      <c r="B23" s="34"/>
      <c r="C23" s="19"/>
      <c r="D23" s="20"/>
      <c r="E23" s="21"/>
      <c r="F23" s="50">
        <f t="shared" si="5"/>
        <v>0</v>
      </c>
      <c r="G23" s="30">
        <v>0</v>
      </c>
      <c r="XEZ23" s="25">
        <f>SUM(F23:XEY23)</f>
        <v>0</v>
      </c>
    </row>
    <row r="24" spans="1:7 16380:16380" ht="15" x14ac:dyDescent="0.25">
      <c r="A24" s="35">
        <v>14</v>
      </c>
      <c r="B24" s="34"/>
      <c r="C24" s="26"/>
      <c r="D24" s="27"/>
      <c r="E24" s="28"/>
      <c r="F24" s="51">
        <f t="shared" si="5"/>
        <v>0</v>
      </c>
      <c r="G24" s="30">
        <v>0</v>
      </c>
      <c r="XEZ24" s="25"/>
    </row>
    <row r="25" spans="1:7 16380:16380" ht="15" x14ac:dyDescent="0.25">
      <c r="A25" s="37">
        <v>15</v>
      </c>
      <c r="B25" s="34"/>
      <c r="C25" s="26"/>
      <c r="D25" s="27"/>
      <c r="E25" s="28"/>
      <c r="F25" s="51">
        <f t="shared" si="5"/>
        <v>0</v>
      </c>
      <c r="G25" s="30">
        <v>0</v>
      </c>
      <c r="XEZ25" s="25">
        <f>SUM(F25:XEY25)</f>
        <v>0</v>
      </c>
    </row>
    <row r="26" spans="1:7 16380:16380" ht="15" x14ac:dyDescent="0.25">
      <c r="A26" s="35">
        <v>16</v>
      </c>
      <c r="B26" s="34"/>
      <c r="C26" s="26"/>
      <c r="D26" s="27"/>
      <c r="E26" s="28"/>
      <c r="F26" s="51">
        <f>ROUND(C26*D26,2)</f>
        <v>0</v>
      </c>
      <c r="G26" s="30">
        <v>0</v>
      </c>
      <c r="XEZ26" s="25">
        <f>SUM(F26:XEY26)</f>
        <v>0</v>
      </c>
    </row>
    <row r="27" spans="1:7 16380:16380" ht="15" x14ac:dyDescent="0.25">
      <c r="A27" s="37">
        <v>17</v>
      </c>
      <c r="B27" s="34"/>
      <c r="C27" s="26"/>
      <c r="D27" s="27"/>
      <c r="E27" s="28"/>
      <c r="F27" s="51">
        <f>ROUND(C27*D27,2)</f>
        <v>0</v>
      </c>
      <c r="G27" s="30">
        <v>0</v>
      </c>
      <c r="XEZ27" s="25">
        <f>SUM(F27:XEY27)</f>
        <v>0</v>
      </c>
    </row>
    <row r="28" spans="1:7 16380:16380" ht="15" x14ac:dyDescent="0.25">
      <c r="A28" s="35">
        <v>18</v>
      </c>
      <c r="B28" s="34"/>
      <c r="C28" s="26"/>
      <c r="D28" s="27"/>
      <c r="E28" s="28"/>
      <c r="F28" s="51">
        <f>ROUND(C28*D28,2)</f>
        <v>0</v>
      </c>
      <c r="G28" s="30">
        <v>0</v>
      </c>
      <c r="XEZ28" s="25">
        <f>SUM(F28:XEY28)</f>
        <v>0</v>
      </c>
    </row>
    <row r="29" spans="1:7 16380:16380" ht="15" x14ac:dyDescent="0.25">
      <c r="A29" s="35">
        <v>19</v>
      </c>
      <c r="B29" s="33"/>
      <c r="C29" s="19"/>
      <c r="D29" s="20"/>
      <c r="E29" s="21"/>
      <c r="F29" s="50">
        <f>ROUND(C29*D29,2)</f>
        <v>0</v>
      </c>
      <c r="G29" s="43">
        <v>0</v>
      </c>
      <c r="XEZ29" s="25">
        <f>SUM(F29:XEY29)</f>
        <v>0</v>
      </c>
    </row>
    <row r="30" spans="1:7 16380:16380" ht="15.75" thickBot="1" x14ac:dyDescent="0.3">
      <c r="A30" s="38">
        <v>20</v>
      </c>
      <c r="B30" s="39"/>
      <c r="C30" s="40"/>
      <c r="D30" s="41"/>
      <c r="E30" s="42"/>
      <c r="F30" s="50">
        <f>ROUND(C30*D30,2)</f>
        <v>0</v>
      </c>
      <c r="G30" s="43">
        <v>0</v>
      </c>
      <c r="XEZ30" s="25"/>
    </row>
    <row r="31" spans="1:7 16380:16380" ht="15.75" thickBot="1" x14ac:dyDescent="0.3">
      <c r="A31" s="78"/>
      <c r="B31" s="138" t="s">
        <v>17</v>
      </c>
      <c r="C31" s="139"/>
      <c r="D31" s="139"/>
      <c r="E31" s="140"/>
      <c r="F31" s="76">
        <f>SUM(F32:F41)</f>
        <v>0</v>
      </c>
      <c r="G31" s="77">
        <f t="shared" ref="G31" si="6">SUM(G32:G41)</f>
        <v>0</v>
      </c>
      <c r="XEZ31" s="25"/>
    </row>
    <row r="32" spans="1:7 16380:16380" ht="15" x14ac:dyDescent="0.25">
      <c r="A32" s="37">
        <v>21</v>
      </c>
      <c r="B32" s="48"/>
      <c r="C32" s="15"/>
      <c r="D32" s="16"/>
      <c r="E32" s="17"/>
      <c r="F32" s="49">
        <f t="shared" ref="F32:F36" si="7">ROUND(C32*D32,2)</f>
        <v>0</v>
      </c>
      <c r="G32" s="30">
        <v>0</v>
      </c>
      <c r="XEZ32" s="25">
        <f>SUM(F32:XEY32)</f>
        <v>0</v>
      </c>
    </row>
    <row r="33" spans="1:7 16380:16380" ht="15" x14ac:dyDescent="0.25">
      <c r="A33" s="35">
        <v>22</v>
      </c>
      <c r="B33" s="34"/>
      <c r="C33" s="19"/>
      <c r="D33" s="20"/>
      <c r="E33" s="21"/>
      <c r="F33" s="50">
        <f t="shared" si="7"/>
        <v>0</v>
      </c>
      <c r="G33" s="30">
        <v>0</v>
      </c>
      <c r="XEZ33" s="25">
        <f>SUM(F33:XEY33)</f>
        <v>0</v>
      </c>
    </row>
    <row r="34" spans="1:7 16380:16380" ht="15" x14ac:dyDescent="0.25">
      <c r="A34" s="37">
        <v>23</v>
      </c>
      <c r="B34" s="34"/>
      <c r="C34" s="19"/>
      <c r="D34" s="20"/>
      <c r="E34" s="21"/>
      <c r="F34" s="50">
        <f t="shared" si="7"/>
        <v>0</v>
      </c>
      <c r="G34" s="30">
        <v>0</v>
      </c>
      <c r="XEZ34" s="25">
        <f>SUM(F34:XEY34)</f>
        <v>0</v>
      </c>
    </row>
    <row r="35" spans="1:7 16380:16380" ht="15" x14ac:dyDescent="0.25">
      <c r="A35" s="35">
        <v>24</v>
      </c>
      <c r="B35" s="34"/>
      <c r="C35" s="26"/>
      <c r="D35" s="27"/>
      <c r="E35" s="28"/>
      <c r="F35" s="51">
        <f t="shared" si="7"/>
        <v>0</v>
      </c>
      <c r="G35" s="30">
        <v>0</v>
      </c>
      <c r="XEZ35" s="25"/>
    </row>
    <row r="36" spans="1:7 16380:16380" ht="15" x14ac:dyDescent="0.25">
      <c r="A36" s="37">
        <v>25</v>
      </c>
      <c r="B36" s="34"/>
      <c r="C36" s="26"/>
      <c r="D36" s="27"/>
      <c r="E36" s="28"/>
      <c r="F36" s="51">
        <f t="shared" si="7"/>
        <v>0</v>
      </c>
      <c r="G36" s="30">
        <v>0</v>
      </c>
      <c r="XEZ36" s="25">
        <f>SUM(F36:XEY36)</f>
        <v>0</v>
      </c>
    </row>
    <row r="37" spans="1:7 16380:16380" ht="15" x14ac:dyDescent="0.25">
      <c r="A37" s="35">
        <v>26</v>
      </c>
      <c r="B37" s="34"/>
      <c r="C37" s="26"/>
      <c r="D37" s="27"/>
      <c r="E37" s="28"/>
      <c r="F37" s="51">
        <f>ROUND(C37*D37,2)</f>
        <v>0</v>
      </c>
      <c r="G37" s="30">
        <v>0</v>
      </c>
      <c r="XEZ37" s="25">
        <f>SUM(F37:XEY37)</f>
        <v>0</v>
      </c>
    </row>
    <row r="38" spans="1:7 16380:16380" ht="15" x14ac:dyDescent="0.25">
      <c r="A38" s="37">
        <v>27</v>
      </c>
      <c r="B38" s="34"/>
      <c r="C38" s="26"/>
      <c r="D38" s="27"/>
      <c r="E38" s="28"/>
      <c r="F38" s="51">
        <f>ROUND(C38*D38,2)</f>
        <v>0</v>
      </c>
      <c r="G38" s="30">
        <v>0</v>
      </c>
      <c r="XEZ38" s="25">
        <f>SUM(F38:XEY38)</f>
        <v>0</v>
      </c>
    </row>
    <row r="39" spans="1:7 16380:16380" ht="15" x14ac:dyDescent="0.25">
      <c r="A39" s="35">
        <v>28</v>
      </c>
      <c r="B39" s="34"/>
      <c r="C39" s="26"/>
      <c r="D39" s="27"/>
      <c r="E39" s="28"/>
      <c r="F39" s="51">
        <f>ROUND(C39*D39,2)</f>
        <v>0</v>
      </c>
      <c r="G39" s="30">
        <v>0</v>
      </c>
      <c r="XEZ39" s="25">
        <f>SUM(F39:XEY39)</f>
        <v>0</v>
      </c>
    </row>
    <row r="40" spans="1:7 16380:16380" ht="15" x14ac:dyDescent="0.25">
      <c r="A40" s="35">
        <v>29</v>
      </c>
      <c r="B40" s="33"/>
      <c r="C40" s="19"/>
      <c r="D40" s="20"/>
      <c r="E40" s="21"/>
      <c r="F40" s="50">
        <f>ROUND(C40*D40,2)</f>
        <v>0</v>
      </c>
      <c r="G40" s="43">
        <v>0</v>
      </c>
      <c r="XEZ40" s="25">
        <f>SUM(F40:XEY40)</f>
        <v>0</v>
      </c>
    </row>
    <row r="41" spans="1:7 16380:16380" ht="15.75" thickBot="1" x14ac:dyDescent="0.3">
      <c r="A41" s="38">
        <v>30</v>
      </c>
      <c r="B41" s="39"/>
      <c r="C41" s="40"/>
      <c r="D41" s="41"/>
      <c r="E41" s="42"/>
      <c r="F41" s="50">
        <f>ROUND(C41*D41,2)</f>
        <v>0</v>
      </c>
      <c r="G41" s="43">
        <v>0</v>
      </c>
      <c r="XEZ41" s="25"/>
    </row>
    <row r="42" spans="1:7 16380:16380" ht="15.75" thickBot="1" x14ac:dyDescent="0.3">
      <c r="A42" s="78"/>
      <c r="B42" s="138" t="s">
        <v>18</v>
      </c>
      <c r="C42" s="139"/>
      <c r="D42" s="139"/>
      <c r="E42" s="140"/>
      <c r="F42" s="76">
        <f>SUM(F43:F52)</f>
        <v>0</v>
      </c>
      <c r="G42" s="77">
        <f t="shared" ref="G42" si="8">SUM(G43:G52)</f>
        <v>0</v>
      </c>
      <c r="XEZ42" s="25"/>
    </row>
    <row r="43" spans="1:7 16380:16380" ht="15" x14ac:dyDescent="0.25">
      <c r="A43" s="37">
        <v>31</v>
      </c>
      <c r="B43" s="48"/>
      <c r="C43" s="15"/>
      <c r="D43" s="16"/>
      <c r="E43" s="17"/>
      <c r="F43" s="49">
        <f t="shared" si="2"/>
        <v>0</v>
      </c>
      <c r="G43" s="30">
        <v>0</v>
      </c>
      <c r="XEZ43" s="25">
        <f>SUM(F43:XEY43)</f>
        <v>0</v>
      </c>
    </row>
    <row r="44" spans="1:7 16380:16380" ht="15" x14ac:dyDescent="0.25">
      <c r="A44" s="35">
        <v>32</v>
      </c>
      <c r="B44" s="34"/>
      <c r="C44" s="19"/>
      <c r="D44" s="20"/>
      <c r="E44" s="21"/>
      <c r="F44" s="50">
        <f t="shared" si="2"/>
        <v>0</v>
      </c>
      <c r="G44" s="30">
        <v>0</v>
      </c>
      <c r="XEZ44" s="25">
        <f>SUM(F44:XEY44)</f>
        <v>0</v>
      </c>
    </row>
    <row r="45" spans="1:7 16380:16380" ht="15" x14ac:dyDescent="0.25">
      <c r="A45" s="37">
        <v>33</v>
      </c>
      <c r="B45" s="34"/>
      <c r="C45" s="19"/>
      <c r="D45" s="20"/>
      <c r="E45" s="21"/>
      <c r="F45" s="50">
        <f t="shared" si="2"/>
        <v>0</v>
      </c>
      <c r="G45" s="30"/>
      <c r="XEZ45" s="25">
        <f>SUM(F45:XEY45)</f>
        <v>0</v>
      </c>
    </row>
    <row r="46" spans="1:7 16380:16380" ht="15" x14ac:dyDescent="0.25">
      <c r="A46" s="35">
        <v>34</v>
      </c>
      <c r="B46" s="34"/>
      <c r="C46" s="26"/>
      <c r="D46" s="27"/>
      <c r="E46" s="28"/>
      <c r="F46" s="51">
        <f t="shared" si="2"/>
        <v>0</v>
      </c>
      <c r="G46" s="30">
        <v>0</v>
      </c>
      <c r="XEZ46" s="25"/>
    </row>
    <row r="47" spans="1:7 16380:16380" ht="15" x14ac:dyDescent="0.25">
      <c r="A47" s="37">
        <v>35</v>
      </c>
      <c r="B47" s="34"/>
      <c r="C47" s="26"/>
      <c r="D47" s="27"/>
      <c r="E47" s="28"/>
      <c r="F47" s="51">
        <f t="shared" si="2"/>
        <v>0</v>
      </c>
      <c r="G47" s="30">
        <v>0</v>
      </c>
      <c r="XEZ47" s="25">
        <f>SUM(F47:XEY47)</f>
        <v>0</v>
      </c>
    </row>
    <row r="48" spans="1:7 16380:16380" ht="15" x14ac:dyDescent="0.25">
      <c r="A48" s="35">
        <v>36</v>
      </c>
      <c r="B48" s="34"/>
      <c r="C48" s="26"/>
      <c r="D48" s="27"/>
      <c r="E48" s="28"/>
      <c r="F48" s="51">
        <f>ROUND(C48*D48,2)</f>
        <v>0</v>
      </c>
      <c r="G48" s="30">
        <v>0</v>
      </c>
      <c r="XEZ48" s="25">
        <f>SUM(F48:XEY48)</f>
        <v>0</v>
      </c>
    </row>
    <row r="49" spans="1:11 16380:16380" ht="15" x14ac:dyDescent="0.25">
      <c r="A49" s="37">
        <v>37</v>
      </c>
      <c r="B49" s="34"/>
      <c r="C49" s="26"/>
      <c r="D49" s="27"/>
      <c r="E49" s="28"/>
      <c r="F49" s="51">
        <f>ROUND(C49*D49,2)</f>
        <v>0</v>
      </c>
      <c r="G49" s="30">
        <v>0</v>
      </c>
      <c r="XEZ49" s="25">
        <f>SUM(F49:XEY49)</f>
        <v>0</v>
      </c>
    </row>
    <row r="50" spans="1:11 16380:16380" ht="15" x14ac:dyDescent="0.25">
      <c r="A50" s="35">
        <v>38</v>
      </c>
      <c r="B50" s="34"/>
      <c r="C50" s="26"/>
      <c r="D50" s="27"/>
      <c r="E50" s="28"/>
      <c r="F50" s="51">
        <f>ROUND(C50*D50,2)</f>
        <v>0</v>
      </c>
      <c r="G50" s="30">
        <v>0</v>
      </c>
      <c r="XEZ50" s="25">
        <f>SUM(F50:XEY50)</f>
        <v>0</v>
      </c>
    </row>
    <row r="51" spans="1:11 16380:16380" ht="15" x14ac:dyDescent="0.25">
      <c r="A51" s="35">
        <v>39</v>
      </c>
      <c r="B51" s="33"/>
      <c r="C51" s="19"/>
      <c r="D51" s="20"/>
      <c r="E51" s="21"/>
      <c r="F51" s="50">
        <f>ROUND(C51*D51,2)</f>
        <v>0</v>
      </c>
      <c r="G51" s="43">
        <v>0</v>
      </c>
      <c r="XEZ51" s="25">
        <f>SUM(F51:XEY51)</f>
        <v>0</v>
      </c>
    </row>
    <row r="52" spans="1:11 16380:16380" ht="15.75" thickBot="1" x14ac:dyDescent="0.3">
      <c r="A52" s="38">
        <v>40</v>
      </c>
      <c r="B52" s="39"/>
      <c r="C52" s="40"/>
      <c r="D52" s="41"/>
      <c r="E52" s="42"/>
      <c r="F52" s="50">
        <f>ROUND(C52*D52,2)</f>
        <v>0</v>
      </c>
      <c r="G52" s="43">
        <v>0</v>
      </c>
      <c r="XEZ52" s="25"/>
    </row>
    <row r="53" spans="1:11 16380:16380" ht="15.75" thickBot="1" x14ac:dyDescent="0.3">
      <c r="A53" s="79"/>
      <c r="B53" s="141" t="s">
        <v>19</v>
      </c>
      <c r="C53" s="139"/>
      <c r="D53" s="139"/>
      <c r="E53" s="140"/>
      <c r="F53" s="76">
        <f>SUM(F54:F57)</f>
        <v>0</v>
      </c>
      <c r="G53" s="77">
        <f>SUM(G57:G57)</f>
        <v>0</v>
      </c>
      <c r="XEZ53" s="25"/>
    </row>
    <row r="54" spans="1:11 16380:16380" ht="15" x14ac:dyDescent="0.25">
      <c r="A54" s="60" t="s">
        <v>20</v>
      </c>
      <c r="B54" s="69"/>
      <c r="C54" s="70"/>
      <c r="D54" s="70"/>
      <c r="E54" s="70"/>
      <c r="F54" s="61">
        <f t="shared" ref="F54:F56" si="9">ROUND(C54*D54,2)</f>
        <v>0</v>
      </c>
      <c r="G54" s="72">
        <v>0</v>
      </c>
      <c r="XEZ54" s="25"/>
    </row>
    <row r="55" spans="1:11 16380:16380" ht="15" x14ac:dyDescent="0.25">
      <c r="A55" s="18" t="s">
        <v>20</v>
      </c>
      <c r="B55" s="71"/>
      <c r="C55" s="71"/>
      <c r="D55" s="71"/>
      <c r="E55" s="71"/>
      <c r="F55" s="62">
        <f t="shared" si="9"/>
        <v>0</v>
      </c>
      <c r="G55" s="73">
        <v>0</v>
      </c>
      <c r="XEZ55" s="25"/>
    </row>
    <row r="56" spans="1:11 16380:16380" ht="15" x14ac:dyDescent="0.25">
      <c r="A56" s="18" t="s">
        <v>20</v>
      </c>
      <c r="B56" s="71"/>
      <c r="C56" s="71"/>
      <c r="D56" s="71"/>
      <c r="E56" s="71"/>
      <c r="F56" s="63">
        <f t="shared" si="9"/>
        <v>0</v>
      </c>
      <c r="G56" s="74">
        <v>0</v>
      </c>
      <c r="XEZ56" s="25"/>
    </row>
    <row r="57" spans="1:11 16380:16380" ht="15.75" thickBot="1" x14ac:dyDescent="0.3">
      <c r="A57" s="60" t="s">
        <v>20</v>
      </c>
      <c r="B57" s="59"/>
      <c r="C57" s="26"/>
      <c r="D57" s="27"/>
      <c r="E57" s="26"/>
      <c r="F57" s="57">
        <f>ROUND(C57*D57,2)</f>
        <v>0</v>
      </c>
      <c r="G57" s="58">
        <v>0</v>
      </c>
      <c r="XEZ57" s="25"/>
    </row>
    <row r="58" spans="1:11 16380:16380" ht="15.75" thickBot="1" x14ac:dyDescent="0.3">
      <c r="A58" s="126" t="s">
        <v>22</v>
      </c>
      <c r="B58" s="127"/>
      <c r="C58" s="127"/>
      <c r="D58" s="97" t="e">
        <f>(F58*100%)/'MODUŁ 2024 '!F70</f>
        <v>#DIV/0!</v>
      </c>
      <c r="E58" s="98" t="s">
        <v>26</v>
      </c>
      <c r="F58" s="93">
        <f>SUM(F59:F69)</f>
        <v>0</v>
      </c>
      <c r="G58" s="94">
        <f t="shared" ref="G58" si="10">SUM(G59:G69)</f>
        <v>0</v>
      </c>
    </row>
    <row r="59" spans="1:11 16380:16380" ht="15" x14ac:dyDescent="0.25">
      <c r="A59" s="14">
        <v>41</v>
      </c>
      <c r="B59" s="32"/>
      <c r="C59" s="15"/>
      <c r="D59" s="16"/>
      <c r="E59" s="17"/>
      <c r="F59" s="49">
        <f>ROUND(C59*D59,2)</f>
        <v>0</v>
      </c>
      <c r="G59" s="30">
        <v>0</v>
      </c>
    </row>
    <row r="60" spans="1:11 16380:16380" ht="15" customHeight="1" x14ac:dyDescent="0.25">
      <c r="A60" s="18">
        <v>42</v>
      </c>
      <c r="B60" s="33"/>
      <c r="C60" s="19"/>
      <c r="D60" s="20"/>
      <c r="E60" s="21"/>
      <c r="F60" s="50">
        <f>ROUND(C60*D60,2)</f>
        <v>0</v>
      </c>
      <c r="G60" s="30">
        <v>0</v>
      </c>
      <c r="H60" s="5"/>
      <c r="I60" s="5"/>
      <c r="J60" s="5"/>
      <c r="K60" s="5"/>
    </row>
    <row r="61" spans="1:11 16380:16380" ht="15" x14ac:dyDescent="0.25">
      <c r="A61" s="14">
        <v>43</v>
      </c>
      <c r="B61" s="31"/>
      <c r="C61" s="19"/>
      <c r="D61" s="20"/>
      <c r="E61" s="21"/>
      <c r="F61" s="50">
        <v>0</v>
      </c>
      <c r="G61" s="30">
        <v>0</v>
      </c>
      <c r="H61" s="5"/>
      <c r="I61" s="5"/>
      <c r="J61" s="5"/>
      <c r="K61" s="5"/>
    </row>
    <row r="62" spans="1:11 16380:16380" ht="15" x14ac:dyDescent="0.25">
      <c r="A62" s="18">
        <v>44</v>
      </c>
      <c r="B62" s="22"/>
      <c r="C62" s="19"/>
      <c r="D62" s="20"/>
      <c r="E62" s="21"/>
      <c r="F62" s="50">
        <f t="shared" ref="F62:F69" si="11">ROUND(C62*D62,2)</f>
        <v>0</v>
      </c>
      <c r="G62" s="30">
        <v>0</v>
      </c>
      <c r="H62" s="5"/>
      <c r="I62" s="5"/>
      <c r="J62" s="5"/>
      <c r="K62" s="5"/>
    </row>
    <row r="63" spans="1:11 16380:16380" ht="15" x14ac:dyDescent="0.25">
      <c r="A63" s="14">
        <v>45</v>
      </c>
      <c r="B63" s="22"/>
      <c r="C63" s="19"/>
      <c r="D63" s="20"/>
      <c r="E63" s="21"/>
      <c r="F63" s="50">
        <f t="shared" si="11"/>
        <v>0</v>
      </c>
      <c r="G63" s="30">
        <v>0</v>
      </c>
      <c r="H63" s="5"/>
      <c r="I63" s="5"/>
      <c r="J63" s="5"/>
      <c r="K63" s="5"/>
    </row>
    <row r="64" spans="1:11 16380:16380" ht="15" x14ac:dyDescent="0.25">
      <c r="A64" s="18">
        <v>46</v>
      </c>
      <c r="B64" s="23"/>
      <c r="C64" s="19"/>
      <c r="D64" s="20"/>
      <c r="E64" s="21"/>
      <c r="F64" s="50">
        <f t="shared" si="11"/>
        <v>0</v>
      </c>
      <c r="G64" s="30">
        <v>0</v>
      </c>
      <c r="H64" s="5"/>
      <c r="I64" s="5"/>
      <c r="J64" s="5"/>
      <c r="K64" s="5"/>
    </row>
    <row r="65" spans="1:11" ht="15" x14ac:dyDescent="0.25">
      <c r="A65" s="14">
        <v>47</v>
      </c>
      <c r="B65" s="23"/>
      <c r="C65" s="19"/>
      <c r="D65" s="20"/>
      <c r="E65" s="21"/>
      <c r="F65" s="50">
        <f t="shared" si="11"/>
        <v>0</v>
      </c>
      <c r="G65" s="30">
        <v>0</v>
      </c>
      <c r="H65" s="5"/>
      <c r="I65" s="5"/>
      <c r="J65" s="5"/>
      <c r="K65" s="5"/>
    </row>
    <row r="66" spans="1:11" ht="15" x14ac:dyDescent="0.25">
      <c r="A66" s="18">
        <v>48</v>
      </c>
      <c r="B66" s="23"/>
      <c r="C66" s="19"/>
      <c r="D66" s="20"/>
      <c r="E66" s="21"/>
      <c r="F66" s="50">
        <f t="shared" si="11"/>
        <v>0</v>
      </c>
      <c r="G66" s="30">
        <v>0</v>
      </c>
      <c r="H66" s="5"/>
      <c r="I66" s="5"/>
      <c r="J66" s="5"/>
      <c r="K66" s="5"/>
    </row>
    <row r="67" spans="1:11" ht="15" x14ac:dyDescent="0.25">
      <c r="A67" s="14">
        <v>49</v>
      </c>
      <c r="B67" s="23"/>
      <c r="C67" s="19"/>
      <c r="D67" s="20"/>
      <c r="E67" s="21"/>
      <c r="F67" s="50">
        <f t="shared" si="11"/>
        <v>0</v>
      </c>
      <c r="G67" s="30">
        <v>0</v>
      </c>
      <c r="H67" s="5"/>
      <c r="I67" s="5"/>
      <c r="J67" s="5"/>
      <c r="K67" s="5"/>
    </row>
    <row r="68" spans="1:11" ht="15" x14ac:dyDescent="0.25">
      <c r="A68" s="18">
        <v>50</v>
      </c>
      <c r="B68" s="24"/>
      <c r="C68" s="19"/>
      <c r="D68" s="20"/>
      <c r="E68" s="21"/>
      <c r="F68" s="50">
        <f t="shared" si="11"/>
        <v>0</v>
      </c>
      <c r="G68" s="30">
        <v>0</v>
      </c>
      <c r="H68" s="5"/>
      <c r="I68" s="5"/>
      <c r="J68" s="5"/>
      <c r="K68" s="5"/>
    </row>
    <row r="69" spans="1:11" ht="12.75" customHeight="1" thickBot="1" x14ac:dyDescent="0.3">
      <c r="A69" s="14">
        <v>51</v>
      </c>
      <c r="B69" s="29"/>
      <c r="C69" s="26"/>
      <c r="D69" s="27"/>
      <c r="E69" s="28"/>
      <c r="F69" s="51">
        <f t="shared" si="11"/>
        <v>0</v>
      </c>
      <c r="G69" s="30">
        <v>0</v>
      </c>
      <c r="H69" s="5"/>
      <c r="I69" s="5"/>
      <c r="J69" s="5"/>
      <c r="K69" s="5"/>
    </row>
    <row r="70" spans="1:11" ht="15.75" thickBot="1" x14ac:dyDescent="0.3">
      <c r="A70" s="111" t="s">
        <v>8</v>
      </c>
      <c r="B70" s="112"/>
      <c r="C70" s="112"/>
      <c r="D70" s="112"/>
      <c r="E70" s="113"/>
      <c r="F70" s="96">
        <f>(F8+F58)</f>
        <v>0</v>
      </c>
      <c r="G70" s="94">
        <f>(G8+G58)</f>
        <v>0</v>
      </c>
    </row>
    <row r="71" spans="1:11" ht="31.5" customHeight="1" x14ac:dyDescent="0.25">
      <c r="A71" s="114" t="s">
        <v>23</v>
      </c>
      <c r="B71" s="115"/>
      <c r="C71" s="116" t="s">
        <v>9</v>
      </c>
      <c r="D71" s="117"/>
      <c r="E71" s="117"/>
      <c r="F71" s="52"/>
      <c r="G71" s="54"/>
    </row>
    <row r="72" spans="1:11" ht="30.95" customHeight="1" thickBot="1" x14ac:dyDescent="0.3">
      <c r="A72" s="118" t="s">
        <v>23</v>
      </c>
      <c r="B72" s="119"/>
      <c r="C72" s="120" t="s">
        <v>9</v>
      </c>
      <c r="D72" s="121"/>
      <c r="E72" s="121"/>
      <c r="F72" s="53"/>
      <c r="G72" s="55"/>
    </row>
    <row r="73" spans="1:11" ht="15.75" thickBot="1" x14ac:dyDescent="0.3">
      <c r="A73" s="10"/>
      <c r="B73" s="9"/>
      <c r="C73" s="9"/>
      <c r="D73" s="9"/>
      <c r="E73" s="9"/>
      <c r="F73" s="10"/>
      <c r="G73" s="10"/>
    </row>
    <row r="74" spans="1:11" ht="108.95" customHeight="1" thickBot="1" x14ac:dyDescent="0.3">
      <c r="A74" s="124" t="s">
        <v>24</v>
      </c>
      <c r="B74" s="125"/>
      <c r="C74" s="122" t="s">
        <v>25</v>
      </c>
      <c r="D74" s="122"/>
      <c r="E74" s="122"/>
      <c r="F74" s="122"/>
      <c r="G74" s="123"/>
    </row>
    <row r="75" spans="1:11" ht="114.6" customHeight="1" x14ac:dyDescent="0.25">
      <c r="A75" s="8"/>
      <c r="B75" s="106" t="s">
        <v>29</v>
      </c>
      <c r="C75" s="107"/>
      <c r="D75" s="107"/>
      <c r="E75" s="107"/>
      <c r="F75" s="107"/>
      <c r="G75" s="107"/>
    </row>
    <row r="76" spans="1:11" ht="66.75" customHeight="1" x14ac:dyDescent="0.2">
      <c r="A76" s="64" t="s">
        <v>1</v>
      </c>
      <c r="B76" s="108" t="s">
        <v>35</v>
      </c>
      <c r="C76" s="108"/>
      <c r="D76" s="108"/>
      <c r="E76" s="108"/>
      <c r="F76" s="108"/>
      <c r="G76" s="108"/>
      <c r="H76" s="56"/>
      <c r="I76" s="56"/>
      <c r="J76" s="56"/>
    </row>
    <row r="77" spans="1:11" ht="42.6" customHeight="1" x14ac:dyDescent="0.2">
      <c r="A77" s="64" t="s">
        <v>4</v>
      </c>
      <c r="B77" s="108" t="s">
        <v>36</v>
      </c>
      <c r="C77" s="108"/>
      <c r="D77" s="108"/>
      <c r="E77" s="108"/>
      <c r="F77" s="108"/>
      <c r="G77" s="108"/>
    </row>
    <row r="78" spans="1:11" ht="15" x14ac:dyDescent="0.2">
      <c r="A78" s="64" t="s">
        <v>5</v>
      </c>
      <c r="B78" s="66" t="s">
        <v>10</v>
      </c>
      <c r="C78" s="7"/>
      <c r="D78" s="7"/>
      <c r="E78" s="7"/>
      <c r="F78" s="6"/>
      <c r="G78" s="6"/>
    </row>
    <row r="79" spans="1:11" ht="42.6" customHeight="1" x14ac:dyDescent="0.2">
      <c r="A79" s="65" t="s">
        <v>6</v>
      </c>
      <c r="B79" s="143" t="s">
        <v>44</v>
      </c>
      <c r="C79" s="110"/>
      <c r="D79" s="110"/>
      <c r="E79" s="110"/>
      <c r="F79" s="110"/>
      <c r="G79" s="110"/>
    </row>
  </sheetData>
  <mergeCells count="24">
    <mergeCell ref="A1:G1"/>
    <mergeCell ref="E2:G2"/>
    <mergeCell ref="B53:E53"/>
    <mergeCell ref="B3:G3"/>
    <mergeCell ref="B9:E9"/>
    <mergeCell ref="B42:E42"/>
    <mergeCell ref="B20:E20"/>
    <mergeCell ref="B31:E31"/>
    <mergeCell ref="A8:D8"/>
    <mergeCell ref="A6:G6"/>
    <mergeCell ref="A4:G4"/>
    <mergeCell ref="A5:G5"/>
    <mergeCell ref="B79:G79"/>
    <mergeCell ref="A58:C58"/>
    <mergeCell ref="C74:G74"/>
    <mergeCell ref="B77:G77"/>
    <mergeCell ref="A70:E70"/>
    <mergeCell ref="B75:G75"/>
    <mergeCell ref="B76:G76"/>
    <mergeCell ref="C71:E71"/>
    <mergeCell ref="C72:E72"/>
    <mergeCell ref="A71:B71"/>
    <mergeCell ref="A72:B72"/>
    <mergeCell ref="A74:B74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MODUŁ 2022</vt:lpstr>
      <vt:lpstr>MODUŁ 2023 </vt:lpstr>
      <vt:lpstr>MODUŁ 2024 </vt:lpstr>
      <vt:lpstr>'MODUŁ 2022'!Obszar_wydruku</vt:lpstr>
      <vt:lpstr>'MODUŁ 2023 '!Obszar_wydruku</vt:lpstr>
      <vt:lpstr>'MODUŁ 2024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Czerska Anna</cp:lastModifiedBy>
  <cp:lastPrinted>2020-03-06T12:06:26Z</cp:lastPrinted>
  <dcterms:created xsi:type="dcterms:W3CDTF">1997-02-26T13:46:56Z</dcterms:created>
  <dcterms:modified xsi:type="dcterms:W3CDTF">2021-10-28T12:31:02Z</dcterms:modified>
</cp:coreProperties>
</file>