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34_19" sheetId="73" r:id="rId2"/>
    <sheet name="Giełdowe 31_19" sheetId="78" r:id="rId3"/>
    <sheet name="ZiarnoZAK 34_19" sheetId="72" r:id="rId4"/>
    <sheet name="Ziarno PL_UE 33_19" sheetId="86" r:id="rId5"/>
    <sheet name="wykresy PL_UE 34_19" sheetId="85" r:id="rId6"/>
    <sheet name="MakaZAK 34_19" sheetId="74" r:id="rId7"/>
    <sheet name="SrutOtrZAK 34_19" sheetId="75" r:id="rId8"/>
    <sheet name="TargPol 34_19" sheetId="5" r:id="rId9"/>
    <sheet name="TargWoj 34_19" sheetId="7" r:id="rId10"/>
    <sheet name="ZestTarg 34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31_19'!#REF!</definedName>
    <definedName name="_xlnm._FilterDatabase" localSheetId="9" hidden="1">'TargWoj 34_19'!$A$5:$P$19</definedName>
    <definedName name="_xlnm._FilterDatabase" localSheetId="10" hidden="1">'ZestTarg 34_19'!$A$6:$T$129</definedName>
    <definedName name="_xlnm._FilterDatabase" localSheetId="1" hidden="1">'Zmiana Roczna 34_19'!#REF!</definedName>
    <definedName name="_xlnm.Print_Area" localSheetId="14">'Handel zagr. wg krajów'!$A$1:$N$62</definedName>
    <definedName name="_xlnm.Print_Area" localSheetId="6">'MakaZAK 34_19'!$A$1:$P$45</definedName>
    <definedName name="_xlnm.Print_Area" localSheetId="7">'SrutOtrZAK 34_19'!$1:$1048576</definedName>
    <definedName name="_xlnm.Print_Area" localSheetId="5">'wykresy PL_UE 34_19'!#REF!</definedName>
    <definedName name="_xlnm.Print_Area" localSheetId="4">'Ziarno PL_UE 33_19'!#REF!</definedName>
    <definedName name="_xlnm.Print_Area" localSheetId="3">'ZiarnoZAK 34_19'!$A$1:$K$23</definedName>
    <definedName name="TABLE" localSheetId="11">MAKROREGIONY!$A$4:$B$7</definedName>
    <definedName name="_xlnm.Print_Titles" localSheetId="9">'TargWoj 34_19'!$A:$A,'TargWoj 34_19'!$3:$5</definedName>
    <definedName name="_xlnm.Print_Titles" localSheetId="10">'ZestTarg 34_19'!$A:$B,'ZestTarg 34_19'!$3:$5</definedName>
    <definedName name="Z_7210F14B_1A6D_11D8_89CF_0080C8945F41_.wvu.FilterData" localSheetId="9" hidden="1">'TargWoj 34_19'!$A$5:$P$19</definedName>
    <definedName name="Z_7210F14B_1A6D_11D8_89CF_0080C8945F41_.wvu.FilterData" localSheetId="10" hidden="1">'ZestTarg 34_19'!$A$6:$T$8</definedName>
    <definedName name="Z_7210F14B_1A6D_11D8_89CF_0080C8945F41_.wvu.PrintArea" localSheetId="6" hidden="1">'MakaZAK 34_19'!$1:$1048576</definedName>
    <definedName name="Z_7210F14B_1A6D_11D8_89CF_0080C8945F41_.wvu.PrintArea" localSheetId="5" hidden="1">'wykresy PL_UE 34_19'!#REF!</definedName>
    <definedName name="Z_7210F14B_1A6D_11D8_89CF_0080C8945F41_.wvu.PrintArea" localSheetId="4" hidden="1">'Ziarno PL_UE 33_19'!#REF!</definedName>
    <definedName name="Z_7210F14B_1A6D_11D8_89CF_0080C8945F41_.wvu.PrintArea" localSheetId="3" hidden="1">'ZiarnoZAK 34_19'!$1:$1048576</definedName>
    <definedName name="Z_7210F14B_1A6D_11D8_89CF_0080C8945F41_.wvu.PrintTitles" localSheetId="9" hidden="1">'TargWoj 34_19'!$A:$A,'TargWoj 34_19'!$3:$5</definedName>
    <definedName name="Z_7210F14B_1A6D_11D8_89CF_0080C8945F41_.wvu.PrintTitles" localSheetId="10" hidden="1">'ZestTarg 34_19'!$A:$B,'ZestTarg 34_19'!$3:$5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<sst xmlns="http://schemas.openxmlformats.org/spreadsheetml/2006/main" count="3137" uniqueCount="441">
  <si>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</si>
  <si>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</si>
  <si>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</si>
  <si>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</si>
  <si>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</si>
  <si>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</si>
  <si>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</si>
  <si>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</si>
  <si>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</si>
  <si>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</si>
  <si>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</si>
  <si>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</si>
  <si>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</si>
  <si>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</si>
  <si>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</si>
  <si>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</si>
  <si>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</si>
  <si>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</si>
  <si>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</si>
  <si>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</si>
  <si>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</si>
  <si>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</si>
  <si>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</si>
  <si>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</si>
  <si>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</si>
  <si>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</si>
  <si>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</si>
  <si>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</si>
  <si>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</si>
  <si>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</si>
  <si>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</si>
  <si>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</si>
  <si>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</si>
  <si>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</si>
  <si>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</si>
  <si>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</si>
  <si>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</si>
  <si>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</si>
  <si>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</si>
  <si>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</si>
  <si>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</si>
  <si>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</si>
  <si>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</si>
  <si>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</si>
  <si>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</si>
  <si>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</si>
  <si>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</si>
  <si>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</si>
  <si>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</si>
  <si>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</si>
  <si>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</si>
  <si>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</si>
  <si>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</si>
  <si>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</si>
  <si>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</si>
  <si>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</si>
  <si>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</si>
  <si>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</si>
  <si>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</si>
  <si>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</si>
  <si>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</si>
  <si>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</si>
  <si>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</si>
  <si>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</si>
  <si>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</si>
  <si>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</si>
  <si>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</si>
  <si>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</si>
  <si>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</si>
  <si>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</si>
  <si>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</si>
  <si>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</si>
  <si>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</si>
  <si>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</si>
  <si>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</si>
  <si>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</si>
  <si>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</si>
  <si>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</si>
  <si>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</si>
  <si>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</si>
  <si>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</si>
  <si>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</si>
  <si>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</si>
  <si>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</si>
  <si>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</si>
  <si>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</si>
  <si>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</si>
  <si>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</si>
  <si>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</si>
  <si>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</si>
  <si>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</si>
  <si>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</si>
  <si>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</si>
  <si>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</si>
  <si>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</si>
  <si>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</si>
  <si>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</si>
  <si>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</si>
  <si>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</si>
  <si>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</si>
  <si>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</si>
  <si>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</si>
  <si>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</si>
  <si>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</si>
  <si>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</si>
  <si>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</si>
  <si>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</si>
  <si>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</si>
  <si>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</si>
  <si>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</si>
  <si>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</si>
  <si>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</si>
  <si>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</si>
  <si>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</si>
  <si>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</si>
  <si>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</si>
  <si>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</si>
  <si>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</si>
  <si>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</si>
  <si>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</si>
  <si>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</si>
  <si>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</si>
  <si>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</si>
  <si>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</si>
  <si>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</si>
  <si>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</si>
  <si>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</si>
  <si>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</si>
  <si>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</si>
  <si>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</si>
  <si>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</si>
  <si>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</si>
  <si>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</si>
  <si>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</si>
  <si>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</si>
  <si>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</si>
  <si>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</si>
  <si>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</si>
  <si>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</si>
  <si>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</si>
  <si>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</si>
  <si>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</si>
  <si>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</si>
  <si>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</si>
  <si>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</si>
  <si>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</si>
  <si>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</si>
  <si>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</si>
  <si>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</si>
  <si>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</si>
  <si>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</si>
  <si>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</si>
  <si>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</si>
  <si>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</si>
  <si>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</si>
  <si>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</si>
  <si>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</si>
  <si>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</si>
  <si>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</si>
  <si>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</si>
  <si>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</si>
  <si>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</si>
  <si>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</si>
  <si>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</si>
  <si>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</si>
  <si>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</si>
  <si>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</si>
  <si>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</si>
  <si>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</si>
  <si>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</si>
  <si>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</si>
  <si>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</si>
  <si>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</si>
  <si>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</si>
  <si>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</si>
  <si>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</si>
  <si>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</si>
  <si>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</si>
  <si>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</si>
  <si>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</si>
  <si>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</si>
  <si>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</si>
  <si>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</si>
  <si>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</si>
  <si>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</si>
  <si>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</si>
  <si>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</si>
  <si>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</si>
  <si>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</si>
  <si>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</si>
  <si>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</si>
  <si>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</si>
  <si>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</si>
  <si>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</si>
  <si>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</si>
  <si>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</si>
  <si>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</si>
  <si>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</si>
  <si>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</si>
  <si>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</si>
  <si>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</si>
  <si>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</si>
  <si>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</si>
  <si>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</si>
  <si>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</si>
  <si>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</si>
  <si>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</si>
  <si>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</si>
  <si>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</si>
  <si>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</si>
  <si>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</si>
  <si>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</si>
  <si>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</si>
  <si>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</si>
  <si>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</si>
  <si>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</si>
  <si>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</si>
  <si>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</si>
  <si>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</si>
  <si>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</si>
  <si>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</si>
  <si>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</si>
  <si>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</si>
  <si>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</si>
  <si>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</si>
  <si>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</si>
  <si>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</si>
  <si>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</si>
  <si>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</si>
  <si>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</si>
  <si>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</si>
  <si>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</si>
  <si>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</si>
  <si>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</si>
  <si>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</si>
  <si>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</si>
  <si>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</si>
  <si>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</si>
  <si>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</si>
  <si>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</si>
  <si>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</si>
  <si>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</si>
  <si>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</si>
  <si>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</si>
  <si>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</si>
  <si>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</si>
  <si>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</si>
  <si>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</si>
  <si>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</si>
  <si>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</si>
  <si>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</si>
  <si>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</si>
  <si>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</si>
  <si>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</si>
  <si>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</si>
  <si>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</si>
  <si>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</si>
  <si>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</si>
  <si>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</si>
  <si>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</si>
  <si>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</si>
  <si>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</si>
  <si>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</si>
  <si>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</si>
  <si>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</si>
  <si>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</si>
  <si>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</si>
  <si>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</si>
  <si>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</si>
  <si>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</si>
  <si>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</si>
  <si>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</si>
  <si>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</si>
  <si>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</si>
  <si>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</si>
  <si>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</si>
  <si>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</si>
  <si>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</si>
  <si>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</si>
  <si>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</si>
  <si>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</si>
  <si>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</si>
  <si>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</si>
  <si>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</si>
  <si>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</si>
  <si>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</si>
  <si>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</si>
  <si>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</si>
  <si>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</si>
  <si>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</si>
  <si>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</si>
  <si>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</si>
  <si>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</si>
  <si>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</si>
  <si>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</si>
  <si>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</si>
  <si>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</si>
  <si>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</si>
  <si>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</si>
  <si>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</si>
  <si>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</si>
  <si>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</si>
  <si>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</si>
  <si>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</si>
  <si>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</si>
  <si>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</si>
  <si>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</si>
  <si>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</si>
  <si>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</si>
  <si>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</si>
  <si>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</si>
  <si>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</si>
  <si>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</si>
  <si>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</si>
  <si>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</si>
  <si>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</si>
  <si>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</si>
  <si>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</si>
  <si>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</si>
  <si>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</si>
  <si>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</si>
  <si>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</si>
  <si>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</si>
  <si>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</si>
  <si>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</si>
  <si>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</si>
  <si>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</si>
  <si>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</si>
  <si>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</si>
  <si>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</si>
  <si>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</si>
  <si>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</si>
  <si>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</si>
  <si>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</si>
  <si>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</si>
  <si>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</si>
  <si>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</si>
  <si>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</si>
  <si>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</si>
  <si>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</si>
  <si>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</si>
  <si>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</si>
  <si>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</si>
  <si>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</si>
  <si>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</si>
  <si>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</si>
  <si>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</si>
  <si>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</si>
  <si>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</si>
  <si>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</si>
  <si>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</si>
  <si>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</si>
  <si>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</si>
  <si>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</si>
  <si>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</si>
  <si>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</si>
  <si>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</si>
  <si>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</si>
  <si>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</si>
  <si>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</si>
  <si>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</si>
  <si>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</si>
  <si>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</si>
  <si>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</si>
  <si>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</si>
  <si>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</si>
  <si>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</si>
  <si>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</si>
  <si>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</si>
  <si>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</si>
  <si>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</si>
  <si>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</si>
  <si>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</si>
  <si>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</si>
  <si>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</si>
  <si>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</si>
  <si>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</si>
  <si>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</si>
  <si>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</si>
  <si>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</si>
  <si>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</si>
  <si>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</si>
  <si>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</si>
  <si>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</si>
  <si>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</si>
  <si>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</si>
  <si>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</si>
  <si>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</si>
  <si>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</si>
  <si>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</si>
  <si>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</si>
  <si>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</si>
  <si>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</si>
  <si>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</si>
  <si>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</si>
  <si>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</si>
  <si>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</si>
  <si>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</si>
  <si>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</si>
  <si>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</si>
  <si>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</si>
  <si>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</si>
  <si>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</si>
  <si>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</si>
  <si>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</si>
  <si>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</si>
  <si>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</si>
  <si>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</si>
  <si>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</si>
  <si>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</si>
  <si>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</si>
  <si>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</si>
  <si>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Czechy</t>
  </si>
  <si>
    <t>Żyto konsumpcyjne</t>
  </si>
  <si>
    <t>Kenia</t>
  </si>
  <si>
    <t>Algieria</t>
  </si>
  <si>
    <t>Jęczmień paszowy jary</t>
  </si>
  <si>
    <t>Jęczmień paszowy ozimy</t>
  </si>
  <si>
    <t>lc.zachodnio-pomorskie</t>
  </si>
  <si>
    <t>Notowania cen na GIEŁDACH TOWAROWYCH w okresie:   29.07.-04.08.2019r.</t>
  </si>
  <si>
    <t>2019-08-18</t>
  </si>
  <si>
    <t>2019-08-16</t>
  </si>
  <si>
    <t>HANDEL ZAGRANICZNY PRODUKTAMI ZBOŻOWYMI w okresie styczeń - czerwiec 2019r. - DANE WSTĘPNE</t>
  </si>
  <si>
    <t>I-VI 2018r.</t>
  </si>
  <si>
    <t>I-VI 2019r.*</t>
  </si>
  <si>
    <t>I - VI 2018r.</t>
  </si>
  <si>
    <t>I - VI 2019r.*</t>
  </si>
  <si>
    <t>Kongo</t>
  </si>
  <si>
    <t>12 - 18 sierpnia 2019</t>
  </si>
  <si>
    <t>12 - 18 sierpnia 2019r.</t>
  </si>
  <si>
    <t>NR 34/2019</t>
  </si>
  <si>
    <t>29 sierpnia 2019 r.</t>
  </si>
  <si>
    <t>Notowania z okresu:  19 - 25 sierpnia 2019r. (34 tydz.)</t>
  </si>
  <si>
    <t>2019-08-25</t>
  </si>
  <si>
    <t>w okresie:   19 -25 sierpnia 2019r.</t>
  </si>
  <si>
    <t>2019-08-23</t>
  </si>
  <si>
    <t>Notowania cen na wybranych TARGOWISKACH w okresie:   19 - 23 sierpnia 2019r.</t>
  </si>
  <si>
    <t>Notowania cen na wybranych TARGOWISKACH w okresie:   19 - 25 sierpnia 2019r.</t>
  </si>
  <si>
    <t>w okresie:   19 - 25 sierpnia 2019r.</t>
  </si>
  <si>
    <t>2018-08-26</t>
  </si>
  <si>
    <t>2017-08-27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</si>
</sst>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3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color indexed="8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84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164" fontId="48" fillId="0" borderId="34" xfId="0" quotePrefix="1" applyNumberFormat="1" applyFont="1" applyBorder="1"/>
    <xf numFmtId="164" fontId="48" fillId="0" borderId="50" xfId="0" quotePrefix="1" applyNumberFormat="1" applyFont="1" applyBorder="1"/>
    <xf numFmtId="164" fontId="10" fillId="0" borderId="41" xfId="0" quotePrefix="1" applyNumberFormat="1" applyFont="1" applyBorder="1"/>
    <xf numFmtId="165" fontId="10" fillId="2" borderId="53" xfId="0" applyNumberFormat="1" applyFont="1" applyFill="1" applyBorder="1"/>
    <xf numFmtId="0" fontId="10" fillId="0" borderId="7" xfId="0" applyFont="1" applyBorder="1"/>
    <xf numFmtId="164" fontId="10" fillId="0" borderId="33" xfId="0" applyNumberFormat="1" applyFont="1" applyBorder="1"/>
    <xf numFmtId="164" fontId="10" fillId="0" borderId="44" xfId="0" applyNumberFormat="1" applyFont="1" applyBorder="1"/>
    <xf numFmtId="0" fontId="102" fillId="0" borderId="40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Continuous"/>
    </xf>
    <xf numFmtId="165" fontId="10" fillId="0" borderId="38" xfId="0" applyNumberFormat="1" applyFont="1" applyFill="1" applyBorder="1"/>
    <xf numFmtId="165" fontId="10" fillId="0" borderId="29" xfId="0" applyNumberFormat="1" applyFont="1" applyFill="1" applyBorder="1" applyAlignment="1">
      <alignment horizontal="centerContinuous"/>
    </xf>
    <xf numFmtId="165" fontId="10" fillId="0" borderId="52" xfId="0" applyNumberFormat="1" applyFont="1" applyFill="1" applyBorder="1"/>
    <xf numFmtId="14" fontId="8" fillId="0" borderId="13" xfId="0" quotePrefix="1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wrapText="1"/>
    </xf>
    <xf numFmtId="165" fontId="10" fillId="0" borderId="40" xfId="0" applyNumberFormat="1" applyFont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11907</xdr:rowOff>
    </xdr:from>
    <xdr:to>
      <xdr:col>10</xdr:col>
      <xdr:colOff>45859</xdr:colOff>
      <xdr:row>24</xdr:row>
      <xdr:rowOff>20989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21470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24</xdr:row>
      <xdr:rowOff>47625</xdr:rowOff>
    </xdr:from>
    <xdr:to>
      <xdr:col>10</xdr:col>
      <xdr:colOff>47625</xdr:colOff>
      <xdr:row>45</xdr:row>
      <xdr:rowOff>142875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4024313"/>
          <a:ext cx="6000750" cy="36671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-1</xdr:rowOff>
    </xdr:from>
    <xdr:to>
      <xdr:col>20</xdr:col>
      <xdr:colOff>35719</xdr:colOff>
      <xdr:row>23</xdr:row>
      <xdr:rowOff>107155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5156" y="309562"/>
          <a:ext cx="5500688" cy="360759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24</xdr:row>
      <xdr:rowOff>0</xdr:rowOff>
    </xdr:from>
    <xdr:to>
      <xdr:col>20</xdr:col>
      <xdr:colOff>47625</xdr:colOff>
      <xdr:row>45</xdr:row>
      <xdr:rowOff>154781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65156" y="3976688"/>
          <a:ext cx="5512594" cy="3726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AE24" sqref="AE24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07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430</v>
      </c>
      <c r="C9" s="67"/>
      <c r="D9" s="6"/>
      <c r="E9" s="66" t="s">
        <v>30</v>
      </c>
      <c r="F9" s="67"/>
      <c r="G9" s="67"/>
      <c r="H9" s="67"/>
      <c r="I9" s="66" t="s">
        <v>431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432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7" t="s">
        <v>286</v>
      </c>
    </row>
    <row r="14" spans="1:13" ht="14.25" x14ac:dyDescent="0.2">
      <c r="B14" s="187" t="s">
        <v>27</v>
      </c>
    </row>
    <row r="15" spans="1:13" ht="14.25" x14ac:dyDescent="0.2">
      <c r="B15" s="187" t="s">
        <v>284</v>
      </c>
    </row>
    <row r="16" spans="1:13" ht="14.25" x14ac:dyDescent="0.2">
      <c r="B16" s="187" t="s">
        <v>282</v>
      </c>
    </row>
    <row r="17" spans="2:8" ht="18.75" customHeight="1" x14ac:dyDescent="0.25">
      <c r="B17" s="186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364</v>
      </c>
      <c r="H22" s="52" t="s">
        <v>365</v>
      </c>
    </row>
    <row r="23" spans="2:8" x14ac:dyDescent="0.2">
      <c r="B23" s="4"/>
      <c r="H23" s="52"/>
    </row>
    <row r="28" spans="2:8" ht="20.25" x14ac:dyDescent="0.2">
      <c r="B28" s="183"/>
    </row>
    <row r="29" spans="2:8" ht="20.25" x14ac:dyDescent="0.2">
      <c r="B29" s="493"/>
    </row>
    <row r="30" spans="2:8" ht="20.25" x14ac:dyDescent="0.2">
      <c r="B30" s="493"/>
    </row>
    <row r="31" spans="2:8" ht="20.25" x14ac:dyDescent="0.2">
      <c r="B31" s="493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>
      <selection activeCell="P40" sqref="P40"/>
    </sheetView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436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32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45" t="s">
        <v>62</v>
      </c>
    </row>
    <row r="5" spans="1:10" ht="30" x14ac:dyDescent="0.25">
      <c r="A5" s="35"/>
      <c r="B5" s="576" t="s">
        <v>435</v>
      </c>
      <c r="C5" s="36" t="s">
        <v>421</v>
      </c>
      <c r="D5" s="577" t="s">
        <v>63</v>
      </c>
      <c r="E5" s="576" t="s">
        <v>435</v>
      </c>
      <c r="F5" s="36" t="s">
        <v>421</v>
      </c>
      <c r="G5" s="577" t="s">
        <v>63</v>
      </c>
      <c r="H5" s="576" t="s">
        <v>435</v>
      </c>
      <c r="I5" s="36" t="s">
        <v>421</v>
      </c>
      <c r="J5" s="577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0" t="s">
        <v>108</v>
      </c>
    </row>
    <row r="7" spans="1:10" ht="15" x14ac:dyDescent="0.25">
      <c r="A7" s="37" t="s">
        <v>1</v>
      </c>
      <c r="B7" s="72">
        <v>860</v>
      </c>
      <c r="C7" s="49">
        <v>900</v>
      </c>
      <c r="D7" s="50">
        <v>-4.4444444444444446</v>
      </c>
      <c r="E7" s="72">
        <v>640</v>
      </c>
      <c r="F7" s="49" t="s">
        <v>108</v>
      </c>
      <c r="G7" s="50" t="s">
        <v>108</v>
      </c>
      <c r="H7" s="72">
        <v>760</v>
      </c>
      <c r="I7" s="49">
        <v>800</v>
      </c>
      <c r="J7" s="50">
        <v>-5</v>
      </c>
    </row>
    <row r="8" spans="1:10" ht="15" x14ac:dyDescent="0.25">
      <c r="A8" s="37" t="s">
        <v>7</v>
      </c>
      <c r="B8" s="72">
        <v>805</v>
      </c>
      <c r="C8" s="49">
        <v>825</v>
      </c>
      <c r="D8" s="50">
        <v>-2.4242424242424243</v>
      </c>
      <c r="E8" s="72">
        <v>600</v>
      </c>
      <c r="F8" s="49" t="s">
        <v>108</v>
      </c>
      <c r="G8" s="50" t="s">
        <v>108</v>
      </c>
      <c r="H8" s="72">
        <v>718.75</v>
      </c>
      <c r="I8" s="49">
        <v>725</v>
      </c>
      <c r="J8" s="50">
        <v>-0.86206896551724133</v>
      </c>
    </row>
    <row r="9" spans="1:10" ht="15" x14ac:dyDescent="0.25">
      <c r="A9" s="37" t="s">
        <v>8</v>
      </c>
      <c r="B9" s="72">
        <v>950</v>
      </c>
      <c r="C9" s="49" t="s">
        <v>108</v>
      </c>
      <c r="D9" s="50" t="s">
        <v>108</v>
      </c>
      <c r="E9" s="72" t="s">
        <v>108</v>
      </c>
      <c r="F9" s="49" t="s">
        <v>108</v>
      </c>
      <c r="G9" s="50" t="s">
        <v>108</v>
      </c>
      <c r="H9" s="72" t="s">
        <v>108</v>
      </c>
      <c r="I9" s="49" t="s">
        <v>108</v>
      </c>
      <c r="J9" s="50" t="s">
        <v>108</v>
      </c>
    </row>
    <row r="10" spans="1:10" ht="15" x14ac:dyDescent="0.25">
      <c r="A10" s="37" t="s">
        <v>3</v>
      </c>
      <c r="B10" s="72">
        <v>864.29</v>
      </c>
      <c r="C10" s="49">
        <v>841.67</v>
      </c>
      <c r="D10" s="50">
        <v>2.687514108855015</v>
      </c>
      <c r="E10" s="72">
        <v>630</v>
      </c>
      <c r="F10" s="49">
        <v>650</v>
      </c>
      <c r="G10" s="50">
        <v>-3.0769230769230771</v>
      </c>
      <c r="H10" s="72">
        <v>821.67</v>
      </c>
      <c r="I10" s="49">
        <v>794</v>
      </c>
      <c r="J10" s="50">
        <v>3.4848866498740501</v>
      </c>
    </row>
    <row r="11" spans="1:10" ht="15" x14ac:dyDescent="0.25">
      <c r="A11" s="37" t="s">
        <v>9</v>
      </c>
      <c r="B11" s="72">
        <v>844</v>
      </c>
      <c r="C11" s="49">
        <v>830</v>
      </c>
      <c r="D11" s="50">
        <v>1.6867469879518073</v>
      </c>
      <c r="E11" s="72">
        <v>900</v>
      </c>
      <c r="F11" s="49">
        <v>825</v>
      </c>
      <c r="G11" s="50">
        <v>9.0909090909090917</v>
      </c>
      <c r="H11" s="72">
        <v>832</v>
      </c>
      <c r="I11" s="49">
        <v>804</v>
      </c>
      <c r="J11" s="50">
        <v>3.4825870646766171</v>
      </c>
    </row>
    <row r="12" spans="1:10" ht="15" x14ac:dyDescent="0.25">
      <c r="A12" s="37" t="s">
        <v>10</v>
      </c>
      <c r="B12" s="72">
        <v>818.52</v>
      </c>
      <c r="C12" s="49">
        <v>828</v>
      </c>
      <c r="D12" s="50">
        <v>-1.1449275362318863</v>
      </c>
      <c r="E12" s="72">
        <v>602.5</v>
      </c>
      <c r="F12" s="49">
        <v>632.22</v>
      </c>
      <c r="G12" s="50">
        <v>-4.7008952579798216</v>
      </c>
      <c r="H12" s="72">
        <v>736.85</v>
      </c>
      <c r="I12" s="49">
        <v>778.5</v>
      </c>
      <c r="J12" s="50">
        <v>-5.3500321130378907</v>
      </c>
    </row>
    <row r="13" spans="1:10" ht="15" x14ac:dyDescent="0.25">
      <c r="A13" s="37" t="s">
        <v>11</v>
      </c>
      <c r="B13" s="72">
        <v>865</v>
      </c>
      <c r="C13" s="49">
        <v>922.5</v>
      </c>
      <c r="D13" s="50">
        <v>-6.2330623306233059</v>
      </c>
      <c r="E13" s="72">
        <v>750</v>
      </c>
      <c r="F13" s="49">
        <v>800</v>
      </c>
      <c r="G13" s="50">
        <v>-6.25</v>
      </c>
      <c r="H13" s="72">
        <v>850</v>
      </c>
      <c r="I13" s="49">
        <v>866.67</v>
      </c>
      <c r="J13" s="50">
        <v>-1.9234541405609933</v>
      </c>
    </row>
    <row r="14" spans="1:10" ht="15" x14ac:dyDescent="0.25">
      <c r="A14" s="37" t="s">
        <v>13</v>
      </c>
      <c r="B14" s="72">
        <v>933.33</v>
      </c>
      <c r="C14" s="49">
        <v>983.33</v>
      </c>
      <c r="D14" s="50">
        <v>-5.0847629991966068</v>
      </c>
      <c r="E14" s="72">
        <v>643.75</v>
      </c>
      <c r="F14" s="49">
        <v>683.33</v>
      </c>
      <c r="G14" s="50">
        <v>-5.792223376699404</v>
      </c>
      <c r="H14" s="72">
        <v>845</v>
      </c>
      <c r="I14" s="49">
        <v>950</v>
      </c>
      <c r="J14" s="50">
        <v>-11.052631578947368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0" t="s">
        <v>108</v>
      </c>
    </row>
    <row r="16" spans="1:10" ht="15" x14ac:dyDescent="0.25">
      <c r="A16" s="37" t="s">
        <v>16</v>
      </c>
      <c r="B16" s="72">
        <v>967.67</v>
      </c>
      <c r="C16" s="49">
        <v>920.75</v>
      </c>
      <c r="D16" s="50">
        <v>5.0958457778984476</v>
      </c>
      <c r="E16" s="72">
        <v>750</v>
      </c>
      <c r="F16" s="49">
        <v>750</v>
      </c>
      <c r="G16" s="50">
        <v>0</v>
      </c>
      <c r="H16" s="72">
        <v>906.67</v>
      </c>
      <c r="I16" s="49">
        <v>805</v>
      </c>
      <c r="J16" s="50">
        <v>12.629813664596268</v>
      </c>
    </row>
    <row r="17" spans="1:10" ht="15" x14ac:dyDescent="0.25">
      <c r="A17" s="37" t="s">
        <v>19</v>
      </c>
      <c r="B17" s="72">
        <v>758.75</v>
      </c>
      <c r="C17" s="49">
        <v>700</v>
      </c>
      <c r="D17" s="50">
        <v>8.3928571428571423</v>
      </c>
      <c r="E17" s="72">
        <v>675</v>
      </c>
      <c r="F17" s="49">
        <v>650</v>
      </c>
      <c r="G17" s="50">
        <v>3.8461538461538463</v>
      </c>
      <c r="H17" s="72">
        <v>668.75</v>
      </c>
      <c r="I17" s="49">
        <v>633.34</v>
      </c>
      <c r="J17" s="50">
        <v>5.5909937790128472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>
        <v>800</v>
      </c>
      <c r="I18" s="49">
        <v>800</v>
      </c>
      <c r="J18" s="50">
        <v>0</v>
      </c>
    </row>
    <row r="19" spans="1:10" ht="15" x14ac:dyDescent="0.25">
      <c r="A19" s="37" t="s">
        <v>21</v>
      </c>
      <c r="B19" s="72">
        <v>937.5</v>
      </c>
      <c r="C19" s="49">
        <v>1012.5</v>
      </c>
      <c r="D19" s="50">
        <v>-7.4074074074074066</v>
      </c>
      <c r="E19" s="72">
        <v>672.5</v>
      </c>
      <c r="F19" s="49">
        <v>712.5</v>
      </c>
      <c r="G19" s="50">
        <v>-5.6140350877192979</v>
      </c>
      <c r="H19" s="72">
        <v>862.5</v>
      </c>
      <c r="I19" s="49">
        <v>900</v>
      </c>
      <c r="J19" s="50">
        <v>-4.1666666666666661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78">
        <v>0</v>
      </c>
      <c r="E20" s="73" t="s">
        <v>108</v>
      </c>
      <c r="F20" s="74" t="s">
        <v>108</v>
      </c>
      <c r="G20" s="578" t="s">
        <v>108</v>
      </c>
      <c r="H20" s="73" t="s">
        <v>108</v>
      </c>
      <c r="I20" s="74" t="s">
        <v>108</v>
      </c>
      <c r="J20" s="578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32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45" t="s">
        <v>62</v>
      </c>
    </row>
    <row r="24" spans="1:10" ht="30" x14ac:dyDescent="0.25">
      <c r="A24" s="35"/>
      <c r="B24" s="576" t="s">
        <v>435</v>
      </c>
      <c r="C24" s="36" t="s">
        <v>421</v>
      </c>
      <c r="D24" s="577" t="s">
        <v>63</v>
      </c>
      <c r="E24" s="576" t="s">
        <v>435</v>
      </c>
      <c r="F24" s="36" t="s">
        <v>421</v>
      </c>
      <c r="G24" s="577" t="s">
        <v>63</v>
      </c>
      <c r="H24" s="576" t="s">
        <v>435</v>
      </c>
      <c r="I24" s="36" t="s">
        <v>421</v>
      </c>
      <c r="J24" s="57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0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860</v>
      </c>
      <c r="F26" s="49">
        <v>1130</v>
      </c>
      <c r="G26" s="50">
        <v>-23.893805309734514</v>
      </c>
      <c r="H26" s="72">
        <v>700</v>
      </c>
      <c r="I26" s="49" t="s">
        <v>108</v>
      </c>
      <c r="J26" s="50" t="s">
        <v>108</v>
      </c>
    </row>
    <row r="27" spans="1:10" ht="15" x14ac:dyDescent="0.25">
      <c r="A27" s="37" t="s">
        <v>7</v>
      </c>
      <c r="B27" s="72" t="s">
        <v>108</v>
      </c>
      <c r="C27" s="49" t="s">
        <v>108</v>
      </c>
      <c r="D27" s="50" t="s">
        <v>108</v>
      </c>
      <c r="E27" s="72">
        <v>641.66999999999996</v>
      </c>
      <c r="F27" s="49">
        <v>650</v>
      </c>
      <c r="G27" s="50">
        <v>-1.2815384615384677</v>
      </c>
      <c r="H27" s="72">
        <v>737.5</v>
      </c>
      <c r="I27" s="49" t="s">
        <v>108</v>
      </c>
      <c r="J27" s="50" t="s">
        <v>108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>
        <v>850</v>
      </c>
      <c r="F28" s="49" t="s">
        <v>108</v>
      </c>
      <c r="G28" s="50" t="s">
        <v>108</v>
      </c>
      <c r="H28" s="72">
        <v>900</v>
      </c>
      <c r="I28" s="49" t="s">
        <v>108</v>
      </c>
      <c r="J28" s="50" t="s">
        <v>108</v>
      </c>
    </row>
    <row r="29" spans="1:10" ht="15" x14ac:dyDescent="0.25">
      <c r="A29" s="37" t="s">
        <v>3</v>
      </c>
      <c r="B29" s="72">
        <v>1050</v>
      </c>
      <c r="C29" s="49">
        <v>1066.67</v>
      </c>
      <c r="D29" s="50">
        <v>-1.5628076162262059</v>
      </c>
      <c r="E29" s="72">
        <v>700</v>
      </c>
      <c r="F29" s="49">
        <v>691.67</v>
      </c>
      <c r="G29" s="50">
        <v>1.2043315453901486</v>
      </c>
      <c r="H29" s="72">
        <v>760</v>
      </c>
      <c r="I29" s="49">
        <v>758.33</v>
      </c>
      <c r="J29" s="50">
        <v>0.22022074822306373</v>
      </c>
    </row>
    <row r="30" spans="1:10" ht="15" x14ac:dyDescent="0.25">
      <c r="A30" s="37" t="s">
        <v>9</v>
      </c>
      <c r="B30" s="72">
        <v>933.33</v>
      </c>
      <c r="C30" s="49">
        <v>950</v>
      </c>
      <c r="D30" s="50">
        <v>-1.7547368421052589</v>
      </c>
      <c r="E30" s="72">
        <v>736.25</v>
      </c>
      <c r="F30" s="49">
        <v>750</v>
      </c>
      <c r="G30" s="50">
        <v>-1.8333333333333333</v>
      </c>
      <c r="H30" s="72">
        <v>875</v>
      </c>
      <c r="I30" s="49">
        <v>850</v>
      </c>
      <c r="J30" s="50">
        <v>2.9411764705882351</v>
      </c>
    </row>
    <row r="31" spans="1:10" ht="15" x14ac:dyDescent="0.25">
      <c r="A31" s="37" t="s">
        <v>10</v>
      </c>
      <c r="B31" s="72">
        <v>869.29</v>
      </c>
      <c r="C31" s="49">
        <v>844.17</v>
      </c>
      <c r="D31" s="50">
        <v>2.9757039458876773</v>
      </c>
      <c r="E31" s="72">
        <v>637.22</v>
      </c>
      <c r="F31" s="49">
        <v>645.5</v>
      </c>
      <c r="G31" s="50">
        <v>-1.2827265685515061</v>
      </c>
      <c r="H31" s="72">
        <v>704.44</v>
      </c>
      <c r="I31" s="49">
        <v>715</v>
      </c>
      <c r="J31" s="50">
        <v>-1.4769230769230692</v>
      </c>
    </row>
    <row r="32" spans="1:10" ht="15" x14ac:dyDescent="0.25">
      <c r="A32" s="37" t="s">
        <v>11</v>
      </c>
      <c r="B32" s="72">
        <v>906.25</v>
      </c>
      <c r="C32" s="49">
        <v>875</v>
      </c>
      <c r="D32" s="50">
        <v>3.5714285714285712</v>
      </c>
      <c r="E32" s="72">
        <v>690</v>
      </c>
      <c r="F32" s="49">
        <v>725</v>
      </c>
      <c r="G32" s="50">
        <v>-4.8275862068965516</v>
      </c>
      <c r="H32" s="72">
        <v>775</v>
      </c>
      <c r="I32" s="49">
        <v>900</v>
      </c>
      <c r="J32" s="50">
        <v>-13.888888888888889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687.5</v>
      </c>
      <c r="F33" s="49">
        <v>750</v>
      </c>
      <c r="G33" s="50">
        <v>-8.3333333333333321</v>
      </c>
      <c r="H33" s="72">
        <v>781.25</v>
      </c>
      <c r="I33" s="49">
        <v>866.67</v>
      </c>
      <c r="J33" s="50">
        <v>-9.8561159380156198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0" t="s">
        <v>108</v>
      </c>
    </row>
    <row r="35" spans="1:10" ht="15" x14ac:dyDescent="0.25">
      <c r="A35" s="37" t="s">
        <v>16</v>
      </c>
      <c r="B35" s="72">
        <v>983.33</v>
      </c>
      <c r="C35" s="49">
        <v>980</v>
      </c>
      <c r="D35" s="50">
        <v>0.33979591836735112</v>
      </c>
      <c r="E35" s="72">
        <v>838.5</v>
      </c>
      <c r="F35" s="49">
        <v>761.75</v>
      </c>
      <c r="G35" s="50">
        <v>10.075484082704298</v>
      </c>
      <c r="H35" s="72">
        <v>800</v>
      </c>
      <c r="I35" s="49">
        <v>800</v>
      </c>
      <c r="J35" s="50">
        <v>0</v>
      </c>
    </row>
    <row r="36" spans="1:10" ht="15" x14ac:dyDescent="0.25">
      <c r="A36" s="37" t="s">
        <v>19</v>
      </c>
      <c r="B36" s="72">
        <v>718.75</v>
      </c>
      <c r="C36" s="49">
        <v>725</v>
      </c>
      <c r="D36" s="50">
        <v>-0.86206896551724133</v>
      </c>
      <c r="E36" s="72">
        <v>562.5</v>
      </c>
      <c r="F36" s="49">
        <v>616.66</v>
      </c>
      <c r="G36" s="50">
        <v>-8.7827976518665007</v>
      </c>
      <c r="H36" s="72">
        <v>672.5</v>
      </c>
      <c r="I36" s="49">
        <v>658.34</v>
      </c>
      <c r="J36" s="50">
        <v>2.1508642950451082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>
        <v>700</v>
      </c>
      <c r="I37" s="49">
        <v>700</v>
      </c>
      <c r="J37" s="50">
        <v>0</v>
      </c>
    </row>
    <row r="38" spans="1:10" ht="15" x14ac:dyDescent="0.25">
      <c r="A38" s="37" t="s">
        <v>21</v>
      </c>
      <c r="B38" s="72">
        <v>975</v>
      </c>
      <c r="C38" s="49">
        <v>975</v>
      </c>
      <c r="D38" s="50">
        <v>0</v>
      </c>
      <c r="E38" s="72">
        <v>825</v>
      </c>
      <c r="F38" s="49">
        <v>835</v>
      </c>
      <c r="G38" s="50">
        <v>-1.1976047904191618</v>
      </c>
      <c r="H38" s="72">
        <v>825</v>
      </c>
      <c r="I38" s="49">
        <v>862.5</v>
      </c>
      <c r="J38" s="50">
        <v>-4.3478260869565215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78" t="s">
        <v>108</v>
      </c>
      <c r="E39" s="73">
        <v>800</v>
      </c>
      <c r="F39" s="74">
        <v>800</v>
      </c>
      <c r="G39" s="578">
        <v>0</v>
      </c>
      <c r="H39" s="73">
        <v>900</v>
      </c>
      <c r="I39" s="74">
        <v>900</v>
      </c>
      <c r="J39" s="578">
        <v>0</v>
      </c>
    </row>
    <row r="40" spans="1:10" ht="15.75" x14ac:dyDescent="0.25">
      <c r="A40" s="29" t="s">
        <v>137</v>
      </c>
    </row>
    <row r="41" spans="1:10" x14ac:dyDescent="0.2">
      <c r="A41" s="184"/>
    </row>
    <row r="42" spans="1:10" ht="15.75" x14ac:dyDescent="0.25">
      <c r="A42" s="49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topLeftCell="A97" zoomScale="90" workbookViewId="0">
      <selection activeCell="AA128" sqref="AA128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437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435</v>
      </c>
      <c r="D5" s="36" t="s">
        <v>421</v>
      </c>
      <c r="E5" s="47" t="s">
        <v>63</v>
      </c>
      <c r="F5" s="155" t="s">
        <v>435</v>
      </c>
      <c r="G5" s="36" t="s">
        <v>421</v>
      </c>
      <c r="H5" s="47" t="s">
        <v>63</v>
      </c>
      <c r="I5" s="155" t="s">
        <v>435</v>
      </c>
      <c r="J5" s="36" t="s">
        <v>421</v>
      </c>
      <c r="K5" s="47" t="s">
        <v>63</v>
      </c>
      <c r="L5" s="155" t="s">
        <v>435</v>
      </c>
      <c r="M5" s="36" t="s">
        <v>421</v>
      </c>
      <c r="N5" s="47" t="s">
        <v>63</v>
      </c>
      <c r="O5" s="155" t="s">
        <v>435</v>
      </c>
      <c r="P5" s="36" t="s">
        <v>421</v>
      </c>
      <c r="Q5" s="47" t="s">
        <v>63</v>
      </c>
      <c r="R5" s="189" t="s">
        <v>435</v>
      </c>
      <c r="S5" s="36" t="s">
        <v>421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800</v>
      </c>
      <c r="J12" s="49">
        <v>800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1100</v>
      </c>
      <c r="P12" s="49">
        <v>1130</v>
      </c>
      <c r="Q12" s="50">
        <v>-2.6548672566371683</v>
      </c>
      <c r="R12" s="49" t="s">
        <v>108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820</v>
      </c>
      <c r="D19" s="49" t="s">
        <v>108</v>
      </c>
      <c r="E19" s="50" t="s">
        <v>108</v>
      </c>
      <c r="F19" s="48">
        <v>640</v>
      </c>
      <c r="G19" s="48" t="s">
        <v>108</v>
      </c>
      <c r="H19" s="50" t="s">
        <v>108</v>
      </c>
      <c r="I19" s="49">
        <v>720</v>
      </c>
      <c r="J19" s="49" t="s">
        <v>108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>
        <v>620</v>
      </c>
      <c r="P19" s="49" t="s">
        <v>108</v>
      </c>
      <c r="Q19" s="50" t="s">
        <v>108</v>
      </c>
      <c r="R19" s="49">
        <v>700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800</v>
      </c>
      <c r="D22" s="49" t="s">
        <v>108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900</v>
      </c>
      <c r="E26" s="50">
        <v>-11.111111111111111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800</v>
      </c>
      <c r="K26" s="50">
        <v>-12.5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 t="s">
        <v>108</v>
      </c>
      <c r="E28" s="50" t="s">
        <v>108</v>
      </c>
      <c r="F28" s="48">
        <v>600</v>
      </c>
      <c r="G28" s="48" t="s">
        <v>108</v>
      </c>
      <c r="H28" s="50" t="s">
        <v>108</v>
      </c>
      <c r="I28" s="49">
        <v>700</v>
      </c>
      <c r="J28" s="49" t="s">
        <v>108</v>
      </c>
      <c r="K28" s="50" t="s">
        <v>108</v>
      </c>
      <c r="L28" s="49" t="s">
        <v>108</v>
      </c>
      <c r="M28" s="49" t="s">
        <v>108</v>
      </c>
      <c r="N28" s="50" t="s">
        <v>108</v>
      </c>
      <c r="O28" s="49">
        <v>600</v>
      </c>
      <c r="P28" s="49" t="s">
        <v>108</v>
      </c>
      <c r="Q28" s="50" t="s">
        <v>108</v>
      </c>
      <c r="R28" s="49">
        <v>700</v>
      </c>
      <c r="S28" s="49" t="s">
        <v>108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950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850</v>
      </c>
      <c r="P35" s="49" t="s">
        <v>108</v>
      </c>
      <c r="Q35" s="50" t="s">
        <v>108</v>
      </c>
      <c r="R35" s="49">
        <v>900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850</v>
      </c>
      <c r="E36" s="50">
        <v>5.8823529411764701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850</v>
      </c>
      <c r="E38" s="50">
        <v>5.8823529411764701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800</v>
      </c>
      <c r="K38" s="50">
        <v>6.25</v>
      </c>
      <c r="L38" s="49">
        <v>1200</v>
      </c>
      <c r="M38" s="49">
        <v>1200</v>
      </c>
      <c r="N38" s="50">
        <v>0</v>
      </c>
      <c r="O38" s="49">
        <v>750</v>
      </c>
      <c r="P38" s="49">
        <v>700</v>
      </c>
      <c r="Q38" s="50">
        <v>7.1428571428571423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800</v>
      </c>
      <c r="D39" s="49">
        <v>850</v>
      </c>
      <c r="E39" s="50">
        <v>-5.8823529411764701</v>
      </c>
      <c r="F39" s="48">
        <v>650</v>
      </c>
      <c r="G39" s="48">
        <v>650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750</v>
      </c>
      <c r="P39" s="49">
        <v>750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 t="s">
        <v>108</v>
      </c>
      <c r="E41" s="50" t="s">
        <v>108</v>
      </c>
      <c r="F41" s="48" t="s">
        <v>108</v>
      </c>
      <c r="G41" s="48" t="s">
        <v>108</v>
      </c>
      <c r="H41" s="50" t="s">
        <v>108</v>
      </c>
      <c r="I41" s="49">
        <v>900</v>
      </c>
      <c r="J41" s="49" t="s">
        <v>108</v>
      </c>
      <c r="K41" s="50" t="s">
        <v>108</v>
      </c>
      <c r="L41" s="49">
        <v>1000</v>
      </c>
      <c r="M41" s="49" t="s">
        <v>108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>
        <v>800</v>
      </c>
      <c r="S41" s="49" t="s">
        <v>108</v>
      </c>
      <c r="T41" s="50" t="s">
        <v>108</v>
      </c>
    </row>
    <row r="42" spans="1:20" ht="15" x14ac:dyDescent="0.25">
      <c r="A42" s="48" t="s">
        <v>3</v>
      </c>
      <c r="B42" s="48" t="s">
        <v>120</v>
      </c>
      <c r="C42" s="49">
        <v>850</v>
      </c>
      <c r="D42" s="49">
        <v>800</v>
      </c>
      <c r="E42" s="50">
        <v>6.25</v>
      </c>
      <c r="F42" s="48">
        <v>600</v>
      </c>
      <c r="G42" s="48">
        <v>600</v>
      </c>
      <c r="H42" s="50">
        <v>0</v>
      </c>
      <c r="I42" s="49">
        <v>780</v>
      </c>
      <c r="J42" s="49">
        <v>720</v>
      </c>
      <c r="K42" s="50">
        <v>8.3333333333333321</v>
      </c>
      <c r="L42" s="49" t="s">
        <v>108</v>
      </c>
      <c r="M42" s="49" t="s">
        <v>108</v>
      </c>
      <c r="N42" s="50" t="s">
        <v>108</v>
      </c>
      <c r="O42" s="49">
        <v>650</v>
      </c>
      <c r="P42" s="49">
        <v>650</v>
      </c>
      <c r="Q42" s="50">
        <v>0</v>
      </c>
      <c r="R42" s="49">
        <v>720</v>
      </c>
      <c r="S42" s="49">
        <v>700</v>
      </c>
      <c r="T42" s="50">
        <v>2.8571428571428572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900</v>
      </c>
      <c r="J48" s="49">
        <v>900</v>
      </c>
      <c r="K48" s="50">
        <v>0</v>
      </c>
      <c r="L48" s="49">
        <v>900</v>
      </c>
      <c r="M48" s="49">
        <v>900</v>
      </c>
      <c r="N48" s="50">
        <v>0</v>
      </c>
      <c r="O48" s="49">
        <v>700</v>
      </c>
      <c r="P48" s="49">
        <v>700</v>
      </c>
      <c r="Q48" s="50">
        <v>0</v>
      </c>
      <c r="R48" s="49">
        <v>800</v>
      </c>
      <c r="S48" s="49">
        <v>750</v>
      </c>
      <c r="T48" s="50">
        <v>6.666666666666667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680</v>
      </c>
      <c r="J49" s="49">
        <v>700</v>
      </c>
      <c r="K49" s="50">
        <v>-2.8571428571428572</v>
      </c>
      <c r="L49" s="49">
        <v>900</v>
      </c>
      <c r="M49" s="49">
        <v>900</v>
      </c>
      <c r="N49" s="50">
        <v>0</v>
      </c>
      <c r="O49" s="49">
        <v>620</v>
      </c>
      <c r="P49" s="49">
        <v>650</v>
      </c>
      <c r="Q49" s="50">
        <v>-4.6153846153846159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>
        <v>900</v>
      </c>
      <c r="E50" s="50" t="s">
        <v>108</v>
      </c>
      <c r="F50" s="48" t="s">
        <v>108</v>
      </c>
      <c r="G50" s="48">
        <v>750</v>
      </c>
      <c r="H50" s="50" t="s">
        <v>108</v>
      </c>
      <c r="I50" s="49" t="s">
        <v>108</v>
      </c>
      <c r="J50" s="49">
        <v>800</v>
      </c>
      <c r="K50" s="50" t="s">
        <v>108</v>
      </c>
      <c r="L50" s="49" t="s">
        <v>108</v>
      </c>
      <c r="M50" s="49">
        <v>1000</v>
      </c>
      <c r="N50" s="50" t="s">
        <v>108</v>
      </c>
      <c r="O50" s="49" t="s">
        <v>108</v>
      </c>
      <c r="P50" s="49">
        <v>750</v>
      </c>
      <c r="Q50" s="50" t="s">
        <v>108</v>
      </c>
      <c r="R50" s="49" t="s">
        <v>108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>
        <v>900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>
        <v>750</v>
      </c>
      <c r="P52" s="49" t="s">
        <v>108</v>
      </c>
      <c r="Q52" s="50" t="s">
        <v>108</v>
      </c>
      <c r="R52" s="49">
        <v>800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900</v>
      </c>
      <c r="E53" s="50">
        <v>-5.5555555555555554</v>
      </c>
      <c r="F53" s="48">
        <v>550</v>
      </c>
      <c r="G53" s="48">
        <v>700</v>
      </c>
      <c r="H53" s="50">
        <v>-21.428571428571427</v>
      </c>
      <c r="I53" s="49">
        <v>750</v>
      </c>
      <c r="J53" s="49">
        <v>1000</v>
      </c>
      <c r="K53" s="50">
        <v>-25</v>
      </c>
      <c r="L53" s="49">
        <v>950</v>
      </c>
      <c r="M53" s="49">
        <v>900</v>
      </c>
      <c r="N53" s="50">
        <v>5.5555555555555554</v>
      </c>
      <c r="O53" s="49">
        <v>650</v>
      </c>
      <c r="P53" s="49">
        <v>800</v>
      </c>
      <c r="Q53" s="50">
        <v>-18.75</v>
      </c>
      <c r="R53" s="49">
        <v>650</v>
      </c>
      <c r="S53" s="49">
        <v>700</v>
      </c>
      <c r="T53" s="50">
        <v>-7.1428571428571423</v>
      </c>
    </row>
    <row r="54" spans="1:20" ht="15" x14ac:dyDescent="0.25">
      <c r="A54" s="48" t="s">
        <v>10</v>
      </c>
      <c r="B54" s="48" t="s">
        <v>52</v>
      </c>
      <c r="C54" s="49">
        <v>975</v>
      </c>
      <c r="D54" s="49">
        <v>975</v>
      </c>
      <c r="E54" s="50">
        <v>0</v>
      </c>
      <c r="F54" s="48">
        <v>625</v>
      </c>
      <c r="G54" s="48">
        <v>625</v>
      </c>
      <c r="H54" s="50">
        <v>0</v>
      </c>
      <c r="I54" s="49">
        <v>825</v>
      </c>
      <c r="J54" s="49">
        <v>825</v>
      </c>
      <c r="K54" s="50">
        <v>0</v>
      </c>
      <c r="L54" s="49">
        <v>850</v>
      </c>
      <c r="M54" s="49">
        <v>850</v>
      </c>
      <c r="N54" s="50">
        <v>0</v>
      </c>
      <c r="O54" s="49">
        <v>675</v>
      </c>
      <c r="P54" s="49">
        <v>675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 t="s">
        <v>108</v>
      </c>
      <c r="D55" s="49">
        <v>850</v>
      </c>
      <c r="E55" s="50" t="s">
        <v>108</v>
      </c>
      <c r="F55" s="48" t="s">
        <v>108</v>
      </c>
      <c r="G55" s="48">
        <v>650</v>
      </c>
      <c r="H55" s="50" t="s">
        <v>108</v>
      </c>
      <c r="I55" s="49" t="s">
        <v>108</v>
      </c>
      <c r="J55" s="49">
        <v>800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 t="s">
        <v>108</v>
      </c>
      <c r="P55" s="49">
        <v>650</v>
      </c>
      <c r="Q55" s="50" t="s">
        <v>108</v>
      </c>
      <c r="R55" s="49" t="s">
        <v>108</v>
      </c>
      <c r="S55" s="49">
        <v>700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900</v>
      </c>
      <c r="D57" s="49">
        <v>800</v>
      </c>
      <c r="E57" s="50">
        <v>12.5</v>
      </c>
      <c r="F57" s="48">
        <v>650</v>
      </c>
      <c r="G57" s="48">
        <v>700</v>
      </c>
      <c r="H57" s="50">
        <v>-7.1428571428571423</v>
      </c>
      <c r="I57" s="49">
        <v>750</v>
      </c>
      <c r="J57" s="49">
        <v>780</v>
      </c>
      <c r="K57" s="50">
        <v>-3.8461538461538463</v>
      </c>
      <c r="L57" s="49">
        <v>900</v>
      </c>
      <c r="M57" s="49">
        <v>880</v>
      </c>
      <c r="N57" s="50">
        <v>2.2727272727272729</v>
      </c>
      <c r="O57" s="49">
        <v>700</v>
      </c>
      <c r="P57" s="49">
        <v>700</v>
      </c>
      <c r="Q57" s="50">
        <v>0</v>
      </c>
      <c r="R57" s="49">
        <v>750</v>
      </c>
      <c r="S57" s="49">
        <v>800</v>
      </c>
      <c r="T57" s="50">
        <v>-6.25</v>
      </c>
    </row>
    <row r="58" spans="1:20" ht="15" x14ac:dyDescent="0.25">
      <c r="A58" s="48" t="s">
        <v>10</v>
      </c>
      <c r="B58" s="48" t="s">
        <v>48</v>
      </c>
      <c r="C58" s="49" t="s">
        <v>108</v>
      </c>
      <c r="D58" s="49">
        <v>830</v>
      </c>
      <c r="E58" s="50" t="s">
        <v>108</v>
      </c>
      <c r="F58" s="48" t="s">
        <v>108</v>
      </c>
      <c r="G58" s="48" t="s">
        <v>108</v>
      </c>
      <c r="H58" s="50" t="s">
        <v>108</v>
      </c>
      <c r="I58" s="49" t="s">
        <v>108</v>
      </c>
      <c r="J58" s="49">
        <v>740</v>
      </c>
      <c r="K58" s="50" t="s">
        <v>108</v>
      </c>
      <c r="L58" s="49" t="s">
        <v>108</v>
      </c>
      <c r="M58" s="49">
        <v>850</v>
      </c>
      <c r="N58" s="50" t="s">
        <v>108</v>
      </c>
      <c r="O58" s="49" t="s">
        <v>108</v>
      </c>
      <c r="P58" s="49">
        <v>630</v>
      </c>
      <c r="Q58" s="50" t="s">
        <v>108</v>
      </c>
      <c r="R58" s="49" t="s">
        <v>108</v>
      </c>
      <c r="S58" s="49">
        <v>720</v>
      </c>
      <c r="T58" s="50" t="s">
        <v>108</v>
      </c>
    </row>
    <row r="59" spans="1:20" ht="15" x14ac:dyDescent="0.25">
      <c r="A59" s="48" t="s">
        <v>10</v>
      </c>
      <c r="B59" s="48" t="s">
        <v>69</v>
      </c>
      <c r="C59" s="49">
        <v>900</v>
      </c>
      <c r="D59" s="49">
        <v>900</v>
      </c>
      <c r="E59" s="50">
        <v>0</v>
      </c>
      <c r="F59" s="48">
        <v>600</v>
      </c>
      <c r="G59" s="48">
        <v>650</v>
      </c>
      <c r="H59" s="50">
        <v>-7.6923076923076925</v>
      </c>
      <c r="I59" s="49">
        <v>800</v>
      </c>
      <c r="J59" s="49">
        <v>850</v>
      </c>
      <c r="K59" s="50">
        <v>-5.8823529411764701</v>
      </c>
      <c r="L59" s="49">
        <v>950</v>
      </c>
      <c r="M59" s="49">
        <v>950</v>
      </c>
      <c r="N59" s="50">
        <v>0</v>
      </c>
      <c r="O59" s="49">
        <v>700</v>
      </c>
      <c r="P59" s="49">
        <v>700</v>
      </c>
      <c r="Q59" s="50">
        <v>0</v>
      </c>
      <c r="R59" s="49">
        <v>750</v>
      </c>
      <c r="S59" s="49">
        <v>800</v>
      </c>
      <c r="T59" s="50">
        <v>-6.25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550</v>
      </c>
      <c r="G60" s="48">
        <v>500</v>
      </c>
      <c r="H60" s="50">
        <v>10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550</v>
      </c>
      <c r="Q60" s="50">
        <v>9.0909090909090917</v>
      </c>
      <c r="R60" s="49">
        <v>700</v>
      </c>
      <c r="S60" s="49">
        <v>670</v>
      </c>
      <c r="T60" s="50">
        <v>4.4776119402985071</v>
      </c>
    </row>
    <row r="61" spans="1:20" ht="15" x14ac:dyDescent="0.25">
      <c r="A61" s="48" t="s">
        <v>10</v>
      </c>
      <c r="B61" s="48" t="s">
        <v>49</v>
      </c>
      <c r="C61" s="49" t="s">
        <v>108</v>
      </c>
      <c r="D61" s="49">
        <v>800</v>
      </c>
      <c r="E61" s="50" t="s">
        <v>108</v>
      </c>
      <c r="F61" s="48" t="s">
        <v>108</v>
      </c>
      <c r="G61" s="48">
        <v>670</v>
      </c>
      <c r="H61" s="50" t="s">
        <v>108</v>
      </c>
      <c r="I61" s="49" t="s">
        <v>108</v>
      </c>
      <c r="J61" s="49">
        <v>750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 t="s">
        <v>108</v>
      </c>
      <c r="P61" s="49">
        <v>600</v>
      </c>
      <c r="Q61" s="50" t="s">
        <v>108</v>
      </c>
      <c r="R61" s="49" t="s">
        <v>108</v>
      </c>
      <c r="S61" s="49">
        <v>700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671.67</v>
      </c>
      <c r="D63" s="49" t="s">
        <v>108</v>
      </c>
      <c r="E63" s="50" t="s">
        <v>108</v>
      </c>
      <c r="F63" s="48">
        <v>550</v>
      </c>
      <c r="G63" s="48" t="s">
        <v>108</v>
      </c>
      <c r="H63" s="50" t="s">
        <v>108</v>
      </c>
      <c r="I63" s="49">
        <v>616.66999999999996</v>
      </c>
      <c r="J63" s="49" t="s">
        <v>108</v>
      </c>
      <c r="K63" s="50" t="s">
        <v>108</v>
      </c>
      <c r="L63" s="49">
        <v>1000</v>
      </c>
      <c r="M63" s="49" t="s">
        <v>108</v>
      </c>
      <c r="N63" s="50" t="s">
        <v>108</v>
      </c>
      <c r="O63" s="49">
        <v>530</v>
      </c>
      <c r="P63" s="49" t="s">
        <v>108</v>
      </c>
      <c r="Q63" s="50" t="s">
        <v>108</v>
      </c>
      <c r="R63" s="49">
        <v>590</v>
      </c>
      <c r="S63" s="49" t="s">
        <v>108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645</v>
      </c>
      <c r="D64" s="49">
        <v>645</v>
      </c>
      <c r="E64" s="50">
        <v>0</v>
      </c>
      <c r="F64" s="48">
        <v>545</v>
      </c>
      <c r="G64" s="48">
        <v>545</v>
      </c>
      <c r="H64" s="50">
        <v>0</v>
      </c>
      <c r="I64" s="49">
        <v>590</v>
      </c>
      <c r="J64" s="49">
        <v>590</v>
      </c>
      <c r="K64" s="50">
        <v>0</v>
      </c>
      <c r="L64" s="49">
        <v>635</v>
      </c>
      <c r="M64" s="49">
        <v>635</v>
      </c>
      <c r="N64" s="50">
        <v>0</v>
      </c>
      <c r="O64" s="49">
        <v>530</v>
      </c>
      <c r="P64" s="49">
        <v>530</v>
      </c>
      <c r="Q64" s="50">
        <v>0</v>
      </c>
      <c r="R64" s="49">
        <v>600</v>
      </c>
      <c r="S64" s="49">
        <v>600</v>
      </c>
      <c r="T64" s="50">
        <v>0</v>
      </c>
    </row>
    <row r="65" spans="1:20" ht="15" x14ac:dyDescent="0.25">
      <c r="A65" s="48" t="s">
        <v>10</v>
      </c>
      <c r="B65" s="48" t="s">
        <v>71</v>
      </c>
      <c r="C65" s="49">
        <v>775</v>
      </c>
      <c r="D65" s="49" t="s">
        <v>108</v>
      </c>
      <c r="E65" s="50" t="s">
        <v>108</v>
      </c>
      <c r="F65" s="48">
        <v>750</v>
      </c>
      <c r="G65" s="48" t="s">
        <v>108</v>
      </c>
      <c r="H65" s="50" t="s">
        <v>108</v>
      </c>
      <c r="I65" s="49">
        <v>700</v>
      </c>
      <c r="J65" s="49" t="s">
        <v>108</v>
      </c>
      <c r="K65" s="50" t="s">
        <v>108</v>
      </c>
      <c r="L65" s="49">
        <v>800</v>
      </c>
      <c r="M65" s="49" t="s">
        <v>108</v>
      </c>
      <c r="N65" s="50" t="s">
        <v>108</v>
      </c>
      <c r="O65" s="49">
        <v>600</v>
      </c>
      <c r="P65" s="49" t="s">
        <v>108</v>
      </c>
      <c r="Q65" s="50" t="s">
        <v>108</v>
      </c>
      <c r="R65" s="49">
        <v>750</v>
      </c>
      <c r="S65" s="49" t="s">
        <v>108</v>
      </c>
      <c r="T65" s="50" t="s">
        <v>108</v>
      </c>
    </row>
    <row r="66" spans="1:20" ht="15" x14ac:dyDescent="0.25">
      <c r="A66" s="48" t="s">
        <v>10</v>
      </c>
      <c r="B66" s="48" t="s">
        <v>50</v>
      </c>
      <c r="C66" s="49" t="s">
        <v>108</v>
      </c>
      <c r="D66" s="49">
        <v>830</v>
      </c>
      <c r="E66" s="50" t="s">
        <v>108</v>
      </c>
      <c r="F66" s="48" t="s">
        <v>108</v>
      </c>
      <c r="G66" s="48">
        <v>650</v>
      </c>
      <c r="H66" s="50" t="s">
        <v>108</v>
      </c>
      <c r="I66" s="49" t="s">
        <v>108</v>
      </c>
      <c r="J66" s="49">
        <v>750</v>
      </c>
      <c r="K66" s="50" t="s">
        <v>108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>
        <v>620</v>
      </c>
      <c r="Q66" s="50" t="s">
        <v>108</v>
      </c>
      <c r="R66" s="49" t="s">
        <v>108</v>
      </c>
      <c r="S66" s="49">
        <v>710</v>
      </c>
      <c r="T66" s="50" t="s">
        <v>108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900</v>
      </c>
      <c r="D71" s="49">
        <v>900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900</v>
      </c>
      <c r="J71" s="49">
        <v>900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700</v>
      </c>
      <c r="P71" s="49">
        <v>700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825</v>
      </c>
      <c r="D74" s="49">
        <v>890</v>
      </c>
      <c r="E74" s="50">
        <v>-7.3033707865168536</v>
      </c>
      <c r="F74" s="48" t="s">
        <v>108</v>
      </c>
      <c r="G74" s="48" t="s">
        <v>108</v>
      </c>
      <c r="H74" s="50" t="s">
        <v>108</v>
      </c>
      <c r="I74" s="49" t="s">
        <v>108</v>
      </c>
      <c r="J74" s="49">
        <v>800</v>
      </c>
      <c r="K74" s="50" t="s">
        <v>108</v>
      </c>
      <c r="L74" s="49">
        <v>825</v>
      </c>
      <c r="M74" s="49">
        <v>825</v>
      </c>
      <c r="N74" s="50">
        <v>0</v>
      </c>
      <c r="O74" s="49">
        <v>600</v>
      </c>
      <c r="P74" s="49">
        <v>700</v>
      </c>
      <c r="Q74" s="50">
        <v>-14.285714285714285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 t="s">
        <v>108</v>
      </c>
      <c r="E76" s="50" t="s">
        <v>108</v>
      </c>
      <c r="F76" s="48">
        <v>700</v>
      </c>
      <c r="G76" s="48" t="s">
        <v>108</v>
      </c>
      <c r="H76" s="50" t="s">
        <v>108</v>
      </c>
      <c r="I76" s="49">
        <v>750</v>
      </c>
      <c r="J76" s="49" t="s">
        <v>108</v>
      </c>
      <c r="K76" s="50" t="s">
        <v>108</v>
      </c>
      <c r="L76" s="49">
        <v>1000</v>
      </c>
      <c r="M76" s="49" t="s">
        <v>108</v>
      </c>
      <c r="N76" s="50" t="s">
        <v>108</v>
      </c>
      <c r="O76" s="49">
        <v>650</v>
      </c>
      <c r="P76" s="49" t="s">
        <v>108</v>
      </c>
      <c r="Q76" s="50" t="s">
        <v>108</v>
      </c>
      <c r="R76" s="49">
        <v>750</v>
      </c>
      <c r="S76" s="49" t="s">
        <v>108</v>
      </c>
      <c r="T76" s="50" t="s">
        <v>108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775</v>
      </c>
      <c r="D79" s="49" t="s">
        <v>108</v>
      </c>
      <c r="E79" s="50" t="s">
        <v>108</v>
      </c>
      <c r="F79" s="48">
        <v>525</v>
      </c>
      <c r="G79" s="48" t="s">
        <v>108</v>
      </c>
      <c r="H79" s="50" t="s">
        <v>108</v>
      </c>
      <c r="I79" s="49">
        <v>725</v>
      </c>
      <c r="J79" s="49" t="s">
        <v>108</v>
      </c>
      <c r="K79" s="50" t="s">
        <v>108</v>
      </c>
      <c r="L79" s="49" t="s">
        <v>108</v>
      </c>
      <c r="M79" s="49" t="s">
        <v>108</v>
      </c>
      <c r="N79" s="50" t="s">
        <v>108</v>
      </c>
      <c r="O79" s="49">
        <v>525</v>
      </c>
      <c r="P79" s="49" t="s">
        <v>108</v>
      </c>
      <c r="Q79" s="50" t="s">
        <v>108</v>
      </c>
      <c r="R79" s="49">
        <v>625</v>
      </c>
      <c r="S79" s="49" t="s">
        <v>108</v>
      </c>
      <c r="T79" s="50" t="s">
        <v>108</v>
      </c>
    </row>
    <row r="80" spans="1:20" ht="15" x14ac:dyDescent="0.25">
      <c r="A80" s="48" t="s">
        <v>13</v>
      </c>
      <c r="B80" s="48" t="s">
        <v>156</v>
      </c>
      <c r="C80" s="49">
        <v>900</v>
      </c>
      <c r="D80" s="49">
        <v>950</v>
      </c>
      <c r="E80" s="50">
        <v>-5.2631578947368416</v>
      </c>
      <c r="F80" s="48">
        <v>500</v>
      </c>
      <c r="G80" s="48">
        <v>500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675</v>
      </c>
      <c r="P80" s="49">
        <v>750</v>
      </c>
      <c r="Q80" s="50">
        <v>-10</v>
      </c>
      <c r="R80" s="49">
        <v>750</v>
      </c>
      <c r="S80" s="49">
        <v>850</v>
      </c>
      <c r="T80" s="50">
        <v>-11.76470588235294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650</v>
      </c>
      <c r="G81" s="48">
        <v>650</v>
      </c>
      <c r="H81" s="50">
        <v>0</v>
      </c>
      <c r="I81" s="49">
        <v>800</v>
      </c>
      <c r="J81" s="49">
        <v>800</v>
      </c>
      <c r="K81" s="50">
        <v>0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>
        <v>700</v>
      </c>
      <c r="Q81" s="50" t="s">
        <v>108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 t="s">
        <v>108</v>
      </c>
      <c r="E82" s="50" t="s">
        <v>108</v>
      </c>
      <c r="F82" s="48" t="s">
        <v>108</v>
      </c>
      <c r="G82" s="48" t="s">
        <v>108</v>
      </c>
      <c r="H82" s="50" t="s">
        <v>108</v>
      </c>
      <c r="I82" s="49">
        <v>750</v>
      </c>
      <c r="J82" s="49" t="s">
        <v>108</v>
      </c>
      <c r="K82" s="50" t="s">
        <v>108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1000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850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750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 t="s">
        <v>108</v>
      </c>
      <c r="D94" s="49">
        <v>890</v>
      </c>
      <c r="E94" s="50" t="s">
        <v>108</v>
      </c>
      <c r="F94" s="48" t="s">
        <v>108</v>
      </c>
      <c r="G94" s="48" t="s">
        <v>108</v>
      </c>
      <c r="H94" s="50" t="s">
        <v>108</v>
      </c>
      <c r="I94" s="49" t="s">
        <v>108</v>
      </c>
      <c r="J94" s="49">
        <v>730</v>
      </c>
      <c r="K94" s="50" t="s">
        <v>108</v>
      </c>
      <c r="L94" s="49" t="s">
        <v>108</v>
      </c>
      <c r="M94" s="49">
        <v>1000</v>
      </c>
      <c r="N94" s="50" t="s">
        <v>108</v>
      </c>
      <c r="O94" s="49" t="s">
        <v>108</v>
      </c>
      <c r="P94" s="49">
        <v>650</v>
      </c>
      <c r="Q94" s="50" t="s">
        <v>108</v>
      </c>
      <c r="R94" s="49" t="s">
        <v>108</v>
      </c>
      <c r="S94" s="49">
        <v>800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 t="s">
        <v>108</v>
      </c>
      <c r="D95" s="49">
        <v>860</v>
      </c>
      <c r="E95" s="50" t="s">
        <v>108</v>
      </c>
      <c r="F95" s="48" t="s">
        <v>108</v>
      </c>
      <c r="G95" s="48" t="s">
        <v>108</v>
      </c>
      <c r="H95" s="50" t="s">
        <v>108</v>
      </c>
      <c r="I95" s="49" t="s">
        <v>108</v>
      </c>
      <c r="J95" s="49">
        <v>740</v>
      </c>
      <c r="K95" s="50" t="s">
        <v>108</v>
      </c>
      <c r="L95" s="49" t="s">
        <v>108</v>
      </c>
      <c r="M95" s="49">
        <v>970</v>
      </c>
      <c r="N95" s="50" t="s">
        <v>108</v>
      </c>
      <c r="O95" s="49" t="s">
        <v>108</v>
      </c>
      <c r="P95" s="49">
        <v>680</v>
      </c>
      <c r="Q95" s="50" t="s">
        <v>108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 t="s">
        <v>108</v>
      </c>
      <c r="E96" s="50" t="s">
        <v>108</v>
      </c>
      <c r="F96" s="48" t="s">
        <v>108</v>
      </c>
      <c r="G96" s="48" t="s">
        <v>108</v>
      </c>
      <c r="H96" s="50" t="s">
        <v>108</v>
      </c>
      <c r="I96" s="49">
        <v>970</v>
      </c>
      <c r="J96" s="49" t="s">
        <v>108</v>
      </c>
      <c r="K96" s="50" t="s">
        <v>108</v>
      </c>
      <c r="L96" s="49">
        <v>1000</v>
      </c>
      <c r="M96" s="49" t="s">
        <v>108</v>
      </c>
      <c r="N96" s="50" t="s">
        <v>108</v>
      </c>
      <c r="O96" s="49" t="s">
        <v>108</v>
      </c>
      <c r="P96" s="49" t="s">
        <v>108</v>
      </c>
      <c r="Q96" s="50" t="s">
        <v>108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933</v>
      </c>
      <c r="D97" s="49">
        <v>933</v>
      </c>
      <c r="E97" s="50">
        <v>0</v>
      </c>
      <c r="F97" s="48">
        <v>750</v>
      </c>
      <c r="G97" s="48">
        <v>750</v>
      </c>
      <c r="H97" s="50">
        <v>0</v>
      </c>
      <c r="I97" s="49">
        <v>850</v>
      </c>
      <c r="J97" s="49">
        <v>850</v>
      </c>
      <c r="K97" s="50">
        <v>0</v>
      </c>
      <c r="L97" s="49">
        <v>1000</v>
      </c>
      <c r="M97" s="49">
        <v>1000</v>
      </c>
      <c r="N97" s="50">
        <v>0</v>
      </c>
      <c r="O97" s="49">
        <v>717</v>
      </c>
      <c r="P97" s="49">
        <v>717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970</v>
      </c>
      <c r="D98" s="49">
        <v>1000</v>
      </c>
      <c r="E98" s="50">
        <v>-3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960</v>
      </c>
      <c r="P98" s="49">
        <v>1000</v>
      </c>
      <c r="Q98" s="50">
        <v>-4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887.5</v>
      </c>
      <c r="D102" s="49">
        <v>800</v>
      </c>
      <c r="E102" s="50">
        <v>10.9375</v>
      </c>
      <c r="F102" s="48">
        <v>675</v>
      </c>
      <c r="G102" s="48">
        <v>650</v>
      </c>
      <c r="H102" s="50">
        <v>3.8461538461538463</v>
      </c>
      <c r="I102" s="49">
        <v>737.5</v>
      </c>
      <c r="J102" s="49">
        <v>666.67</v>
      </c>
      <c r="K102" s="50">
        <v>10.624446877765619</v>
      </c>
      <c r="L102" s="49">
        <v>887.5</v>
      </c>
      <c r="M102" s="49">
        <v>850</v>
      </c>
      <c r="N102" s="50">
        <v>4.4117647058823533</v>
      </c>
      <c r="O102" s="49">
        <v>675</v>
      </c>
      <c r="P102" s="49">
        <v>683.33</v>
      </c>
      <c r="Q102" s="50">
        <v>-1.2190303367333559</v>
      </c>
      <c r="R102" s="49">
        <v>725</v>
      </c>
      <c r="S102" s="49">
        <v>716.67</v>
      </c>
      <c r="T102" s="50">
        <v>1.1623201752550045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630</v>
      </c>
      <c r="D105" s="49">
        <v>600</v>
      </c>
      <c r="E105" s="50">
        <v>5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600</v>
      </c>
      <c r="K105" s="50">
        <v>0</v>
      </c>
      <c r="L105" s="49">
        <v>550</v>
      </c>
      <c r="M105" s="49">
        <v>600</v>
      </c>
      <c r="N105" s="50">
        <v>-8.3333333333333321</v>
      </c>
      <c r="O105" s="49">
        <v>450</v>
      </c>
      <c r="P105" s="49">
        <v>550</v>
      </c>
      <c r="Q105" s="50">
        <v>-18.181818181818183</v>
      </c>
      <c r="R105" s="49">
        <v>620</v>
      </c>
      <c r="S105" s="49">
        <v>600</v>
      </c>
      <c r="T105" s="50">
        <v>3.3333333333333335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800</v>
      </c>
      <c r="J109" s="49">
        <v>800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>
        <v>700</v>
      </c>
      <c r="S109" s="49">
        <v>700</v>
      </c>
      <c r="T109" s="50">
        <v>0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950</v>
      </c>
      <c r="D113" s="49">
        <v>950</v>
      </c>
      <c r="E113" s="50">
        <v>0</v>
      </c>
      <c r="F113" s="48">
        <v>640</v>
      </c>
      <c r="G113" s="48">
        <v>650</v>
      </c>
      <c r="H113" s="50">
        <v>-1.5384615384615385</v>
      </c>
      <c r="I113" s="49">
        <v>900</v>
      </c>
      <c r="J113" s="49">
        <v>900</v>
      </c>
      <c r="K113" s="50">
        <v>0</v>
      </c>
      <c r="L113" s="49">
        <v>950</v>
      </c>
      <c r="M113" s="49">
        <v>950</v>
      </c>
      <c r="N113" s="50">
        <v>0</v>
      </c>
      <c r="O113" s="49">
        <v>830</v>
      </c>
      <c r="P113" s="49">
        <v>850</v>
      </c>
      <c r="Q113" s="50">
        <v>-2.3529411764705883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>
        <v>750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1000</v>
      </c>
      <c r="E124" s="50">
        <v>-10</v>
      </c>
      <c r="F124" s="48">
        <v>600</v>
      </c>
      <c r="G124" s="48">
        <v>700</v>
      </c>
      <c r="H124" s="50">
        <v>-14.285714285714285</v>
      </c>
      <c r="I124" s="49">
        <v>800</v>
      </c>
      <c r="J124" s="49">
        <v>900</v>
      </c>
      <c r="K124" s="50">
        <v>-11.111111111111111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900</v>
      </c>
      <c r="T124" s="50">
        <v>-11.111111111111111</v>
      </c>
    </row>
    <row r="125" spans="1:20" ht="15" x14ac:dyDescent="0.25">
      <c r="A125" s="48" t="s">
        <v>21</v>
      </c>
      <c r="B125" s="48" t="s">
        <v>138</v>
      </c>
      <c r="C125" s="49">
        <v>800</v>
      </c>
      <c r="D125" s="49">
        <v>1000</v>
      </c>
      <c r="E125" s="50">
        <v>-20</v>
      </c>
      <c r="F125" s="48">
        <v>700</v>
      </c>
      <c r="G125" s="48" t="s">
        <v>108</v>
      </c>
      <c r="H125" s="50" t="s">
        <v>108</v>
      </c>
      <c r="I125" s="49">
        <v>800</v>
      </c>
      <c r="J125" s="49">
        <v>850</v>
      </c>
      <c r="K125" s="50">
        <v>-5.8823529411764701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750</v>
      </c>
      <c r="S125" s="49">
        <v>800</v>
      </c>
      <c r="T125" s="50">
        <v>-6.25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4"/>
    </row>
    <row r="132" spans="1:20" ht="15.75" x14ac:dyDescent="0.25">
      <c r="A132" s="497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topLeftCell="A13"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>
      <selection activeCell="Z37" sqref="Z37"/>
    </sheetView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4" t="s">
        <v>91</v>
      </c>
      <c r="B4" s="175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4" t="s">
        <v>91</v>
      </c>
      <c r="B17" s="175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582" t="s">
        <v>91</v>
      </c>
      <c r="B30" s="583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582" t="s">
        <v>91</v>
      </c>
      <c r="B43" s="583"/>
      <c r="C43" s="113" t="s">
        <v>278</v>
      </c>
      <c r="D43" s="114" t="s">
        <v>279</v>
      </c>
      <c r="E43" s="114" t="s">
        <v>280</v>
      </c>
      <c r="F43" s="190" t="s">
        <v>281</v>
      </c>
      <c r="G43" s="114" t="s">
        <v>283</v>
      </c>
      <c r="H43" s="114" t="s">
        <v>287</v>
      </c>
      <c r="I43" s="114" t="s">
        <v>291</v>
      </c>
      <c r="J43" s="114" t="s">
        <v>359</v>
      </c>
      <c r="K43" s="114" t="s">
        <v>361</v>
      </c>
      <c r="L43" s="114" t="s">
        <v>363</v>
      </c>
      <c r="M43" s="114" t="s">
        <v>366</v>
      </c>
      <c r="N43" s="115" t="s">
        <v>367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582" t="s">
        <v>91</v>
      </c>
      <c r="B56" s="583"/>
      <c r="C56" s="114" t="s">
        <v>373</v>
      </c>
      <c r="D56" s="190" t="s">
        <v>374</v>
      </c>
      <c r="E56" s="190" t="s">
        <v>375</v>
      </c>
      <c r="F56" s="190" t="s">
        <v>376</v>
      </c>
      <c r="G56" s="190" t="s">
        <v>377</v>
      </c>
      <c r="H56" s="190" t="s">
        <v>378</v>
      </c>
      <c r="I56" s="115" t="s">
        <v>379</v>
      </c>
      <c r="J56" s="557" t="s">
        <v>380</v>
      </c>
      <c r="K56" s="114" t="s">
        <v>381</v>
      </c>
      <c r="L56" s="114" t="s">
        <v>382</v>
      </c>
      <c r="M56" s="114" t="s">
        <v>383</v>
      </c>
      <c r="N56" s="115" t="s">
        <v>384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20">
        <v>680.58299999999997</v>
      </c>
      <c r="J57" s="118"/>
      <c r="K57" s="119"/>
      <c r="L57" s="119"/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5">
        <v>683.15700000000004</v>
      </c>
      <c r="J58" s="123"/>
      <c r="K58" s="124"/>
      <c r="L58" s="124"/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5">
        <v>573.69799999999998</v>
      </c>
      <c r="J59" s="123"/>
      <c r="K59" s="124"/>
      <c r="L59" s="124"/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5">
        <v>589.13499999999999</v>
      </c>
      <c r="J60" s="123"/>
      <c r="K60" s="124"/>
      <c r="L60" s="124"/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5">
        <v>594.46600000000001</v>
      </c>
      <c r="J61" s="123"/>
      <c r="K61" s="124"/>
      <c r="L61" s="124"/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5">
        <v>621.952</v>
      </c>
      <c r="J62" s="123"/>
      <c r="K62" s="124"/>
      <c r="L62" s="124"/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5">
        <v>632.31600000000003</v>
      </c>
      <c r="J63" s="123"/>
      <c r="K63" s="124"/>
      <c r="L63" s="124"/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5">
        <v>693.54300000000001</v>
      </c>
      <c r="J64" s="123"/>
      <c r="K64" s="124"/>
      <c r="L64" s="124"/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5">
        <v>571.78</v>
      </c>
      <c r="J65" s="123"/>
      <c r="K65" s="124"/>
      <c r="L65" s="124"/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5">
        <v>567.44100000000003</v>
      </c>
      <c r="J66" s="123"/>
      <c r="K66" s="124"/>
      <c r="L66" s="124"/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3">
        <v>612.49400000000003</v>
      </c>
      <c r="J67" s="131"/>
      <c r="K67" s="132"/>
      <c r="L67" s="132"/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22" t="s">
        <v>422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23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24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25"/>
      <c r="E5" s="525"/>
      <c r="F5" s="526"/>
      <c r="G5" s="93" t="s">
        <v>200</v>
      </c>
      <c r="H5" s="525"/>
      <c r="I5" s="525"/>
      <c r="J5" s="526"/>
      <c r="K5" s="93" t="s">
        <v>201</v>
      </c>
      <c r="L5" s="527"/>
    </row>
    <row r="6" spans="1:12" customFormat="1" ht="14.25" x14ac:dyDescent="0.2">
      <c r="A6" s="94" t="s">
        <v>202</v>
      </c>
      <c r="B6" s="95" t="s">
        <v>203</v>
      </c>
      <c r="C6" s="528" t="s">
        <v>204</v>
      </c>
      <c r="D6" s="528"/>
      <c r="E6" s="528" t="s">
        <v>205</v>
      </c>
      <c r="F6" s="529"/>
      <c r="G6" s="528" t="s">
        <v>204</v>
      </c>
      <c r="H6" s="528"/>
      <c r="I6" s="528" t="s">
        <v>205</v>
      </c>
      <c r="J6" s="529"/>
      <c r="K6" s="528" t="s">
        <v>204</v>
      </c>
      <c r="L6" s="530"/>
    </row>
    <row r="7" spans="1:12" customFormat="1" ht="14.25" thickBot="1" x14ac:dyDescent="0.3">
      <c r="A7" s="96"/>
      <c r="B7" s="97"/>
      <c r="C7" s="531" t="s">
        <v>423</v>
      </c>
      <c r="D7" s="532" t="s">
        <v>424</v>
      </c>
      <c r="E7" s="531" t="s">
        <v>423</v>
      </c>
      <c r="F7" s="533" t="s">
        <v>424</v>
      </c>
      <c r="G7" s="531" t="s">
        <v>423</v>
      </c>
      <c r="H7" s="532" t="s">
        <v>424</v>
      </c>
      <c r="I7" s="531" t="s">
        <v>423</v>
      </c>
      <c r="J7" s="533" t="s">
        <v>424</v>
      </c>
      <c r="K7" s="531" t="s">
        <v>423</v>
      </c>
      <c r="L7" s="534" t="s">
        <v>424</v>
      </c>
    </row>
    <row r="8" spans="1:12" customFormat="1" ht="14.25" x14ac:dyDescent="0.2">
      <c r="A8" s="535" t="s">
        <v>215</v>
      </c>
      <c r="B8" s="536"/>
      <c r="C8" s="537">
        <v>316499.39299999998</v>
      </c>
      <c r="D8" s="538">
        <v>306308.66100000002</v>
      </c>
      <c r="E8" s="537">
        <v>1717755.82</v>
      </c>
      <c r="F8" s="551">
        <v>1481331.817</v>
      </c>
      <c r="G8" s="540">
        <v>177934.39200000002</v>
      </c>
      <c r="H8" s="538">
        <v>205614.90600000002</v>
      </c>
      <c r="I8" s="537">
        <v>611101.53500000003</v>
      </c>
      <c r="J8" s="554">
        <v>686501.02300000004</v>
      </c>
      <c r="K8" s="540">
        <v>138565.00099999999</v>
      </c>
      <c r="L8" s="539">
        <v>100693.755</v>
      </c>
    </row>
    <row r="9" spans="1:12" customFormat="1" x14ac:dyDescent="0.2">
      <c r="A9" s="98" t="s">
        <v>206</v>
      </c>
      <c r="B9" s="99" t="s">
        <v>207</v>
      </c>
      <c r="C9" s="541">
        <v>138610.41099999999</v>
      </c>
      <c r="D9" s="542">
        <v>144538.981</v>
      </c>
      <c r="E9" s="541">
        <v>770164.31299999997</v>
      </c>
      <c r="F9" s="543">
        <v>724351.348</v>
      </c>
      <c r="G9" s="541">
        <v>45608.470999999998</v>
      </c>
      <c r="H9" s="542">
        <v>50425.858</v>
      </c>
      <c r="I9" s="541">
        <v>263246.03700000001</v>
      </c>
      <c r="J9" s="555">
        <v>257056.59299999999</v>
      </c>
      <c r="K9" s="552">
        <v>93001.94</v>
      </c>
      <c r="L9" s="544">
        <v>94113.122999999992</v>
      </c>
    </row>
    <row r="10" spans="1:12" customFormat="1" x14ac:dyDescent="0.2">
      <c r="A10" s="98" t="s">
        <v>208</v>
      </c>
      <c r="B10" s="99" t="s">
        <v>23</v>
      </c>
      <c r="C10" s="541">
        <v>28353.737000000001</v>
      </c>
      <c r="D10" s="542">
        <v>32093.697</v>
      </c>
      <c r="E10" s="541">
        <v>185440.59899999999</v>
      </c>
      <c r="F10" s="543">
        <v>171013.78099999999</v>
      </c>
      <c r="G10" s="541">
        <v>1906.3810000000001</v>
      </c>
      <c r="H10" s="542">
        <v>1085.788</v>
      </c>
      <c r="I10" s="541">
        <v>14703.385</v>
      </c>
      <c r="J10" s="555">
        <v>7200.09</v>
      </c>
      <c r="K10" s="552">
        <v>26447.356</v>
      </c>
      <c r="L10" s="544">
        <v>31007.909</v>
      </c>
    </row>
    <row r="11" spans="1:12" customFormat="1" x14ac:dyDescent="0.2">
      <c r="A11" s="98" t="s">
        <v>209</v>
      </c>
      <c r="B11" s="99" t="s">
        <v>24</v>
      </c>
      <c r="C11" s="541">
        <v>7502.8090000000002</v>
      </c>
      <c r="D11" s="542">
        <v>3730.837</v>
      </c>
      <c r="E11" s="541">
        <v>32933.843000000001</v>
      </c>
      <c r="F11" s="543">
        <v>16039.152</v>
      </c>
      <c r="G11" s="541">
        <v>27128.625</v>
      </c>
      <c r="H11" s="542">
        <v>23877.219000000001</v>
      </c>
      <c r="I11" s="541">
        <v>158938.36499999999</v>
      </c>
      <c r="J11" s="555">
        <v>108321.08</v>
      </c>
      <c r="K11" s="552">
        <v>-19625.815999999999</v>
      </c>
      <c r="L11" s="544">
        <v>-20146.382000000001</v>
      </c>
    </row>
    <row r="12" spans="1:12" customFormat="1" x14ac:dyDescent="0.2">
      <c r="A12" s="98" t="s">
        <v>210</v>
      </c>
      <c r="B12" s="99" t="s">
        <v>97</v>
      </c>
      <c r="C12" s="541">
        <v>11432.938</v>
      </c>
      <c r="D12" s="542">
        <v>9054.0480000000007</v>
      </c>
      <c r="E12" s="541">
        <v>59017.512000000002</v>
      </c>
      <c r="F12" s="543">
        <v>39444.858</v>
      </c>
      <c r="G12" s="541">
        <v>1052.26</v>
      </c>
      <c r="H12" s="542">
        <v>406.66800000000001</v>
      </c>
      <c r="I12" s="541">
        <v>6548.8779999999997</v>
      </c>
      <c r="J12" s="555">
        <v>1815.6880000000001</v>
      </c>
      <c r="K12" s="552">
        <v>10380.678</v>
      </c>
      <c r="L12" s="544">
        <v>8647.380000000001</v>
      </c>
    </row>
    <row r="13" spans="1:12" customFormat="1" x14ac:dyDescent="0.2">
      <c r="A13" s="98" t="s">
        <v>211</v>
      </c>
      <c r="B13" s="99" t="s">
        <v>212</v>
      </c>
      <c r="C13" s="541">
        <v>88338.453999999998</v>
      </c>
      <c r="D13" s="542">
        <v>85942.510999999999</v>
      </c>
      <c r="E13" s="541">
        <v>470267.74200000003</v>
      </c>
      <c r="F13" s="543">
        <v>414686.41399999999</v>
      </c>
      <c r="G13" s="541">
        <v>81382.441000000006</v>
      </c>
      <c r="H13" s="542">
        <v>107625.909</v>
      </c>
      <c r="I13" s="541">
        <v>111197.068</v>
      </c>
      <c r="J13" s="555">
        <v>256525.32500000001</v>
      </c>
      <c r="K13" s="552">
        <v>6956.0129999999917</v>
      </c>
      <c r="L13" s="544">
        <v>-21683.398000000001</v>
      </c>
    </row>
    <row r="14" spans="1:12" customFormat="1" x14ac:dyDescent="0.2">
      <c r="A14" s="98" t="s">
        <v>360</v>
      </c>
      <c r="B14" s="99" t="s">
        <v>372</v>
      </c>
      <c r="C14" s="541">
        <v>27375.258000000002</v>
      </c>
      <c r="D14" s="542">
        <v>16249.946</v>
      </c>
      <c r="E14" s="541">
        <v>149136.70199999999</v>
      </c>
      <c r="F14" s="543">
        <v>71260.653999999995</v>
      </c>
      <c r="G14" s="541">
        <v>7932.7269999999999</v>
      </c>
      <c r="H14" s="542">
        <v>6325.8469999999998</v>
      </c>
      <c r="I14" s="541">
        <v>21369.826000000001</v>
      </c>
      <c r="J14" s="555">
        <v>18100.776000000002</v>
      </c>
      <c r="K14" s="552">
        <v>19442.531000000003</v>
      </c>
      <c r="L14" s="544">
        <v>9924.0990000000002</v>
      </c>
    </row>
    <row r="15" spans="1:12" ht="13.5" thickBot="1" x14ac:dyDescent="0.25">
      <c r="A15" s="545" t="s">
        <v>213</v>
      </c>
      <c r="B15" s="546" t="s">
        <v>214</v>
      </c>
      <c r="C15" s="547">
        <v>14885.786</v>
      </c>
      <c r="D15" s="548">
        <v>14698.641</v>
      </c>
      <c r="E15" s="547">
        <v>50795.108999999997</v>
      </c>
      <c r="F15" s="549">
        <v>44535.61</v>
      </c>
      <c r="G15" s="547">
        <v>12923.486999999999</v>
      </c>
      <c r="H15" s="548">
        <v>15867.617</v>
      </c>
      <c r="I15" s="547">
        <v>35097.976000000002</v>
      </c>
      <c r="J15" s="556">
        <v>37481.470999999998</v>
      </c>
      <c r="K15" s="553">
        <v>1962.2990000000009</v>
      </c>
      <c r="L15" s="550">
        <v>-1168.9760000000006</v>
      </c>
    </row>
    <row r="16" spans="1:12" ht="7.5" customHeight="1" x14ac:dyDescent="0.2">
      <c r="B16" s="90"/>
    </row>
    <row r="17" spans="1:12" x14ac:dyDescent="0.2">
      <c r="A17" s="171" t="s">
        <v>272</v>
      </c>
    </row>
    <row r="18" spans="1:12" x14ac:dyDescent="0.2">
      <c r="K18" s="506"/>
      <c r="L18" s="506"/>
    </row>
    <row r="19" spans="1:12" x14ac:dyDescent="0.2">
      <c r="K19" s="506"/>
      <c r="L19" s="506"/>
    </row>
    <row r="20" spans="1:12" x14ac:dyDescent="0.2">
      <c r="K20" s="506"/>
      <c r="L20" s="506"/>
    </row>
    <row r="21" spans="1:12" x14ac:dyDescent="0.2">
      <c r="K21" s="506"/>
      <c r="L21" s="506"/>
    </row>
    <row r="22" spans="1:12" x14ac:dyDescent="0.2">
      <c r="K22" s="506"/>
      <c r="L22" s="506"/>
    </row>
    <row r="23" spans="1:12" x14ac:dyDescent="0.2">
      <c r="K23" s="506"/>
      <c r="L23" s="506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9" t="s">
        <v>273</v>
      </c>
      <c r="B2" s="136"/>
      <c r="C2" s="136"/>
      <c r="D2" s="136"/>
      <c r="E2" s="136"/>
      <c r="I2" s="169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425</v>
      </c>
      <c r="B4" s="158"/>
      <c r="C4" s="159"/>
      <c r="D4" s="160" t="s">
        <v>426</v>
      </c>
      <c r="E4" s="158"/>
      <c r="F4" s="161"/>
      <c r="G4" s="162"/>
      <c r="H4" s="162"/>
      <c r="I4" s="157" t="s">
        <v>425</v>
      </c>
      <c r="J4" s="158"/>
      <c r="K4" s="159"/>
      <c r="L4" s="160" t="s">
        <v>426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362</v>
      </c>
      <c r="D5" s="144" t="s">
        <v>244</v>
      </c>
      <c r="E5" s="142" t="s">
        <v>204</v>
      </c>
      <c r="F5" s="145" t="s">
        <v>362</v>
      </c>
      <c r="I5" s="141" t="s">
        <v>244</v>
      </c>
      <c r="J5" s="142" t="s">
        <v>204</v>
      </c>
      <c r="K5" s="145" t="s">
        <v>362</v>
      </c>
      <c r="L5" s="156" t="s">
        <v>244</v>
      </c>
      <c r="M5" s="142" t="s">
        <v>204</v>
      </c>
      <c r="N5" s="145" t="s">
        <v>362</v>
      </c>
      <c r="Q5" s="146"/>
    </row>
    <row r="6" spans="1:17" ht="15" thickBot="1" x14ac:dyDescent="0.25">
      <c r="A6" s="147" t="s">
        <v>157</v>
      </c>
      <c r="B6" s="441">
        <v>138610.41099999999</v>
      </c>
      <c r="C6" s="442">
        <v>770164.31299999997</v>
      </c>
      <c r="D6" s="443" t="s">
        <v>157</v>
      </c>
      <c r="E6" s="441">
        <v>144538.981</v>
      </c>
      <c r="F6" s="442">
        <v>724351.348</v>
      </c>
      <c r="G6" s="496"/>
      <c r="H6" s="176"/>
      <c r="I6" s="177" t="s">
        <v>157</v>
      </c>
      <c r="J6" s="459">
        <v>45608.470999999998</v>
      </c>
      <c r="K6" s="442">
        <v>263246.03700000001</v>
      </c>
      <c r="L6" s="443" t="s">
        <v>157</v>
      </c>
      <c r="M6" s="441">
        <v>50425.858</v>
      </c>
      <c r="N6" s="442">
        <v>257056.59299999999</v>
      </c>
    </row>
    <row r="7" spans="1:17" x14ac:dyDescent="0.2">
      <c r="A7" s="150" t="s">
        <v>245</v>
      </c>
      <c r="B7" s="444">
        <v>47435.07</v>
      </c>
      <c r="C7" s="445">
        <v>269157.09600000002</v>
      </c>
      <c r="D7" s="446" t="s">
        <v>401</v>
      </c>
      <c r="E7" s="447">
        <v>37807.790999999997</v>
      </c>
      <c r="F7" s="448">
        <v>198558.37599999999</v>
      </c>
      <c r="G7" s="176"/>
      <c r="H7" s="176"/>
      <c r="I7" s="149" t="s">
        <v>392</v>
      </c>
      <c r="J7" s="449">
        <v>20120.386999999999</v>
      </c>
      <c r="K7" s="450">
        <v>121491.709</v>
      </c>
      <c r="L7" s="446" t="s">
        <v>392</v>
      </c>
      <c r="M7" s="447">
        <v>24656.452000000001</v>
      </c>
      <c r="N7" s="448">
        <v>127647.151</v>
      </c>
    </row>
    <row r="8" spans="1:17" x14ac:dyDescent="0.2">
      <c r="A8" s="149" t="s">
        <v>401</v>
      </c>
      <c r="B8" s="449">
        <v>21865.417000000001</v>
      </c>
      <c r="C8" s="450">
        <v>125097.504</v>
      </c>
      <c r="D8" s="451" t="s">
        <v>245</v>
      </c>
      <c r="E8" s="452">
        <v>33469.65</v>
      </c>
      <c r="F8" s="453">
        <v>162909.9</v>
      </c>
      <c r="G8" s="176"/>
      <c r="H8" s="176"/>
      <c r="I8" s="149" t="s">
        <v>246</v>
      </c>
      <c r="J8" s="449">
        <v>13341.075000000001</v>
      </c>
      <c r="K8" s="450">
        <v>82747.346999999994</v>
      </c>
      <c r="L8" s="451" t="s">
        <v>246</v>
      </c>
      <c r="M8" s="452">
        <v>12526.177</v>
      </c>
      <c r="N8" s="453">
        <v>68992.141000000003</v>
      </c>
    </row>
    <row r="9" spans="1:17" x14ac:dyDescent="0.2">
      <c r="A9" s="149" t="s">
        <v>388</v>
      </c>
      <c r="B9" s="449">
        <v>12170.282999999999</v>
      </c>
      <c r="C9" s="450">
        <v>66299.911999999997</v>
      </c>
      <c r="D9" s="451" t="s">
        <v>388</v>
      </c>
      <c r="E9" s="452">
        <v>22046.946</v>
      </c>
      <c r="F9" s="453">
        <v>107332.499</v>
      </c>
      <c r="G9" s="176"/>
      <c r="H9" s="176"/>
      <c r="I9" s="149" t="s">
        <v>245</v>
      </c>
      <c r="J9" s="449">
        <v>4196.4269999999997</v>
      </c>
      <c r="K9" s="450">
        <v>22632.508000000002</v>
      </c>
      <c r="L9" s="451" t="s">
        <v>245</v>
      </c>
      <c r="M9" s="452">
        <v>7201.8540000000003</v>
      </c>
      <c r="N9" s="453">
        <v>35235.050000000003</v>
      </c>
    </row>
    <row r="10" spans="1:17" x14ac:dyDescent="0.2">
      <c r="A10" s="149" t="s">
        <v>247</v>
      </c>
      <c r="B10" s="449">
        <v>11244.63</v>
      </c>
      <c r="C10" s="450">
        <v>61949.603999999999</v>
      </c>
      <c r="D10" s="451" t="s">
        <v>389</v>
      </c>
      <c r="E10" s="452">
        <v>12901.758</v>
      </c>
      <c r="F10" s="453">
        <v>63341.296000000002</v>
      </c>
      <c r="G10" s="176"/>
      <c r="H10" s="176"/>
      <c r="I10" s="149" t="s">
        <v>248</v>
      </c>
      <c r="J10" s="449">
        <v>2493.1010000000001</v>
      </c>
      <c r="K10" s="450">
        <v>14976.373</v>
      </c>
      <c r="L10" s="451" t="s">
        <v>396</v>
      </c>
      <c r="M10" s="452">
        <v>1786.269</v>
      </c>
      <c r="N10" s="453">
        <v>8990.6419999999998</v>
      </c>
    </row>
    <row r="11" spans="1:17" x14ac:dyDescent="0.2">
      <c r="A11" s="149" t="s">
        <v>394</v>
      </c>
      <c r="B11" s="449">
        <v>9644.9629999999997</v>
      </c>
      <c r="C11" s="450">
        <v>53316.644999999997</v>
      </c>
      <c r="D11" s="451" t="s">
        <v>415</v>
      </c>
      <c r="E11" s="452">
        <v>12072.523999999999</v>
      </c>
      <c r="F11" s="453">
        <v>62549.237000000001</v>
      </c>
      <c r="G11" s="176"/>
      <c r="H11" s="176"/>
      <c r="I11" s="149" t="s">
        <v>395</v>
      </c>
      <c r="J11" s="449">
        <v>1117.9580000000001</v>
      </c>
      <c r="K11" s="450">
        <v>5882.6390000000001</v>
      </c>
      <c r="L11" s="451" t="s">
        <v>248</v>
      </c>
      <c r="M11" s="452">
        <v>1018.521</v>
      </c>
      <c r="N11" s="453">
        <v>4466.3379999999997</v>
      </c>
    </row>
    <row r="12" spans="1:17" x14ac:dyDescent="0.2">
      <c r="A12" s="149" t="s">
        <v>389</v>
      </c>
      <c r="B12" s="449">
        <v>9013.723</v>
      </c>
      <c r="C12" s="450">
        <v>50003.533000000003</v>
      </c>
      <c r="D12" s="451" t="s">
        <v>402</v>
      </c>
      <c r="E12" s="452">
        <v>10951.561</v>
      </c>
      <c r="F12" s="453">
        <v>52494.012000000002</v>
      </c>
      <c r="G12" s="176"/>
      <c r="H12" s="176"/>
      <c r="I12" s="149" t="s">
        <v>406</v>
      </c>
      <c r="J12" s="449">
        <v>1183.8710000000001</v>
      </c>
      <c r="K12" s="450">
        <v>5214.3500000000004</v>
      </c>
      <c r="L12" s="451" t="s">
        <v>407</v>
      </c>
      <c r="M12" s="452">
        <v>903.88</v>
      </c>
      <c r="N12" s="453">
        <v>3508.5439999999999</v>
      </c>
    </row>
    <row r="13" spans="1:17" x14ac:dyDescent="0.2">
      <c r="A13" s="149" t="s">
        <v>414</v>
      </c>
      <c r="B13" s="449">
        <v>7753.1930000000002</v>
      </c>
      <c r="C13" s="450">
        <v>42599.961000000003</v>
      </c>
      <c r="D13" s="451" t="s">
        <v>390</v>
      </c>
      <c r="E13" s="452">
        <v>8795.3850000000002</v>
      </c>
      <c r="F13" s="453">
        <v>45000</v>
      </c>
      <c r="G13" s="176"/>
      <c r="H13" s="176"/>
      <c r="I13" s="149" t="s">
        <v>396</v>
      </c>
      <c r="J13" s="449">
        <v>862.53899999999999</v>
      </c>
      <c r="K13" s="450">
        <v>4715.3620000000001</v>
      </c>
      <c r="L13" s="451" t="s">
        <v>406</v>
      </c>
      <c r="M13" s="452">
        <v>732.96400000000006</v>
      </c>
      <c r="N13" s="453">
        <v>3186.8</v>
      </c>
    </row>
    <row r="14" spans="1:17" x14ac:dyDescent="0.2">
      <c r="A14" s="149" t="s">
        <v>385</v>
      </c>
      <c r="B14" s="449">
        <v>4108.2640000000001</v>
      </c>
      <c r="C14" s="450">
        <v>20375.477999999999</v>
      </c>
      <c r="D14" s="451" t="s">
        <v>403</v>
      </c>
      <c r="E14" s="452">
        <v>4287.8590000000004</v>
      </c>
      <c r="F14" s="453">
        <v>22068.131000000001</v>
      </c>
      <c r="G14" s="176"/>
      <c r="H14" s="176"/>
      <c r="I14" s="149" t="s">
        <v>397</v>
      </c>
      <c r="J14" s="449">
        <v>880.48199999999997</v>
      </c>
      <c r="K14" s="450">
        <v>1308.998</v>
      </c>
      <c r="L14" s="451" t="s">
        <v>395</v>
      </c>
      <c r="M14" s="452">
        <v>510.404</v>
      </c>
      <c r="N14" s="453">
        <v>2422.3380000000002</v>
      </c>
    </row>
    <row r="15" spans="1:17" x14ac:dyDescent="0.2">
      <c r="A15" s="149" t="s">
        <v>390</v>
      </c>
      <c r="B15" s="449">
        <v>3471.4830000000002</v>
      </c>
      <c r="C15" s="450">
        <v>20300.900000000001</v>
      </c>
      <c r="D15" s="451" t="s">
        <v>404</v>
      </c>
      <c r="E15" s="452">
        <v>751.25</v>
      </c>
      <c r="F15" s="453">
        <v>3556.25</v>
      </c>
      <c r="G15" s="176"/>
      <c r="H15" s="176"/>
      <c r="I15" s="149" t="s">
        <v>407</v>
      </c>
      <c r="J15" s="449">
        <v>209.93700000000001</v>
      </c>
      <c r="K15" s="450">
        <v>1074.865</v>
      </c>
      <c r="L15" s="451" t="s">
        <v>409</v>
      </c>
      <c r="M15" s="452">
        <v>219.37</v>
      </c>
      <c r="N15" s="453">
        <v>1114.22</v>
      </c>
    </row>
    <row r="16" spans="1:17" ht="13.5" thickBot="1" x14ac:dyDescent="0.25">
      <c r="A16" s="151" t="s">
        <v>427</v>
      </c>
      <c r="B16" s="454">
        <v>3495.1039999999998</v>
      </c>
      <c r="C16" s="455">
        <v>20080.11</v>
      </c>
      <c r="D16" s="456" t="s">
        <v>398</v>
      </c>
      <c r="E16" s="457">
        <v>431.714</v>
      </c>
      <c r="F16" s="458">
        <v>1971.7819999999999</v>
      </c>
      <c r="G16" s="176"/>
      <c r="H16" s="176"/>
      <c r="I16" s="151" t="s">
        <v>409</v>
      </c>
      <c r="J16" s="454">
        <v>173.43899999999999</v>
      </c>
      <c r="K16" s="455">
        <v>1005.42</v>
      </c>
      <c r="L16" s="456" t="s">
        <v>247</v>
      </c>
      <c r="M16" s="457">
        <v>559.12</v>
      </c>
      <c r="N16" s="458">
        <v>647.59400000000005</v>
      </c>
    </row>
    <row r="17" spans="1:17" x14ac:dyDescent="0.2">
      <c r="A17" s="170" t="s">
        <v>250</v>
      </c>
      <c r="B17" s="152"/>
      <c r="C17" s="152"/>
      <c r="D17" s="153"/>
      <c r="E17" s="154"/>
      <c r="F17" s="154"/>
      <c r="I17" s="170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9" t="s">
        <v>273</v>
      </c>
      <c r="B21" s="136"/>
      <c r="C21" s="136"/>
      <c r="D21" s="136"/>
      <c r="E21" s="136"/>
      <c r="I21" s="169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425</v>
      </c>
      <c r="B23" s="158"/>
      <c r="C23" s="159"/>
      <c r="D23" s="160" t="s">
        <v>426</v>
      </c>
      <c r="E23" s="158"/>
      <c r="F23" s="161"/>
      <c r="G23" s="162"/>
      <c r="H23" s="162"/>
      <c r="I23" s="157" t="s">
        <v>425</v>
      </c>
      <c r="J23" s="158"/>
      <c r="K23" s="159"/>
      <c r="L23" s="160" t="s">
        <v>426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362</v>
      </c>
      <c r="D24" s="144" t="s">
        <v>244</v>
      </c>
      <c r="E24" s="142" t="s">
        <v>204</v>
      </c>
      <c r="F24" s="145" t="s">
        <v>362</v>
      </c>
      <c r="I24" s="141" t="s">
        <v>244</v>
      </c>
      <c r="J24" s="142" t="s">
        <v>204</v>
      </c>
      <c r="K24" s="145" t="s">
        <v>362</v>
      </c>
      <c r="L24" s="156" t="s">
        <v>244</v>
      </c>
      <c r="M24" s="142" t="s">
        <v>204</v>
      </c>
      <c r="N24" s="145" t="s">
        <v>362</v>
      </c>
      <c r="Q24" s="188"/>
    </row>
    <row r="25" spans="1:17" ht="15" thickBot="1" x14ac:dyDescent="0.25">
      <c r="A25" s="148" t="s">
        <v>157</v>
      </c>
      <c r="B25" s="459">
        <v>7502.8090000000002</v>
      </c>
      <c r="C25" s="442">
        <v>32933.843000000001</v>
      </c>
      <c r="D25" s="443" t="s">
        <v>157</v>
      </c>
      <c r="E25" s="441">
        <v>3730.837</v>
      </c>
      <c r="F25" s="442">
        <v>16039.152</v>
      </c>
      <c r="I25" s="148" t="s">
        <v>157</v>
      </c>
      <c r="J25" s="459">
        <v>27128.625</v>
      </c>
      <c r="K25" s="442">
        <v>158938.36499999999</v>
      </c>
      <c r="L25" s="443" t="s">
        <v>157</v>
      </c>
      <c r="M25" s="441">
        <v>23877.219000000001</v>
      </c>
      <c r="N25" s="442">
        <v>108321.08</v>
      </c>
    </row>
    <row r="26" spans="1:17" x14ac:dyDescent="0.2">
      <c r="A26" s="149" t="s">
        <v>392</v>
      </c>
      <c r="B26" s="449">
        <v>5163.6790000000001</v>
      </c>
      <c r="C26" s="450">
        <v>23453.696</v>
      </c>
      <c r="D26" s="460" t="s">
        <v>245</v>
      </c>
      <c r="E26" s="452">
        <v>2047.49</v>
      </c>
      <c r="F26" s="453">
        <v>9690.6419999999998</v>
      </c>
      <c r="I26" s="149" t="s">
        <v>392</v>
      </c>
      <c r="J26" s="449">
        <v>6439.6540000000005</v>
      </c>
      <c r="K26" s="450">
        <v>37235.750999999997</v>
      </c>
      <c r="L26" s="460" t="s">
        <v>251</v>
      </c>
      <c r="M26" s="452">
        <v>11005.790999999999</v>
      </c>
      <c r="N26" s="453">
        <v>44490.699000000001</v>
      </c>
    </row>
    <row r="27" spans="1:17" x14ac:dyDescent="0.2">
      <c r="A27" s="149" t="s">
        <v>245</v>
      </c>
      <c r="B27" s="449">
        <v>2034.328</v>
      </c>
      <c r="C27" s="450">
        <v>8630.6630000000005</v>
      </c>
      <c r="D27" s="460" t="s">
        <v>392</v>
      </c>
      <c r="E27" s="452">
        <v>1299.9390000000001</v>
      </c>
      <c r="F27" s="453">
        <v>5069.6509999999998</v>
      </c>
      <c r="I27" s="149" t="s">
        <v>245</v>
      </c>
      <c r="J27" s="449">
        <v>6318.6779999999999</v>
      </c>
      <c r="K27" s="450">
        <v>35336.538</v>
      </c>
      <c r="L27" s="460" t="s">
        <v>245</v>
      </c>
      <c r="M27" s="452">
        <v>5217.7640000000001</v>
      </c>
      <c r="N27" s="453">
        <v>25334.100999999999</v>
      </c>
    </row>
    <row r="28" spans="1:17" x14ac:dyDescent="0.2">
      <c r="A28" s="149" t="s">
        <v>398</v>
      </c>
      <c r="B28" s="449">
        <v>57.319000000000003</v>
      </c>
      <c r="C28" s="450">
        <v>296.19900000000001</v>
      </c>
      <c r="D28" s="460" t="s">
        <v>398</v>
      </c>
      <c r="E28" s="452">
        <v>182.678</v>
      </c>
      <c r="F28" s="453">
        <v>908.91600000000005</v>
      </c>
      <c r="I28" s="149" t="s">
        <v>407</v>
      </c>
      <c r="J28" s="449">
        <v>5999.0829999999996</v>
      </c>
      <c r="K28" s="450">
        <v>35172.46</v>
      </c>
      <c r="L28" s="460" t="s">
        <v>392</v>
      </c>
      <c r="M28" s="452">
        <v>2273.4299999999998</v>
      </c>
      <c r="N28" s="453">
        <v>11590.298000000001</v>
      </c>
    </row>
    <row r="29" spans="1:17" x14ac:dyDescent="0.2">
      <c r="A29" s="149" t="s">
        <v>248</v>
      </c>
      <c r="B29" s="449">
        <v>69.212999999999994</v>
      </c>
      <c r="C29" s="450">
        <v>170.995</v>
      </c>
      <c r="D29" s="460" t="s">
        <v>395</v>
      </c>
      <c r="E29" s="452">
        <v>47.456000000000003</v>
      </c>
      <c r="F29" s="453">
        <v>124.1</v>
      </c>
      <c r="I29" s="149" t="s">
        <v>246</v>
      </c>
      <c r="J29" s="449">
        <v>2061.279</v>
      </c>
      <c r="K29" s="450">
        <v>15395.460999999999</v>
      </c>
      <c r="L29" s="460" t="s">
        <v>397</v>
      </c>
      <c r="M29" s="452">
        <v>2094.8200000000002</v>
      </c>
      <c r="N29" s="453">
        <v>8925.3860000000004</v>
      </c>
    </row>
    <row r="30" spans="1:17" ht="13.5" thickBot="1" x14ac:dyDescent="0.25">
      <c r="A30" s="151" t="s">
        <v>393</v>
      </c>
      <c r="B30" s="454">
        <v>55.408000000000001</v>
      </c>
      <c r="C30" s="455">
        <v>100.075</v>
      </c>
      <c r="D30" s="462" t="s">
        <v>393</v>
      </c>
      <c r="E30" s="457">
        <v>47.981999999999999</v>
      </c>
      <c r="F30" s="458">
        <v>89.474999999999994</v>
      </c>
      <c r="I30" s="151" t="s">
        <v>248</v>
      </c>
      <c r="J30" s="454">
        <v>1583.7249999999999</v>
      </c>
      <c r="K30" s="455">
        <v>10467.634</v>
      </c>
      <c r="L30" s="462" t="s">
        <v>246</v>
      </c>
      <c r="M30" s="457">
        <v>997.71299999999997</v>
      </c>
      <c r="N30" s="458">
        <v>6289.2839999999997</v>
      </c>
    </row>
    <row r="31" spans="1:17" x14ac:dyDescent="0.2">
      <c r="A31" s="170" t="s">
        <v>250</v>
      </c>
      <c r="B31" s="104"/>
      <c r="C31" s="104"/>
      <c r="D31" s="104"/>
      <c r="E31" s="104"/>
      <c r="F31" s="104"/>
      <c r="I31" s="170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9" t="s">
        <v>273</v>
      </c>
      <c r="B35" s="136"/>
      <c r="C35" s="136"/>
      <c r="D35" s="136"/>
      <c r="E35" s="136"/>
      <c r="I35" s="169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425</v>
      </c>
      <c r="B37" s="158"/>
      <c r="C37" s="159"/>
      <c r="D37" s="160" t="s">
        <v>426</v>
      </c>
      <c r="E37" s="158"/>
      <c r="F37" s="161"/>
      <c r="G37" s="162"/>
      <c r="H37" s="162"/>
      <c r="I37" s="157" t="s">
        <v>425</v>
      </c>
      <c r="J37" s="158"/>
      <c r="K37" s="159"/>
      <c r="L37" s="160" t="s">
        <v>426</v>
      </c>
      <c r="M37" s="158"/>
      <c r="N37" s="161"/>
      <c r="P37" s="188"/>
    </row>
    <row r="38" spans="1:16" ht="29.25" thickBot="1" x14ac:dyDescent="0.25">
      <c r="A38" s="141" t="s">
        <v>244</v>
      </c>
      <c r="B38" s="142" t="s">
        <v>204</v>
      </c>
      <c r="C38" s="143" t="s">
        <v>362</v>
      </c>
      <c r="D38" s="144" t="s">
        <v>244</v>
      </c>
      <c r="E38" s="142" t="s">
        <v>204</v>
      </c>
      <c r="F38" s="145" t="s">
        <v>362</v>
      </c>
      <c r="I38" s="141" t="s">
        <v>244</v>
      </c>
      <c r="J38" s="142" t="s">
        <v>204</v>
      </c>
      <c r="K38" s="145" t="s">
        <v>362</v>
      </c>
      <c r="L38" s="156" t="s">
        <v>244</v>
      </c>
      <c r="M38" s="142" t="s">
        <v>204</v>
      </c>
      <c r="N38" s="145" t="s">
        <v>362</v>
      </c>
    </row>
    <row r="39" spans="1:16" ht="15" thickBot="1" x14ac:dyDescent="0.25">
      <c r="A39" s="148" t="s">
        <v>157</v>
      </c>
      <c r="B39" s="459">
        <v>88338.453999999998</v>
      </c>
      <c r="C39" s="442">
        <v>470267.74200000003</v>
      </c>
      <c r="D39" s="443" t="s">
        <v>157</v>
      </c>
      <c r="E39" s="441">
        <v>85942.510999999999</v>
      </c>
      <c r="F39" s="442">
        <v>414686.41399999999</v>
      </c>
      <c r="G39" s="176"/>
      <c r="H39" s="176"/>
      <c r="I39" s="177" t="s">
        <v>157</v>
      </c>
      <c r="J39" s="459">
        <v>81382.441000000006</v>
      </c>
      <c r="K39" s="442">
        <v>111197.068</v>
      </c>
      <c r="L39" s="443" t="s">
        <v>157</v>
      </c>
      <c r="M39" s="441">
        <v>107625.909</v>
      </c>
      <c r="N39" s="442">
        <v>256525.32500000001</v>
      </c>
    </row>
    <row r="40" spans="1:16" x14ac:dyDescent="0.2">
      <c r="A40" s="150" t="s">
        <v>245</v>
      </c>
      <c r="B40" s="444">
        <v>67245.933999999994</v>
      </c>
      <c r="C40" s="445">
        <v>393008.20899999997</v>
      </c>
      <c r="D40" s="461" t="s">
        <v>245</v>
      </c>
      <c r="E40" s="447">
        <v>71441.448000000004</v>
      </c>
      <c r="F40" s="448">
        <v>382463.52</v>
      </c>
      <c r="G40" s="176"/>
      <c r="H40" s="176"/>
      <c r="I40" s="150" t="s">
        <v>407</v>
      </c>
      <c r="J40" s="444">
        <v>5673.4229999999998</v>
      </c>
      <c r="K40" s="445">
        <v>43784.792000000001</v>
      </c>
      <c r="L40" s="461" t="s">
        <v>407</v>
      </c>
      <c r="M40" s="447">
        <v>19124.375</v>
      </c>
      <c r="N40" s="448">
        <v>128778.66</v>
      </c>
    </row>
    <row r="41" spans="1:16" x14ac:dyDescent="0.2">
      <c r="A41" s="149" t="s">
        <v>395</v>
      </c>
      <c r="B41" s="449">
        <v>4716.0990000000002</v>
      </c>
      <c r="C41" s="450">
        <v>25874.487000000001</v>
      </c>
      <c r="D41" s="460" t="s">
        <v>389</v>
      </c>
      <c r="E41" s="452">
        <v>1810.4749999999999</v>
      </c>
      <c r="F41" s="453">
        <v>10543.698</v>
      </c>
      <c r="G41" s="176"/>
      <c r="H41" s="176"/>
      <c r="I41" s="149" t="s">
        <v>246</v>
      </c>
      <c r="J41" s="449">
        <v>10717.84</v>
      </c>
      <c r="K41" s="450">
        <v>24663.691999999999</v>
      </c>
      <c r="L41" s="460" t="s">
        <v>246</v>
      </c>
      <c r="M41" s="452">
        <v>15367.35</v>
      </c>
      <c r="N41" s="453">
        <v>49402.947999999997</v>
      </c>
    </row>
    <row r="42" spans="1:16" x14ac:dyDescent="0.2">
      <c r="A42" s="149" t="s">
        <v>392</v>
      </c>
      <c r="B42" s="449">
        <v>3568.893</v>
      </c>
      <c r="C42" s="450">
        <v>20169.044999999998</v>
      </c>
      <c r="D42" s="460" t="s">
        <v>392</v>
      </c>
      <c r="E42" s="452">
        <v>1918.432</v>
      </c>
      <c r="F42" s="453">
        <v>8677.5709999999999</v>
      </c>
      <c r="G42" s="176"/>
      <c r="H42" s="176"/>
      <c r="I42" s="149" t="s">
        <v>408</v>
      </c>
      <c r="J42" s="449">
        <v>2764.8490000000002</v>
      </c>
      <c r="K42" s="450">
        <v>12270.665000000001</v>
      </c>
      <c r="L42" s="460" t="s">
        <v>396</v>
      </c>
      <c r="M42" s="452">
        <v>27856.844000000001</v>
      </c>
      <c r="N42" s="453">
        <v>37890.197999999997</v>
      </c>
    </row>
    <row r="43" spans="1:16" x14ac:dyDescent="0.2">
      <c r="A43" s="149" t="s">
        <v>396</v>
      </c>
      <c r="B43" s="449">
        <v>1126.9449999999999</v>
      </c>
      <c r="C43" s="450">
        <v>7304.2169999999996</v>
      </c>
      <c r="D43" s="460" t="s">
        <v>395</v>
      </c>
      <c r="E43" s="452">
        <v>2221.2260000000001</v>
      </c>
      <c r="F43" s="453">
        <v>6133.1670000000004</v>
      </c>
      <c r="G43" s="176"/>
      <c r="H43" s="176"/>
      <c r="I43" s="149" t="s">
        <v>251</v>
      </c>
      <c r="J43" s="449">
        <v>29617.758000000002</v>
      </c>
      <c r="K43" s="450">
        <v>10425.128000000001</v>
      </c>
      <c r="L43" s="460" t="s">
        <v>408</v>
      </c>
      <c r="M43" s="452">
        <v>3014.6350000000002</v>
      </c>
      <c r="N43" s="453">
        <v>11624.02</v>
      </c>
    </row>
    <row r="44" spans="1:16" x14ac:dyDescent="0.2">
      <c r="A44" s="149" t="s">
        <v>398</v>
      </c>
      <c r="B44" s="449">
        <v>1479.0609999999999</v>
      </c>
      <c r="C44" s="450">
        <v>4766.6279999999997</v>
      </c>
      <c r="D44" s="460" t="s">
        <v>398</v>
      </c>
      <c r="E44" s="452">
        <v>597.53499999999997</v>
      </c>
      <c r="F44" s="453">
        <v>2205.192</v>
      </c>
      <c r="G44" s="176"/>
      <c r="H44" s="176"/>
      <c r="I44" s="149" t="s">
        <v>396</v>
      </c>
      <c r="J44" s="449">
        <v>17118.814999999999</v>
      </c>
      <c r="K44" s="450">
        <v>8346.875</v>
      </c>
      <c r="L44" s="460" t="s">
        <v>251</v>
      </c>
      <c r="M44" s="452">
        <v>28229.554</v>
      </c>
      <c r="N44" s="453">
        <v>10858.445</v>
      </c>
    </row>
    <row r="45" spans="1:16" x14ac:dyDescent="0.2">
      <c r="A45" s="149" t="s">
        <v>397</v>
      </c>
      <c r="B45" s="449">
        <v>706.39400000000001</v>
      </c>
      <c r="C45" s="450">
        <v>4411.67</v>
      </c>
      <c r="D45" s="460" t="s">
        <v>391</v>
      </c>
      <c r="E45" s="452">
        <v>137.94900000000001</v>
      </c>
      <c r="F45" s="453">
        <v>1006.176</v>
      </c>
      <c r="G45" s="176"/>
      <c r="H45" s="176"/>
      <c r="I45" s="149" t="s">
        <v>392</v>
      </c>
      <c r="J45" s="449">
        <v>1676.855</v>
      </c>
      <c r="K45" s="450">
        <v>3085.6190000000001</v>
      </c>
      <c r="L45" s="460" t="s">
        <v>249</v>
      </c>
      <c r="M45" s="452">
        <v>6039.3890000000001</v>
      </c>
      <c r="N45" s="453">
        <v>5460.5529999999999</v>
      </c>
    </row>
    <row r="46" spans="1:16" x14ac:dyDescent="0.2">
      <c r="A46" s="149" t="s">
        <v>248</v>
      </c>
      <c r="B46" s="449">
        <v>869.81500000000005</v>
      </c>
      <c r="C46" s="450">
        <v>2832.1179999999999</v>
      </c>
      <c r="D46" s="460" t="s">
        <v>249</v>
      </c>
      <c r="E46" s="452">
        <v>2150.078</v>
      </c>
      <c r="F46" s="453">
        <v>688.66800000000001</v>
      </c>
      <c r="G46" s="176"/>
      <c r="H46" s="176"/>
      <c r="I46" s="149" t="s">
        <v>249</v>
      </c>
      <c r="J46" s="449">
        <v>5675.55</v>
      </c>
      <c r="K46" s="450">
        <v>2603.7600000000002</v>
      </c>
      <c r="L46" s="460" t="s">
        <v>392</v>
      </c>
      <c r="M46" s="452">
        <v>1941.885</v>
      </c>
      <c r="N46" s="453">
        <v>5179.5770000000002</v>
      </c>
    </row>
    <row r="47" spans="1:16" x14ac:dyDescent="0.2">
      <c r="A47" s="149" t="s">
        <v>389</v>
      </c>
      <c r="B47" s="449">
        <v>450.23</v>
      </c>
      <c r="C47" s="450">
        <v>2625.0070000000001</v>
      </c>
      <c r="D47" s="460" t="s">
        <v>246</v>
      </c>
      <c r="E47" s="452">
        <v>135.48099999999999</v>
      </c>
      <c r="F47" s="453">
        <v>483.40499999999997</v>
      </c>
      <c r="G47" s="176"/>
      <c r="H47" s="176"/>
      <c r="I47" s="149" t="s">
        <v>410</v>
      </c>
      <c r="J47" s="449">
        <v>281.39800000000002</v>
      </c>
      <c r="K47" s="450">
        <v>2500</v>
      </c>
      <c r="L47" s="460" t="s">
        <v>409</v>
      </c>
      <c r="M47" s="452">
        <v>1985.7570000000001</v>
      </c>
      <c r="N47" s="453">
        <v>2087.8519999999999</v>
      </c>
    </row>
    <row r="48" spans="1:16" x14ac:dyDescent="0.2">
      <c r="A48" s="149" t="s">
        <v>344</v>
      </c>
      <c r="B48" s="449">
        <v>385.55399999999997</v>
      </c>
      <c r="C48" s="450">
        <v>2009.6959999999999</v>
      </c>
      <c r="D48" s="460" t="s">
        <v>251</v>
      </c>
      <c r="E48" s="452">
        <v>1633.636</v>
      </c>
      <c r="F48" s="453">
        <v>440.78100000000001</v>
      </c>
      <c r="G48" s="176"/>
      <c r="H48" s="176"/>
      <c r="I48" s="149" t="s">
        <v>409</v>
      </c>
      <c r="J48" s="449">
        <v>3381.5160000000001</v>
      </c>
      <c r="K48" s="450">
        <v>1147.385</v>
      </c>
      <c r="L48" s="460" t="s">
        <v>410</v>
      </c>
      <c r="M48" s="452">
        <v>227.476</v>
      </c>
      <c r="N48" s="453">
        <v>1648.1</v>
      </c>
    </row>
    <row r="49" spans="1:14" ht="13.5" thickBot="1" x14ac:dyDescent="0.25">
      <c r="A49" s="151" t="s">
        <v>251</v>
      </c>
      <c r="B49" s="454">
        <v>1707.4079999999999</v>
      </c>
      <c r="C49" s="455">
        <v>1674.06</v>
      </c>
      <c r="D49" s="462" t="s">
        <v>405</v>
      </c>
      <c r="E49" s="457">
        <v>623.30499999999995</v>
      </c>
      <c r="F49" s="458">
        <v>317.83300000000003</v>
      </c>
      <c r="G49" s="176"/>
      <c r="H49" s="176"/>
      <c r="I49" s="151" t="s">
        <v>245</v>
      </c>
      <c r="J49" s="454">
        <v>2254.8310000000001</v>
      </c>
      <c r="K49" s="455">
        <v>1107.835</v>
      </c>
      <c r="L49" s="462" t="s">
        <v>398</v>
      </c>
      <c r="M49" s="457">
        <v>275.99400000000003</v>
      </c>
      <c r="N49" s="458">
        <v>1635.0830000000001</v>
      </c>
    </row>
    <row r="50" spans="1:14" x14ac:dyDescent="0.2">
      <c r="A50" s="170" t="s">
        <v>250</v>
      </c>
      <c r="B50" s="104"/>
      <c r="C50" s="104"/>
      <c r="D50" s="104"/>
      <c r="E50" s="104"/>
      <c r="F50" s="104"/>
      <c r="G50" s="104"/>
      <c r="H50" s="104"/>
      <c r="I50" s="170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9" t="s">
        <v>273</v>
      </c>
      <c r="B54" s="136"/>
      <c r="C54" s="136"/>
      <c r="D54" s="136"/>
      <c r="E54" s="136"/>
      <c r="I54" s="169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425</v>
      </c>
      <c r="B56" s="158"/>
      <c r="C56" s="159"/>
      <c r="D56" s="160" t="s">
        <v>426</v>
      </c>
      <c r="E56" s="158"/>
      <c r="F56" s="161"/>
      <c r="G56" s="162"/>
      <c r="H56" s="162"/>
      <c r="I56" s="157" t="s">
        <v>425</v>
      </c>
      <c r="J56" s="158"/>
      <c r="K56" s="159"/>
      <c r="L56" s="160" t="s">
        <v>426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362</v>
      </c>
      <c r="D57" s="144" t="s">
        <v>244</v>
      </c>
      <c r="E57" s="142" t="s">
        <v>204</v>
      </c>
      <c r="F57" s="145" t="s">
        <v>362</v>
      </c>
      <c r="I57" s="141" t="s">
        <v>244</v>
      </c>
      <c r="J57" s="142" t="s">
        <v>204</v>
      </c>
      <c r="K57" s="145" t="s">
        <v>362</v>
      </c>
      <c r="L57" s="156" t="s">
        <v>244</v>
      </c>
      <c r="M57" s="142" t="s">
        <v>204</v>
      </c>
      <c r="N57" s="145" t="s">
        <v>362</v>
      </c>
    </row>
    <row r="58" spans="1:14" ht="15" thickBot="1" x14ac:dyDescent="0.25">
      <c r="A58" s="148" t="s">
        <v>157</v>
      </c>
      <c r="B58" s="459">
        <v>14885.786</v>
      </c>
      <c r="C58" s="442">
        <v>50795.108999999997</v>
      </c>
      <c r="D58" s="443" t="s">
        <v>157</v>
      </c>
      <c r="E58" s="441">
        <v>14698.641</v>
      </c>
      <c r="F58" s="442">
        <v>44535.61</v>
      </c>
      <c r="G58" s="403"/>
      <c r="H58" s="403"/>
      <c r="I58" s="404" t="s">
        <v>157</v>
      </c>
      <c r="J58" s="459">
        <v>12923.486999999999</v>
      </c>
      <c r="K58" s="442">
        <v>35097.976000000002</v>
      </c>
      <c r="L58" s="443" t="s">
        <v>157</v>
      </c>
      <c r="M58" s="441">
        <v>15867.617</v>
      </c>
      <c r="N58" s="442">
        <v>37481.470999999998</v>
      </c>
    </row>
    <row r="59" spans="1:14" x14ac:dyDescent="0.2">
      <c r="A59" s="150" t="s">
        <v>245</v>
      </c>
      <c r="B59" s="444">
        <v>3639.4929999999999</v>
      </c>
      <c r="C59" s="445">
        <v>15598.397000000001</v>
      </c>
      <c r="D59" s="461" t="s">
        <v>245</v>
      </c>
      <c r="E59" s="447">
        <v>4483.9650000000001</v>
      </c>
      <c r="F59" s="448">
        <v>15742.375</v>
      </c>
      <c r="G59" s="403"/>
      <c r="H59" s="403"/>
      <c r="I59" s="405" t="s">
        <v>245</v>
      </c>
      <c r="J59" s="444">
        <v>6561.7969999999996</v>
      </c>
      <c r="K59" s="445">
        <v>18122.239000000001</v>
      </c>
      <c r="L59" s="461" t="s">
        <v>245</v>
      </c>
      <c r="M59" s="447">
        <v>10139.048000000001</v>
      </c>
      <c r="N59" s="448">
        <v>25435.113000000001</v>
      </c>
    </row>
    <row r="60" spans="1:14" x14ac:dyDescent="0.2">
      <c r="A60" s="149" t="s">
        <v>248</v>
      </c>
      <c r="B60" s="449">
        <v>3587.3969999999999</v>
      </c>
      <c r="C60" s="450">
        <v>12510.279</v>
      </c>
      <c r="D60" s="460" t="s">
        <v>248</v>
      </c>
      <c r="E60" s="452">
        <v>2796.6410000000001</v>
      </c>
      <c r="F60" s="453">
        <v>8827.2909999999993</v>
      </c>
      <c r="G60" s="403"/>
      <c r="H60" s="403"/>
      <c r="I60" s="406" t="s">
        <v>391</v>
      </c>
      <c r="J60" s="449">
        <v>2066.9380000000001</v>
      </c>
      <c r="K60" s="450">
        <v>4141.6220000000003</v>
      </c>
      <c r="L60" s="460" t="s">
        <v>391</v>
      </c>
      <c r="M60" s="452">
        <v>2250.1680000000001</v>
      </c>
      <c r="N60" s="453">
        <v>4290.2359999999999</v>
      </c>
    </row>
    <row r="61" spans="1:14" x14ac:dyDescent="0.2">
      <c r="A61" s="149" t="s">
        <v>397</v>
      </c>
      <c r="B61" s="449">
        <v>2978.587</v>
      </c>
      <c r="C61" s="450">
        <v>9463.8619999999992</v>
      </c>
      <c r="D61" s="460" t="s">
        <v>397</v>
      </c>
      <c r="E61" s="452">
        <v>2690.2759999999998</v>
      </c>
      <c r="F61" s="453">
        <v>7309.7030000000004</v>
      </c>
      <c r="G61" s="403"/>
      <c r="H61" s="403"/>
      <c r="I61" s="406" t="s">
        <v>392</v>
      </c>
      <c r="J61" s="449">
        <v>999.62199999999996</v>
      </c>
      <c r="K61" s="450">
        <v>3031.0239999999999</v>
      </c>
      <c r="L61" s="460" t="s">
        <v>397</v>
      </c>
      <c r="M61" s="452">
        <v>1205.434</v>
      </c>
      <c r="N61" s="453">
        <v>2849.4209999999998</v>
      </c>
    </row>
    <row r="62" spans="1:14" x14ac:dyDescent="0.2">
      <c r="A62" s="149" t="s">
        <v>398</v>
      </c>
      <c r="B62" s="449">
        <v>1911.0809999999999</v>
      </c>
      <c r="C62" s="450">
        <v>5269.085</v>
      </c>
      <c r="D62" s="460" t="s">
        <v>398</v>
      </c>
      <c r="E62" s="452">
        <v>2133.5039999999999</v>
      </c>
      <c r="F62" s="453">
        <v>6155.0590000000002</v>
      </c>
      <c r="G62" s="403"/>
      <c r="H62" s="403"/>
      <c r="I62" s="406" t="s">
        <v>397</v>
      </c>
      <c r="J62" s="449">
        <v>787.09100000000001</v>
      </c>
      <c r="K62" s="450">
        <v>2213.221</v>
      </c>
      <c r="L62" s="460" t="s">
        <v>251</v>
      </c>
      <c r="M62" s="452">
        <v>678.46699999999998</v>
      </c>
      <c r="N62" s="453">
        <v>1637.462</v>
      </c>
    </row>
    <row r="63" spans="1:14" x14ac:dyDescent="0.2">
      <c r="A63" s="149" t="s">
        <v>392</v>
      </c>
      <c r="B63" s="449">
        <v>571.702</v>
      </c>
      <c r="C63" s="450">
        <v>2064.9589999999998</v>
      </c>
      <c r="D63" s="460" t="s">
        <v>252</v>
      </c>
      <c r="E63" s="452">
        <v>614.35900000000004</v>
      </c>
      <c r="F63" s="453">
        <v>1571.8219999999999</v>
      </c>
      <c r="G63" s="403"/>
      <c r="H63" s="403"/>
      <c r="I63" s="406" t="s">
        <v>409</v>
      </c>
      <c r="J63" s="449">
        <v>676.25400000000002</v>
      </c>
      <c r="K63" s="450">
        <v>1547.845</v>
      </c>
      <c r="L63" s="460" t="s">
        <v>411</v>
      </c>
      <c r="M63" s="452">
        <v>585.36199999999997</v>
      </c>
      <c r="N63" s="453">
        <v>1435.2249999999999</v>
      </c>
    </row>
    <row r="64" spans="1:14" x14ac:dyDescent="0.2">
      <c r="A64" s="149" t="s">
        <v>246</v>
      </c>
      <c r="B64" s="449">
        <v>674.16200000000003</v>
      </c>
      <c r="C64" s="450">
        <v>1784.6379999999999</v>
      </c>
      <c r="D64" s="460" t="s">
        <v>246</v>
      </c>
      <c r="E64" s="452">
        <v>502.78899999999999</v>
      </c>
      <c r="F64" s="453">
        <v>1298.671</v>
      </c>
      <c r="G64" s="403"/>
      <c r="H64" s="403"/>
      <c r="I64" s="406" t="s">
        <v>396</v>
      </c>
      <c r="J64" s="449">
        <v>289.13400000000001</v>
      </c>
      <c r="K64" s="450">
        <v>1105.211</v>
      </c>
      <c r="L64" s="460" t="s">
        <v>398</v>
      </c>
      <c r="M64" s="452">
        <v>352.64699999999999</v>
      </c>
      <c r="N64" s="453">
        <v>508.22399999999999</v>
      </c>
    </row>
    <row r="65" spans="1:14" x14ac:dyDescent="0.2">
      <c r="A65" s="149" t="s">
        <v>252</v>
      </c>
      <c r="B65" s="449">
        <v>445.36900000000003</v>
      </c>
      <c r="C65" s="450">
        <v>1285.442</v>
      </c>
      <c r="D65" s="460" t="s">
        <v>392</v>
      </c>
      <c r="E65" s="452">
        <v>192.59399999999999</v>
      </c>
      <c r="F65" s="453">
        <v>717.07899999999995</v>
      </c>
      <c r="G65" s="403"/>
      <c r="H65" s="403"/>
      <c r="I65" s="406" t="s">
        <v>251</v>
      </c>
      <c r="J65" s="449">
        <v>449.32799999999997</v>
      </c>
      <c r="K65" s="450">
        <v>996.77</v>
      </c>
      <c r="L65" s="460" t="s">
        <v>247</v>
      </c>
      <c r="M65" s="452">
        <v>261.68700000000001</v>
      </c>
      <c r="N65" s="453">
        <v>372.495</v>
      </c>
    </row>
    <row r="66" spans="1:14" x14ac:dyDescent="0.2">
      <c r="A66" s="149" t="s">
        <v>400</v>
      </c>
      <c r="B66" s="449">
        <v>173.34</v>
      </c>
      <c r="C66" s="450">
        <v>619.29999999999995</v>
      </c>
      <c r="D66" s="460" t="s">
        <v>395</v>
      </c>
      <c r="E66" s="452">
        <v>216.79499999999999</v>
      </c>
      <c r="F66" s="453">
        <v>547.52200000000005</v>
      </c>
      <c r="G66" s="403"/>
      <c r="H66" s="403"/>
      <c r="I66" s="406" t="s">
        <v>248</v>
      </c>
      <c r="J66" s="449">
        <v>133.67099999999999</v>
      </c>
      <c r="K66" s="450">
        <v>979</v>
      </c>
      <c r="L66" s="460" t="s">
        <v>248</v>
      </c>
      <c r="M66" s="452">
        <v>63.61</v>
      </c>
      <c r="N66" s="453">
        <v>360.3</v>
      </c>
    </row>
    <row r="67" spans="1:14" x14ac:dyDescent="0.2">
      <c r="A67" s="149" t="s">
        <v>399</v>
      </c>
      <c r="B67" s="449">
        <v>241.61</v>
      </c>
      <c r="C67" s="450">
        <v>515.58799999999997</v>
      </c>
      <c r="D67" s="460" t="s">
        <v>399</v>
      </c>
      <c r="E67" s="452">
        <v>242.65199999999999</v>
      </c>
      <c r="F67" s="453">
        <v>504.35700000000003</v>
      </c>
      <c r="G67" s="403"/>
      <c r="H67" s="403"/>
      <c r="I67" s="406" t="s">
        <v>411</v>
      </c>
      <c r="J67" s="449">
        <v>214.39599999999999</v>
      </c>
      <c r="K67" s="450">
        <v>945.87</v>
      </c>
      <c r="L67" s="460" t="s">
        <v>253</v>
      </c>
      <c r="M67" s="452">
        <v>63.475999999999999</v>
      </c>
      <c r="N67" s="453">
        <v>130.34100000000001</v>
      </c>
    </row>
    <row r="68" spans="1:14" ht="13.5" thickBot="1" x14ac:dyDescent="0.25">
      <c r="A68" s="151" t="s">
        <v>251</v>
      </c>
      <c r="B68" s="454">
        <v>102.371</v>
      </c>
      <c r="C68" s="455">
        <v>304.01900000000001</v>
      </c>
      <c r="D68" s="462" t="s">
        <v>253</v>
      </c>
      <c r="E68" s="457">
        <v>163.428</v>
      </c>
      <c r="F68" s="458">
        <v>392.30900000000003</v>
      </c>
      <c r="G68" s="403"/>
      <c r="H68" s="403"/>
      <c r="I68" s="407" t="s">
        <v>246</v>
      </c>
      <c r="J68" s="454">
        <v>82.87</v>
      </c>
      <c r="K68" s="455">
        <v>696.55600000000004</v>
      </c>
      <c r="L68" s="462" t="s">
        <v>246</v>
      </c>
      <c r="M68" s="457">
        <v>21.039000000000001</v>
      </c>
      <c r="N68" s="458">
        <v>94.525999999999996</v>
      </c>
    </row>
    <row r="69" spans="1:14" x14ac:dyDescent="0.2">
      <c r="A69" s="170" t="s">
        <v>250</v>
      </c>
      <c r="B69" s="104"/>
      <c r="C69" s="104"/>
      <c r="D69" s="104"/>
      <c r="E69" s="104"/>
      <c r="F69" s="104"/>
      <c r="G69" s="104"/>
      <c r="H69" s="104"/>
      <c r="I69" s="170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M16" sqref="M16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1" t="s">
        <v>292</v>
      </c>
      <c r="B1" s="12"/>
      <c r="C1" s="13"/>
      <c r="D1" s="12"/>
      <c r="E1" s="12"/>
    </row>
    <row r="2" spans="1:7" s="16" customFormat="1" ht="18.75" x14ac:dyDescent="0.3">
      <c r="A2" s="191" t="s">
        <v>368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2"/>
      <c r="B4" s="192"/>
      <c r="C4" s="193" t="s">
        <v>293</v>
      </c>
      <c r="D4" s="192" t="s">
        <v>197</v>
      </c>
      <c r="E4" s="192"/>
      <c r="F4" s="192"/>
      <c r="G4" s="192"/>
    </row>
    <row r="5" spans="1:7" ht="18.75" customHeight="1" thickBot="1" x14ac:dyDescent="0.35">
      <c r="A5" s="194"/>
      <c r="B5" s="195"/>
      <c r="C5" s="196" t="s">
        <v>85</v>
      </c>
      <c r="D5" s="197"/>
      <c r="E5" s="197"/>
      <c r="F5" s="197"/>
      <c r="G5" s="198"/>
    </row>
    <row r="6" spans="1:7" ht="32.25" thickBot="1" x14ac:dyDescent="0.3">
      <c r="A6" s="199" t="s">
        <v>90</v>
      </c>
      <c r="B6" s="200" t="s">
        <v>294</v>
      </c>
      <c r="C6" s="201" t="s">
        <v>433</v>
      </c>
      <c r="D6" s="202" t="s">
        <v>439</v>
      </c>
      <c r="E6" s="203" t="s">
        <v>440</v>
      </c>
      <c r="F6" s="204" t="s">
        <v>369</v>
      </c>
      <c r="G6" s="205"/>
    </row>
    <row r="7" spans="1:7" ht="16.5" thickBot="1" x14ac:dyDescent="0.25">
      <c r="A7" s="206"/>
      <c r="B7" s="207"/>
      <c r="C7" s="208"/>
      <c r="D7" s="209"/>
      <c r="E7" s="210"/>
      <c r="F7" s="211" t="s">
        <v>370</v>
      </c>
      <c r="G7" s="212" t="s">
        <v>295</v>
      </c>
    </row>
    <row r="8" spans="1:7" ht="19.5" x14ac:dyDescent="0.35">
      <c r="A8" s="213" t="s">
        <v>22</v>
      </c>
      <c r="B8" s="214" t="s">
        <v>296</v>
      </c>
      <c r="C8" s="215">
        <v>681.31200000000001</v>
      </c>
      <c r="D8" s="216">
        <v>810.404</v>
      </c>
      <c r="E8" s="217">
        <v>651.23699999999997</v>
      </c>
      <c r="F8" s="218">
        <v>-15.929338946994337</v>
      </c>
      <c r="G8" s="219">
        <v>4.6181344118961372</v>
      </c>
    </row>
    <row r="9" spans="1:7" ht="19.5" x14ac:dyDescent="0.35">
      <c r="A9" s="220"/>
      <c r="B9" s="221" t="s">
        <v>297</v>
      </c>
      <c r="C9" s="222">
        <v>681.91600000000005</v>
      </c>
      <c r="D9" s="223">
        <v>781.923</v>
      </c>
      <c r="E9" s="224">
        <v>661.46199999999999</v>
      </c>
      <c r="F9" s="225">
        <v>-12.789878287248227</v>
      </c>
      <c r="G9" s="226">
        <v>3.0922411264743954</v>
      </c>
    </row>
    <row r="10" spans="1:7" ht="19.5" x14ac:dyDescent="0.35">
      <c r="A10" s="213" t="s">
        <v>23</v>
      </c>
      <c r="B10" s="214" t="s">
        <v>94</v>
      </c>
      <c r="C10" s="215">
        <v>549.673</v>
      </c>
      <c r="D10" s="216">
        <v>674.03099999999995</v>
      </c>
      <c r="E10" s="217">
        <v>555.54700000000003</v>
      </c>
      <c r="F10" s="218">
        <v>-18.449893254167829</v>
      </c>
      <c r="G10" s="219">
        <v>-1.0573362829787623</v>
      </c>
    </row>
    <row r="11" spans="1:7" ht="19.5" x14ac:dyDescent="0.35">
      <c r="A11" s="220"/>
      <c r="B11" s="221" t="s">
        <v>95</v>
      </c>
      <c r="C11" s="222">
        <v>553.85599999999999</v>
      </c>
      <c r="D11" s="223">
        <v>682.49</v>
      </c>
      <c r="E11" s="224">
        <v>519.69899999999996</v>
      </c>
      <c r="F11" s="225">
        <v>-18.847748684962419</v>
      </c>
      <c r="G11" s="219">
        <v>6.5724582883553833</v>
      </c>
    </row>
    <row r="12" spans="1:7" ht="20.25" thickBot="1" x14ac:dyDescent="0.4">
      <c r="A12" s="227" t="s">
        <v>31</v>
      </c>
      <c r="B12" s="228" t="s">
        <v>297</v>
      </c>
      <c r="C12" s="229">
        <v>709.25300000000004</v>
      </c>
      <c r="D12" s="230">
        <v>743.52200000000005</v>
      </c>
      <c r="E12" s="231">
        <v>742.79899999999998</v>
      </c>
      <c r="F12" s="232">
        <v>-4.6090095518357233</v>
      </c>
      <c r="G12" s="233">
        <v>-4.5161611687683925</v>
      </c>
    </row>
    <row r="13" spans="1:7" ht="20.25" thickTop="1" x14ac:dyDescent="0.35">
      <c r="A13" s="213" t="s">
        <v>298</v>
      </c>
      <c r="B13" s="214" t="s">
        <v>299</v>
      </c>
      <c r="C13" s="215">
        <v>1450.604</v>
      </c>
      <c r="D13" s="234">
        <v>1354.232</v>
      </c>
      <c r="E13" s="235">
        <v>1279.0519999999999</v>
      </c>
      <c r="F13" s="218">
        <v>7.1163582015489277</v>
      </c>
      <c r="G13" s="219">
        <v>13.412433583622882</v>
      </c>
    </row>
    <row r="14" spans="1:7" ht="19.5" x14ac:dyDescent="0.35">
      <c r="A14" s="236" t="s">
        <v>300</v>
      </c>
      <c r="B14" s="221" t="s">
        <v>301</v>
      </c>
      <c r="C14" s="222">
        <v>1582.5550000000001</v>
      </c>
      <c r="D14" s="237">
        <v>1630.758</v>
      </c>
      <c r="E14" s="238">
        <v>1611.9190000000001</v>
      </c>
      <c r="F14" s="225">
        <v>-2.9558646960493205</v>
      </c>
      <c r="G14" s="226">
        <v>-1.8216796253409777</v>
      </c>
    </row>
    <row r="15" spans="1:7" ht="19.5" x14ac:dyDescent="0.35">
      <c r="A15" s="239" t="s">
        <v>298</v>
      </c>
      <c r="B15" s="240" t="s">
        <v>302</v>
      </c>
      <c r="C15" s="241">
        <v>1120.8050000000001</v>
      </c>
      <c r="D15" s="242">
        <v>1156.722</v>
      </c>
      <c r="E15" s="235">
        <v>1022.087</v>
      </c>
      <c r="F15" s="218">
        <v>-3.1050675961899157</v>
      </c>
      <c r="G15" s="219">
        <v>9.6584733002180894</v>
      </c>
    </row>
    <row r="16" spans="1:7" ht="19.5" x14ac:dyDescent="0.35">
      <c r="A16" s="236" t="s">
        <v>303</v>
      </c>
      <c r="B16" s="221" t="s">
        <v>304</v>
      </c>
      <c r="C16" s="222">
        <v>1015.306</v>
      </c>
      <c r="D16" s="237">
        <v>1063.556</v>
      </c>
      <c r="E16" s="238">
        <v>946.23599999999999</v>
      </c>
      <c r="F16" s="225">
        <v>-4.5366675567624082</v>
      </c>
      <c r="G16" s="226">
        <v>7.2994474951280708</v>
      </c>
    </row>
    <row r="17" spans="1:10" ht="19.5" x14ac:dyDescent="0.35">
      <c r="A17" s="239" t="s">
        <v>305</v>
      </c>
      <c r="B17" s="240" t="s">
        <v>306</v>
      </c>
      <c r="C17" s="241">
        <v>1079.5129999999999</v>
      </c>
      <c r="D17" s="243">
        <v>1084.3789999999999</v>
      </c>
      <c r="E17" s="235">
        <v>975.899</v>
      </c>
      <c r="F17" s="218">
        <v>-0.4487360968812551</v>
      </c>
      <c r="G17" s="219">
        <v>10.617287239765583</v>
      </c>
    </row>
    <row r="18" spans="1:10" ht="20.25" thickBot="1" x14ac:dyDescent="0.4">
      <c r="A18" s="244" t="s">
        <v>303</v>
      </c>
      <c r="B18" s="245" t="s">
        <v>307</v>
      </c>
      <c r="C18" s="246">
        <v>1038.241</v>
      </c>
      <c r="D18" s="247">
        <v>1029.7249999999999</v>
      </c>
      <c r="E18" s="248">
        <v>964.08199999999999</v>
      </c>
      <c r="F18" s="249">
        <v>0.82701692199374377</v>
      </c>
      <c r="G18" s="250">
        <v>7.6921880089038064</v>
      </c>
      <c r="J18" s="15"/>
    </row>
    <row r="19" spans="1:10" x14ac:dyDescent="0.2">
      <c r="A19" s="16"/>
      <c r="B19" s="16"/>
    </row>
    <row r="20" spans="1:10" ht="15" x14ac:dyDescent="0.25">
      <c r="A20" s="185"/>
    </row>
    <row r="21" spans="1:10" x14ac:dyDescent="0.2">
      <c r="A21" s="498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6"/>
  <sheetViews>
    <sheetView showGridLines="0" zoomScale="80" workbookViewId="0">
      <selection activeCell="D29" sqref="D29"/>
    </sheetView>
  </sheetViews>
  <sheetFormatPr defaultRowHeight="12.75" x14ac:dyDescent="0.2"/>
  <cols>
    <col min="1" max="1" width="24.85546875" style="384" customWidth="1"/>
    <col min="2" max="2" width="14.5703125" style="391" customWidth="1"/>
    <col min="3" max="3" width="16.85546875" style="394" customWidth="1"/>
    <col min="4" max="4" width="11" style="391" customWidth="1"/>
    <col min="5" max="5" width="9.28515625" style="395" bestFit="1" customWidth="1"/>
    <col min="6" max="6" width="18" style="396" bestFit="1" customWidth="1"/>
    <col min="7" max="7" width="10.140625" style="391" customWidth="1"/>
    <col min="8" max="8" width="12.140625" style="391" customWidth="1"/>
    <col min="9" max="9" width="29" style="383" customWidth="1"/>
    <col min="10" max="10" width="31.7109375" style="383" customWidth="1"/>
    <col min="11" max="11" width="36" style="383" customWidth="1"/>
    <col min="12" max="16384" width="9.140625" style="383"/>
  </cols>
  <sheetData>
    <row r="1" spans="1:8" ht="15.75" x14ac:dyDescent="0.25">
      <c r="A1" s="2" t="s">
        <v>419</v>
      </c>
      <c r="B1" s="379"/>
      <c r="C1" s="380"/>
      <c r="D1" s="379"/>
      <c r="E1" s="381"/>
      <c r="F1" s="382"/>
      <c r="G1" s="379"/>
      <c r="H1" s="379"/>
    </row>
    <row r="2" spans="1:8" ht="15.75" x14ac:dyDescent="0.25">
      <c r="A2" s="2" t="s">
        <v>346</v>
      </c>
      <c r="B2" s="379"/>
      <c r="C2" s="380"/>
      <c r="D2" s="379"/>
      <c r="E2" s="381"/>
      <c r="F2" s="382"/>
      <c r="G2" s="379"/>
      <c r="H2" s="379"/>
    </row>
    <row r="3" spans="1:8" ht="9" customHeight="1" thickBot="1" x14ac:dyDescent="0.25">
      <c r="B3" s="379"/>
      <c r="C3" s="380"/>
      <c r="D3" s="379"/>
      <c r="E3" s="381"/>
      <c r="F3" s="382"/>
      <c r="G3" s="379"/>
      <c r="H3" s="379"/>
    </row>
    <row r="4" spans="1:8" ht="36.75" customHeight="1" x14ac:dyDescent="0.2">
      <c r="A4" s="385" t="s">
        <v>347</v>
      </c>
      <c r="B4" s="386" t="s">
        <v>348</v>
      </c>
      <c r="C4" s="387" t="s">
        <v>349</v>
      </c>
      <c r="D4" s="388" t="s">
        <v>350</v>
      </c>
      <c r="E4" s="389" t="s">
        <v>351</v>
      </c>
      <c r="F4" s="387" t="s">
        <v>352</v>
      </c>
      <c r="G4" s="390" t="s">
        <v>353</v>
      </c>
      <c r="H4" s="383"/>
    </row>
    <row r="5" spans="1:8" ht="15.75" x14ac:dyDescent="0.25">
      <c r="A5" s="579" t="s">
        <v>354</v>
      </c>
      <c r="B5" s="580"/>
      <c r="C5" s="580"/>
      <c r="D5" s="580"/>
      <c r="E5" s="580"/>
      <c r="F5" s="580"/>
      <c r="G5" s="581"/>
      <c r="H5" s="383"/>
    </row>
    <row r="6" spans="1:8" ht="15.75" x14ac:dyDescent="0.25">
      <c r="A6" s="504" t="s">
        <v>334</v>
      </c>
      <c r="B6" s="499" t="s">
        <v>355</v>
      </c>
      <c r="C6" s="500" t="s">
        <v>356</v>
      </c>
      <c r="D6" s="501">
        <v>660</v>
      </c>
      <c r="E6" s="502">
        <v>200</v>
      </c>
      <c r="F6" s="500" t="s">
        <v>358</v>
      </c>
      <c r="G6" s="503" t="s">
        <v>357</v>
      </c>
      <c r="H6" s="383"/>
    </row>
    <row r="7" spans="1:8" ht="15.75" x14ac:dyDescent="0.25">
      <c r="A7" s="504" t="s">
        <v>416</v>
      </c>
      <c r="B7" s="499" t="s">
        <v>355</v>
      </c>
      <c r="C7" s="500" t="s">
        <v>356</v>
      </c>
      <c r="D7" s="501">
        <v>680</v>
      </c>
      <c r="E7" s="502">
        <v>75</v>
      </c>
      <c r="F7" s="500" t="s">
        <v>358</v>
      </c>
      <c r="G7" s="503" t="s">
        <v>357</v>
      </c>
      <c r="H7" s="383"/>
    </row>
    <row r="8" spans="1:8" ht="15.75" x14ac:dyDescent="0.25">
      <c r="A8" s="504" t="s">
        <v>417</v>
      </c>
      <c r="B8" s="499" t="s">
        <v>355</v>
      </c>
      <c r="C8" s="500" t="s">
        <v>356</v>
      </c>
      <c r="D8" s="501">
        <v>670</v>
      </c>
      <c r="E8" s="502">
        <v>150</v>
      </c>
      <c r="F8" s="500" t="s">
        <v>358</v>
      </c>
      <c r="G8" s="503" t="s">
        <v>357</v>
      </c>
    </row>
    <row r="9" spans="1:8" ht="15.75" x14ac:dyDescent="0.25">
      <c r="A9" s="504" t="s">
        <v>413</v>
      </c>
      <c r="B9" s="499" t="s">
        <v>355</v>
      </c>
      <c r="C9" s="500" t="s">
        <v>356</v>
      </c>
      <c r="D9" s="501">
        <v>575</v>
      </c>
      <c r="E9" s="502">
        <v>50</v>
      </c>
      <c r="F9" s="500" t="s">
        <v>358</v>
      </c>
      <c r="G9" s="503" t="s">
        <v>357</v>
      </c>
    </row>
    <row r="10" spans="1:8" ht="15.75" x14ac:dyDescent="0.25">
      <c r="A10" s="504" t="s">
        <v>336</v>
      </c>
      <c r="B10" s="499" t="s">
        <v>355</v>
      </c>
      <c r="C10" s="500" t="s">
        <v>356</v>
      </c>
      <c r="D10" s="501">
        <v>715</v>
      </c>
      <c r="E10" s="502">
        <v>50</v>
      </c>
      <c r="F10" s="500" t="s">
        <v>358</v>
      </c>
      <c r="G10" s="503" t="s">
        <v>357</v>
      </c>
    </row>
    <row r="11" spans="1:8" ht="16.5" thickBot="1" x14ac:dyDescent="0.3">
      <c r="A11" s="505" t="s">
        <v>416</v>
      </c>
      <c r="B11" s="392" t="s">
        <v>355</v>
      </c>
      <c r="C11" s="481" t="s">
        <v>356</v>
      </c>
      <c r="D11" s="482">
        <v>610</v>
      </c>
      <c r="E11" s="483">
        <v>100</v>
      </c>
      <c r="F11" s="571" t="s">
        <v>418</v>
      </c>
      <c r="G11" s="484" t="s">
        <v>357</v>
      </c>
    </row>
    <row r="12" spans="1:8" x14ac:dyDescent="0.2">
      <c r="A12" s="393" t="s">
        <v>387</v>
      </c>
    </row>
    <row r="14" spans="1:8" x14ac:dyDescent="0.2">
      <c r="A14" s="397"/>
    </row>
    <row r="16" spans="1:8" x14ac:dyDescent="0.2">
      <c r="B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L43" sqref="L43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34" t="s">
        <v>434</v>
      </c>
    </row>
    <row r="3" spans="1:16" ht="16.5" thickBot="1" x14ac:dyDescent="0.3">
      <c r="A3" s="497"/>
      <c r="B3" s="12"/>
    </row>
    <row r="4" spans="1:16" ht="15.75" thickBot="1" x14ac:dyDescent="0.3">
      <c r="A4" s="413"/>
      <c r="B4" s="414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415"/>
      <c r="B5" s="416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417" t="s">
        <v>90</v>
      </c>
      <c r="B6" s="418" t="s">
        <v>91</v>
      </c>
      <c r="C6" s="69" t="s">
        <v>61</v>
      </c>
      <c r="D6" s="70"/>
      <c r="E6" s="494" t="s">
        <v>92</v>
      </c>
      <c r="F6" s="103" t="s">
        <v>93</v>
      </c>
      <c r="G6" s="70"/>
      <c r="H6" s="69" t="s">
        <v>61</v>
      </c>
      <c r="I6" s="70"/>
      <c r="J6" s="275" t="s">
        <v>92</v>
      </c>
      <c r="K6" s="69" t="s">
        <v>61</v>
      </c>
      <c r="L6" s="70"/>
      <c r="M6" s="275" t="s">
        <v>92</v>
      </c>
      <c r="N6" s="69" t="s">
        <v>61</v>
      </c>
      <c r="O6" s="70"/>
      <c r="P6" s="278" t="s">
        <v>92</v>
      </c>
    </row>
    <row r="7" spans="1:16" s="15" customFormat="1" ht="29.25" customHeight="1" thickBot="1" x14ac:dyDescent="0.25">
      <c r="A7" s="419"/>
      <c r="B7" s="420"/>
      <c r="C7" s="26" t="s">
        <v>433</v>
      </c>
      <c r="D7" s="27" t="s">
        <v>420</v>
      </c>
      <c r="E7" s="434"/>
      <c r="F7" s="421" t="s">
        <v>433</v>
      </c>
      <c r="G7" s="17" t="s">
        <v>420</v>
      </c>
      <c r="H7" s="26" t="s">
        <v>433</v>
      </c>
      <c r="I7" s="27" t="s">
        <v>420</v>
      </c>
      <c r="J7" s="434"/>
      <c r="K7" s="26" t="s">
        <v>433</v>
      </c>
      <c r="L7" s="27" t="s">
        <v>420</v>
      </c>
      <c r="M7" s="434"/>
      <c r="N7" s="26" t="s">
        <v>433</v>
      </c>
      <c r="O7" s="27" t="s">
        <v>420</v>
      </c>
      <c r="P7" s="436"/>
    </row>
    <row r="8" spans="1:16" ht="15" x14ac:dyDescent="0.25">
      <c r="A8" s="415" t="s">
        <v>22</v>
      </c>
      <c r="B8" s="422" t="s">
        <v>94</v>
      </c>
      <c r="C8" s="62">
        <v>681.31200000000001</v>
      </c>
      <c r="D8" s="58">
        <v>678.04600000000005</v>
      </c>
      <c r="E8" s="163">
        <v>0.48167823422009165</v>
      </c>
      <c r="F8" s="59">
        <v>38.53008289766327</v>
      </c>
      <c r="G8" s="178">
        <v>34.591659681725602</v>
      </c>
      <c r="H8" s="62">
        <v>691.52099999999996</v>
      </c>
      <c r="I8" s="58">
        <v>678.23199999999997</v>
      </c>
      <c r="J8" s="163">
        <v>1.9593590393847515</v>
      </c>
      <c r="K8" s="62">
        <v>678.56</v>
      </c>
      <c r="L8" s="58">
        <v>674.23900000000003</v>
      </c>
      <c r="M8" s="163">
        <v>0.64087067048923485</v>
      </c>
      <c r="N8" s="62">
        <v>674.66</v>
      </c>
      <c r="O8" s="58">
        <v>680.60199999999998</v>
      </c>
      <c r="P8" s="164">
        <v>-0.87305062283096546</v>
      </c>
    </row>
    <row r="9" spans="1:16" ht="15" x14ac:dyDescent="0.25">
      <c r="A9" s="415"/>
      <c r="B9" s="423" t="s">
        <v>95</v>
      </c>
      <c r="C9" s="62">
        <v>681.91600000000005</v>
      </c>
      <c r="D9" s="180">
        <v>684.69899999999996</v>
      </c>
      <c r="E9" s="163">
        <v>-0.40645597554544433</v>
      </c>
      <c r="F9" s="59">
        <v>33.014588744492563</v>
      </c>
      <c r="G9" s="60">
        <v>34.26213637657758</v>
      </c>
      <c r="H9" s="179">
        <v>651.93399999999997</v>
      </c>
      <c r="I9" s="180">
        <v>656.68100000000004</v>
      </c>
      <c r="J9" s="165">
        <v>-0.72287762246814979</v>
      </c>
      <c r="K9" s="179">
        <v>666.77700000000004</v>
      </c>
      <c r="L9" s="180">
        <v>684.39099999999996</v>
      </c>
      <c r="M9" s="165">
        <v>-2.5736749898815034</v>
      </c>
      <c r="N9" s="179">
        <v>690.89499999999998</v>
      </c>
      <c r="O9" s="180">
        <v>695.005</v>
      </c>
      <c r="P9" s="437">
        <v>-0.59136265206725325</v>
      </c>
    </row>
    <row r="10" spans="1:16" ht="15" x14ac:dyDescent="0.25">
      <c r="A10" s="424" t="s">
        <v>23</v>
      </c>
      <c r="B10" s="423" t="s">
        <v>94</v>
      </c>
      <c r="C10" s="179">
        <v>549.673</v>
      </c>
      <c r="D10" s="180">
        <v>544.851</v>
      </c>
      <c r="E10" s="163">
        <v>0.88501259977498481</v>
      </c>
      <c r="F10" s="59">
        <v>3.4962106147225009</v>
      </c>
      <c r="G10" s="60">
        <v>6.4839150578074376</v>
      </c>
      <c r="H10" s="179">
        <v>569.30700000000002</v>
      </c>
      <c r="I10" s="180">
        <v>547.40200000000004</v>
      </c>
      <c r="J10" s="165">
        <v>4.001629515420106</v>
      </c>
      <c r="K10" s="179">
        <v>555.93200000000002</v>
      </c>
      <c r="L10" s="180">
        <v>575.68499999999995</v>
      </c>
      <c r="M10" s="435">
        <v>-3.4312167244239347</v>
      </c>
      <c r="N10" s="179">
        <v>536.43499999999995</v>
      </c>
      <c r="O10" s="180">
        <v>541.46400000000006</v>
      </c>
      <c r="P10" s="437">
        <v>-0.9287782751946777</v>
      </c>
    </row>
    <row r="11" spans="1:16" ht="15" x14ac:dyDescent="0.25">
      <c r="A11" s="425"/>
      <c r="B11" s="423" t="s">
        <v>95</v>
      </c>
      <c r="C11" s="179">
        <v>553.85599999999999</v>
      </c>
      <c r="D11" s="180">
        <v>563.16499999999996</v>
      </c>
      <c r="E11" s="163">
        <v>-1.6529791446556461</v>
      </c>
      <c r="F11" s="59">
        <v>2.6319448349319057</v>
      </c>
      <c r="G11" s="60">
        <v>2.8329377965281686</v>
      </c>
      <c r="H11" s="179">
        <v>507.74099999999999</v>
      </c>
      <c r="I11" s="180">
        <v>496.48599999999999</v>
      </c>
      <c r="J11" s="435">
        <v>2.2669319980825229</v>
      </c>
      <c r="K11" s="179">
        <v>565.37800000000004</v>
      </c>
      <c r="L11" s="180" t="s">
        <v>96</v>
      </c>
      <c r="M11" s="435" t="s">
        <v>108</v>
      </c>
      <c r="N11" s="179">
        <v>558.22799999999995</v>
      </c>
      <c r="O11" s="180">
        <v>578.35699999999997</v>
      </c>
      <c r="P11" s="437">
        <v>-3.4803763073672522</v>
      </c>
    </row>
    <row r="12" spans="1:16" ht="15" x14ac:dyDescent="0.25">
      <c r="A12" s="424" t="s">
        <v>24</v>
      </c>
      <c r="B12" s="423" t="s">
        <v>94</v>
      </c>
      <c r="C12" s="179">
        <v>583.13099999999997</v>
      </c>
      <c r="D12" s="180">
        <v>623.65599999999995</v>
      </c>
      <c r="E12" s="163">
        <v>-6.4979732416588591</v>
      </c>
      <c r="F12" s="59">
        <v>0.33231788552592068</v>
      </c>
      <c r="G12" s="60">
        <v>0.60153283785048306</v>
      </c>
      <c r="H12" s="179" t="s">
        <v>96</v>
      </c>
      <c r="I12" s="180" t="s">
        <v>96</v>
      </c>
      <c r="J12" s="165" t="s">
        <v>108</v>
      </c>
      <c r="K12" s="179">
        <v>586.75</v>
      </c>
      <c r="L12" s="180" t="s">
        <v>96</v>
      </c>
      <c r="M12" s="165" t="s">
        <v>108</v>
      </c>
      <c r="N12" s="179">
        <v>577.25599999999997</v>
      </c>
      <c r="O12" s="180">
        <v>595.745</v>
      </c>
      <c r="P12" s="495">
        <v>-3.1035090516915846</v>
      </c>
    </row>
    <row r="13" spans="1:16" ht="15" x14ac:dyDescent="0.25">
      <c r="A13" s="415"/>
      <c r="B13" s="423" t="s">
        <v>95</v>
      </c>
      <c r="C13" s="179">
        <v>634.34900000000005</v>
      </c>
      <c r="D13" s="180">
        <v>633.577</v>
      </c>
      <c r="E13" s="163">
        <v>0.12184785748220789</v>
      </c>
      <c r="F13" s="59">
        <v>2.6146057673720966</v>
      </c>
      <c r="G13" s="60">
        <v>2.4727089559222009</v>
      </c>
      <c r="H13" s="179">
        <v>652.21699999999998</v>
      </c>
      <c r="I13" s="180">
        <v>662.58399999999995</v>
      </c>
      <c r="J13" s="165">
        <v>-1.5646318051748855</v>
      </c>
      <c r="K13" s="179">
        <v>616.57100000000003</v>
      </c>
      <c r="L13" s="180">
        <v>602.303</v>
      </c>
      <c r="M13" s="435">
        <v>2.3689073439780359</v>
      </c>
      <c r="N13" s="179">
        <v>627.55700000000002</v>
      </c>
      <c r="O13" s="180">
        <v>625.14800000000002</v>
      </c>
      <c r="P13" s="437">
        <v>0.38534874941613695</v>
      </c>
    </row>
    <row r="14" spans="1:16" ht="15" x14ac:dyDescent="0.25">
      <c r="A14" s="425"/>
      <c r="B14" s="423" t="s">
        <v>139</v>
      </c>
      <c r="C14" s="179">
        <v>674.87800000000004</v>
      </c>
      <c r="D14" s="180">
        <v>671.38099999999997</v>
      </c>
      <c r="E14" s="163">
        <v>0.5208666911932377</v>
      </c>
      <c r="F14" s="59">
        <v>8.3733382396599261</v>
      </c>
      <c r="G14" s="60">
        <v>7.1131520633283625</v>
      </c>
      <c r="H14" s="179" t="s">
        <v>96</v>
      </c>
      <c r="I14" s="180" t="s">
        <v>96</v>
      </c>
      <c r="J14" s="435" t="s">
        <v>108</v>
      </c>
      <c r="K14" s="179" t="s">
        <v>108</v>
      </c>
      <c r="L14" s="180" t="s">
        <v>108</v>
      </c>
      <c r="M14" s="165" t="s">
        <v>108</v>
      </c>
      <c r="N14" s="179">
        <v>666.00300000000004</v>
      </c>
      <c r="O14" s="180">
        <v>660.74300000000005</v>
      </c>
      <c r="P14" s="437">
        <v>0.79607351118362069</v>
      </c>
    </row>
    <row r="15" spans="1:16" ht="15" x14ac:dyDescent="0.25">
      <c r="A15" s="424" t="s">
        <v>31</v>
      </c>
      <c r="B15" s="423" t="s">
        <v>95</v>
      </c>
      <c r="C15" s="179">
        <v>709.25300000000004</v>
      </c>
      <c r="D15" s="180">
        <v>705.96299999999997</v>
      </c>
      <c r="E15" s="163">
        <v>0.46603008939563084</v>
      </c>
      <c r="F15" s="59">
        <v>3.9059219282205335</v>
      </c>
      <c r="G15" s="60">
        <v>4.0566895162173395</v>
      </c>
      <c r="H15" s="179">
        <v>701.76900000000001</v>
      </c>
      <c r="I15" s="180">
        <v>702.649</v>
      </c>
      <c r="J15" s="165">
        <v>-0.12524034048294319</v>
      </c>
      <c r="K15" s="179">
        <v>702.79700000000003</v>
      </c>
      <c r="L15" s="180" t="s">
        <v>96</v>
      </c>
      <c r="M15" s="435" t="s">
        <v>108</v>
      </c>
      <c r="N15" s="179">
        <v>713.22299999999996</v>
      </c>
      <c r="O15" s="180">
        <v>707.43</v>
      </c>
      <c r="P15" s="437">
        <v>0.81887960646283109</v>
      </c>
    </row>
    <row r="16" spans="1:16" ht="15" x14ac:dyDescent="0.25">
      <c r="A16" s="424" t="s">
        <v>97</v>
      </c>
      <c r="B16" s="423" t="s">
        <v>94</v>
      </c>
      <c r="C16" s="179">
        <v>597.46699999999998</v>
      </c>
      <c r="D16" s="180">
        <v>604.21900000000005</v>
      </c>
      <c r="E16" s="168">
        <v>-1.1174756172844724</v>
      </c>
      <c r="F16" s="59">
        <v>1.5363148781505358</v>
      </c>
      <c r="G16" s="60">
        <v>1.3391973655656009</v>
      </c>
      <c r="H16" s="179" t="s">
        <v>96</v>
      </c>
      <c r="I16" s="180" t="s">
        <v>96</v>
      </c>
      <c r="J16" s="165" t="s">
        <v>108</v>
      </c>
      <c r="K16" s="179">
        <v>496.02</v>
      </c>
      <c r="L16" s="180" t="s">
        <v>96</v>
      </c>
      <c r="M16" s="165" t="s">
        <v>108</v>
      </c>
      <c r="N16" s="179">
        <v>607.71400000000006</v>
      </c>
      <c r="O16" s="180">
        <v>607.74699999999996</v>
      </c>
      <c r="P16" s="437">
        <v>-5.4298910566241837E-3</v>
      </c>
    </row>
    <row r="17" spans="1:60" ht="15" x14ac:dyDescent="0.25">
      <c r="A17" s="425"/>
      <c r="B17" s="423" t="s">
        <v>95</v>
      </c>
      <c r="C17" s="181">
        <v>538.88800000000003</v>
      </c>
      <c r="D17" s="182">
        <v>531.43100000000004</v>
      </c>
      <c r="E17" s="564">
        <v>1.4031925122922813</v>
      </c>
      <c r="F17" s="426">
        <v>0.12297150428075858</v>
      </c>
      <c r="G17" s="65">
        <v>0.23764063623024223</v>
      </c>
      <c r="H17" s="181" t="s">
        <v>108</v>
      </c>
      <c r="I17" s="182" t="s">
        <v>96</v>
      </c>
      <c r="J17" s="469" t="s">
        <v>108</v>
      </c>
      <c r="K17" s="181" t="s">
        <v>96</v>
      </c>
      <c r="L17" s="182" t="s">
        <v>108</v>
      </c>
      <c r="M17" s="166" t="s">
        <v>108</v>
      </c>
      <c r="N17" s="181">
        <v>539.279</v>
      </c>
      <c r="O17" s="182">
        <v>566.81100000000004</v>
      </c>
      <c r="P17" s="565">
        <v>-4.857351039411733</v>
      </c>
    </row>
    <row r="18" spans="1:60" s="28" customFormat="1" ht="15.75" thickBot="1" x14ac:dyDescent="0.3">
      <c r="A18" s="351" t="s">
        <v>0</v>
      </c>
      <c r="B18" s="427" t="s">
        <v>95</v>
      </c>
      <c r="C18" s="63">
        <v>601.6</v>
      </c>
      <c r="D18" s="61">
        <v>602.68399999999997</v>
      </c>
      <c r="E18" s="166">
        <v>-0.17986208361263056</v>
      </c>
      <c r="F18" s="428">
        <v>5.4417027049799955</v>
      </c>
      <c r="G18" s="65">
        <v>6.0084297122469739</v>
      </c>
      <c r="H18" s="63">
        <v>608.43299999999999</v>
      </c>
      <c r="I18" s="61">
        <v>610.29600000000005</v>
      </c>
      <c r="J18" s="167">
        <v>-0.30526170907232825</v>
      </c>
      <c r="K18" s="63">
        <v>616.30399999999997</v>
      </c>
      <c r="L18" s="61">
        <v>645.26199999999994</v>
      </c>
      <c r="M18" s="167">
        <v>-4.4877894560659044</v>
      </c>
      <c r="N18" s="63">
        <v>596.11300000000006</v>
      </c>
      <c r="O18" s="61">
        <v>593.04100000000005</v>
      </c>
      <c r="P18" s="439">
        <v>0.518008029798952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9"/>
      <c r="B19" s="429"/>
      <c r="C19" s="430"/>
      <c r="D19" s="430"/>
      <c r="E19" s="431" t="s">
        <v>106</v>
      </c>
      <c r="F19" s="432">
        <v>100</v>
      </c>
      <c r="G19" s="433">
        <v>100</v>
      </c>
      <c r="H19" s="430"/>
      <c r="I19" s="430"/>
      <c r="J19" s="430"/>
      <c r="K19" s="430"/>
      <c r="L19" s="430"/>
      <c r="M19" s="430"/>
      <c r="N19" s="430"/>
      <c r="O19" s="430"/>
      <c r="P19" s="430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5"/>
    </row>
    <row r="24" spans="1:60" ht="15.75" x14ac:dyDescent="0.25">
      <c r="A24" s="497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6" customFormat="1" ht="15.75" x14ac:dyDescent="0.25">
      <c r="A1" s="354" t="s">
        <v>330</v>
      </c>
      <c r="B1" s="355"/>
      <c r="C1" s="355"/>
      <c r="D1" s="355"/>
      <c r="E1" s="355"/>
      <c r="F1" s="355"/>
      <c r="G1" s="355"/>
      <c r="H1" s="354" t="s">
        <v>428</v>
      </c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 s="356" customFormat="1" ht="15.75" x14ac:dyDescent="0.25">
      <c r="A2" s="357" t="s">
        <v>331</v>
      </c>
      <c r="B2" s="358">
        <v>4.3525</v>
      </c>
      <c r="C2" s="357" t="s">
        <v>332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</row>
    <row r="3" spans="1:19" s="356" customFormat="1" ht="6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</row>
    <row r="4" spans="1:19" s="356" customFormat="1" ht="15.75" x14ac:dyDescent="0.25">
      <c r="A4" s="359" t="s">
        <v>333</v>
      </c>
      <c r="B4" s="360"/>
      <c r="C4" s="360"/>
      <c r="D4" s="361"/>
      <c r="E4" s="359" t="s">
        <v>334</v>
      </c>
      <c r="F4" s="360"/>
      <c r="G4" s="360"/>
      <c r="H4" s="361"/>
      <c r="I4" s="359" t="s">
        <v>335</v>
      </c>
      <c r="J4" s="360"/>
      <c r="K4" s="362"/>
      <c r="L4" s="355"/>
      <c r="M4" s="359" t="s">
        <v>336</v>
      </c>
      <c r="N4" s="362"/>
      <c r="O4" s="362"/>
      <c r="P4" s="355"/>
      <c r="Q4" s="355"/>
      <c r="R4" s="355"/>
      <c r="S4" s="355"/>
    </row>
    <row r="5" spans="1:19" s="356" customFormat="1" ht="15.75" x14ac:dyDescent="0.25">
      <c r="A5" s="363" t="s">
        <v>244</v>
      </c>
      <c r="B5" s="364" t="s">
        <v>337</v>
      </c>
      <c r="C5" s="365" t="s">
        <v>338</v>
      </c>
      <c r="D5" s="355"/>
      <c r="E5" s="364" t="s">
        <v>244</v>
      </c>
      <c r="F5" s="364" t="s">
        <v>337</v>
      </c>
      <c r="G5" s="365" t="s">
        <v>338</v>
      </c>
      <c r="H5" s="355"/>
      <c r="I5" s="363" t="s">
        <v>244</v>
      </c>
      <c r="J5" s="364" t="s">
        <v>337</v>
      </c>
      <c r="K5" s="365" t="s">
        <v>338</v>
      </c>
      <c r="L5" s="355"/>
      <c r="M5" s="363" t="s">
        <v>244</v>
      </c>
      <c r="N5" s="366" t="s">
        <v>337</v>
      </c>
      <c r="O5" s="367" t="s">
        <v>338</v>
      </c>
      <c r="P5" s="355"/>
      <c r="Q5" s="355"/>
      <c r="R5" s="355"/>
      <c r="S5" s="355"/>
    </row>
    <row r="6" spans="1:19" s="356" customFormat="1" ht="15.75" x14ac:dyDescent="0.25">
      <c r="A6" s="368" t="s">
        <v>339</v>
      </c>
      <c r="B6" s="369">
        <v>645.37520725000002</v>
      </c>
      <c r="C6" s="370">
        <v>148.27690000000001</v>
      </c>
      <c r="D6" s="355"/>
      <c r="E6" s="371" t="s">
        <v>248</v>
      </c>
      <c r="F6" s="369">
        <v>555.90129999999999</v>
      </c>
      <c r="G6" s="370">
        <v>127.72</v>
      </c>
      <c r="H6" s="355"/>
      <c r="I6" s="371" t="s">
        <v>246</v>
      </c>
      <c r="J6" s="369">
        <v>549.15492500000005</v>
      </c>
      <c r="K6" s="370">
        <v>126.17</v>
      </c>
      <c r="L6" s="355"/>
      <c r="M6" s="371" t="s">
        <v>249</v>
      </c>
      <c r="N6" s="369">
        <v>635.46500000000003</v>
      </c>
      <c r="O6" s="370">
        <v>146</v>
      </c>
      <c r="P6" s="355"/>
      <c r="Q6" s="355"/>
      <c r="R6" s="355"/>
      <c r="S6" s="355"/>
    </row>
    <row r="7" spans="1:19" s="356" customFormat="1" ht="15.75" x14ac:dyDescent="0.25">
      <c r="A7" s="371" t="s">
        <v>248</v>
      </c>
      <c r="B7" s="369">
        <v>645.64985000000001</v>
      </c>
      <c r="C7" s="370">
        <v>148.34</v>
      </c>
      <c r="D7" s="355"/>
      <c r="E7" s="371" t="s">
        <v>411</v>
      </c>
      <c r="F7" s="369">
        <v>594.89970000000005</v>
      </c>
      <c r="G7" s="370">
        <v>136.68</v>
      </c>
      <c r="H7" s="355"/>
      <c r="I7" s="371" t="s">
        <v>248</v>
      </c>
      <c r="J7" s="369">
        <v>561.8207000000001</v>
      </c>
      <c r="K7" s="370">
        <v>129.08000000000001</v>
      </c>
      <c r="L7" s="355"/>
      <c r="M7" s="371" t="s">
        <v>340</v>
      </c>
      <c r="N7" s="369">
        <v>636.12266275000002</v>
      </c>
      <c r="O7" s="370">
        <v>146.15110000000001</v>
      </c>
      <c r="P7" s="355"/>
      <c r="Q7" s="355"/>
      <c r="R7" s="355"/>
      <c r="S7" s="355"/>
    </row>
    <row r="8" spans="1:19" s="356" customFormat="1" ht="15.75" x14ac:dyDescent="0.25">
      <c r="A8" s="371" t="s">
        <v>340</v>
      </c>
      <c r="B8" s="369">
        <v>665.57254825000007</v>
      </c>
      <c r="C8" s="370">
        <v>152.91730000000001</v>
      </c>
      <c r="D8" s="355"/>
      <c r="E8" s="368" t="s">
        <v>339</v>
      </c>
      <c r="F8" s="369">
        <v>600.86654225000007</v>
      </c>
      <c r="G8" s="370">
        <v>138.05090000000001</v>
      </c>
      <c r="H8" s="355"/>
      <c r="I8" s="371" t="s">
        <v>344</v>
      </c>
      <c r="J8" s="369">
        <v>583.23500000000001</v>
      </c>
      <c r="K8" s="370">
        <v>134</v>
      </c>
      <c r="L8" s="355"/>
      <c r="M8" s="371" t="s">
        <v>342</v>
      </c>
      <c r="N8" s="369">
        <v>685.127025</v>
      </c>
      <c r="O8" s="370">
        <v>157.41</v>
      </c>
      <c r="P8" s="355"/>
      <c r="Q8" s="355"/>
      <c r="R8" s="355"/>
      <c r="S8" s="355"/>
    </row>
    <row r="9" spans="1:19" s="356" customFormat="1" ht="18.75" x14ac:dyDescent="0.3">
      <c r="A9" s="371" t="s">
        <v>411</v>
      </c>
      <c r="B9" s="369">
        <v>677.72777500000007</v>
      </c>
      <c r="C9" s="370">
        <v>155.71</v>
      </c>
      <c r="D9" s="355"/>
      <c r="E9" s="371" t="s">
        <v>246</v>
      </c>
      <c r="F9" s="369">
        <v>607.52195000000006</v>
      </c>
      <c r="G9" s="370">
        <v>139.58000000000001</v>
      </c>
      <c r="H9" s="355"/>
      <c r="I9" s="371" t="s">
        <v>411</v>
      </c>
      <c r="J9" s="369">
        <v>596.46659999999997</v>
      </c>
      <c r="K9" s="370">
        <v>137.04</v>
      </c>
      <c r="L9" s="355"/>
      <c r="M9" s="372" t="s">
        <v>341</v>
      </c>
      <c r="N9" s="373">
        <v>705.96299999999997</v>
      </c>
      <c r="O9" s="374">
        <v>162.19712808730614</v>
      </c>
      <c r="P9" s="355"/>
      <c r="Q9" s="355"/>
      <c r="R9" s="355"/>
      <c r="S9" s="355"/>
    </row>
    <row r="10" spans="1:19" s="356" customFormat="1" ht="18.75" x14ac:dyDescent="0.3">
      <c r="A10" s="375" t="s">
        <v>341</v>
      </c>
      <c r="B10" s="373">
        <v>678.04600000000005</v>
      </c>
      <c r="C10" s="374">
        <v>155.78311315336015</v>
      </c>
      <c r="D10" s="355"/>
      <c r="E10" s="371" t="s">
        <v>371</v>
      </c>
      <c r="F10" s="369">
        <v>633.57122725000011</v>
      </c>
      <c r="G10" s="370">
        <v>145.56490000000002</v>
      </c>
      <c r="H10" s="355"/>
      <c r="I10" s="368" t="s">
        <v>412</v>
      </c>
      <c r="J10" s="369">
        <v>598.84306500000002</v>
      </c>
      <c r="K10" s="370">
        <v>137.58600000000001</v>
      </c>
      <c r="L10" s="355"/>
      <c r="M10" s="371" t="s">
        <v>247</v>
      </c>
      <c r="N10" s="369">
        <v>779.96799999999996</v>
      </c>
      <c r="O10" s="370">
        <v>179.2</v>
      </c>
      <c r="P10" s="355"/>
      <c r="Q10" s="355"/>
      <c r="R10" s="355"/>
      <c r="S10" s="355"/>
    </row>
    <row r="11" spans="1:19" s="356" customFormat="1" ht="15.75" x14ac:dyDescent="0.25">
      <c r="A11" s="371" t="s">
        <v>344</v>
      </c>
      <c r="B11" s="369">
        <v>683.34249999999997</v>
      </c>
      <c r="C11" s="370">
        <v>157</v>
      </c>
      <c r="D11" s="355"/>
      <c r="E11" s="371" t="s">
        <v>409</v>
      </c>
      <c r="F11" s="369">
        <v>640.12783325000009</v>
      </c>
      <c r="G11" s="370">
        <v>147.07130000000001</v>
      </c>
      <c r="H11" s="355"/>
      <c r="I11" s="371" t="s">
        <v>371</v>
      </c>
      <c r="J11" s="369">
        <v>599.55404587499993</v>
      </c>
      <c r="K11" s="370">
        <v>137.74934999999999</v>
      </c>
      <c r="L11" s="355"/>
      <c r="M11" s="371" t="s">
        <v>385</v>
      </c>
      <c r="N11" s="369">
        <v>783.45</v>
      </c>
      <c r="O11" s="370">
        <v>180</v>
      </c>
      <c r="P11" s="355"/>
      <c r="Q11" s="355"/>
      <c r="R11" s="355"/>
      <c r="S11" s="355"/>
    </row>
    <row r="12" spans="1:19" ht="15.75" x14ac:dyDescent="0.25">
      <c r="A12" s="371" t="s">
        <v>409</v>
      </c>
      <c r="B12" s="369">
        <v>687.78270287500004</v>
      </c>
      <c r="C12" s="370">
        <v>158.02015</v>
      </c>
      <c r="D12" s="355"/>
      <c r="E12" s="368" t="s">
        <v>412</v>
      </c>
      <c r="F12" s="369">
        <v>665.43762075000006</v>
      </c>
      <c r="G12" s="370">
        <v>152.88630000000001</v>
      </c>
      <c r="H12" s="355"/>
      <c r="I12" s="368" t="s">
        <v>339</v>
      </c>
      <c r="J12" s="369">
        <v>629.79717449999998</v>
      </c>
      <c r="K12" s="370">
        <v>144.6978</v>
      </c>
      <c r="L12" s="355"/>
      <c r="M12" s="368" t="s">
        <v>253</v>
      </c>
      <c r="N12" s="369">
        <v>870.5</v>
      </c>
      <c r="O12" s="370">
        <v>200</v>
      </c>
      <c r="P12" s="355"/>
      <c r="Q12" s="355"/>
      <c r="R12" s="355"/>
      <c r="S12" s="355"/>
    </row>
    <row r="13" spans="1:19" ht="18.75" x14ac:dyDescent="0.3">
      <c r="A13" s="371" t="s">
        <v>246</v>
      </c>
      <c r="B13" s="369">
        <v>692.09102499999995</v>
      </c>
      <c r="C13" s="370">
        <v>159.01</v>
      </c>
      <c r="D13" s="355"/>
      <c r="E13" s="375" t="s">
        <v>341</v>
      </c>
      <c r="F13" s="373">
        <v>684.69899999999996</v>
      </c>
      <c r="G13" s="374">
        <v>157.31165996553705</v>
      </c>
      <c r="H13" s="355"/>
      <c r="I13" s="372" t="s">
        <v>341</v>
      </c>
      <c r="J13" s="373">
        <v>633.577</v>
      </c>
      <c r="K13" s="374">
        <v>145.56622630672027</v>
      </c>
      <c r="L13" s="355"/>
      <c r="M13" s="376" t="s">
        <v>343</v>
      </c>
      <c r="N13" s="377">
        <v>728.08509824999999</v>
      </c>
      <c r="O13" s="378">
        <v>167.27974686961517</v>
      </c>
      <c r="P13" s="355"/>
      <c r="Q13" s="355"/>
      <c r="R13" s="355"/>
      <c r="S13" s="355"/>
    </row>
    <row r="14" spans="1:19" ht="15.75" x14ac:dyDescent="0.25">
      <c r="A14" s="371" t="s">
        <v>371</v>
      </c>
      <c r="B14" s="369">
        <v>705.38530100000003</v>
      </c>
      <c r="C14" s="370">
        <v>162.06440000000001</v>
      </c>
      <c r="D14" s="355"/>
      <c r="E14" s="371" t="s">
        <v>245</v>
      </c>
      <c r="F14" s="369">
        <v>726.86749999999995</v>
      </c>
      <c r="G14" s="370">
        <v>167</v>
      </c>
      <c r="H14" s="355"/>
      <c r="I14" s="371" t="s">
        <v>409</v>
      </c>
      <c r="J14" s="369">
        <v>646.52905499999997</v>
      </c>
      <c r="K14" s="370">
        <v>148.542</v>
      </c>
      <c r="L14" s="355"/>
      <c r="M14" s="355"/>
      <c r="N14" s="355"/>
      <c r="O14" s="355"/>
      <c r="P14" s="355"/>
      <c r="Q14" s="355"/>
      <c r="R14" s="355"/>
      <c r="S14" s="355"/>
    </row>
    <row r="15" spans="1:19" ht="15.75" x14ac:dyDescent="0.25">
      <c r="A15" s="371" t="s">
        <v>245</v>
      </c>
      <c r="B15" s="369">
        <v>735.57249999999999</v>
      </c>
      <c r="C15" s="370">
        <v>169</v>
      </c>
      <c r="D15" s="355"/>
      <c r="E15" s="371" t="s">
        <v>252</v>
      </c>
      <c r="F15" s="369">
        <v>805.21249999999998</v>
      </c>
      <c r="G15" s="370">
        <v>185</v>
      </c>
      <c r="H15" s="355"/>
      <c r="I15" s="371" t="s">
        <v>245</v>
      </c>
      <c r="J15" s="369">
        <v>670.28499999999997</v>
      </c>
      <c r="K15" s="370">
        <v>154</v>
      </c>
      <c r="L15" s="355"/>
      <c r="M15" s="355"/>
      <c r="N15" s="355"/>
      <c r="O15" s="355"/>
      <c r="P15" s="355"/>
      <c r="Q15" s="355"/>
      <c r="R15" s="355"/>
      <c r="S15" s="355"/>
    </row>
    <row r="16" spans="1:19" ht="15.75" x14ac:dyDescent="0.25">
      <c r="A16" s="368" t="s">
        <v>412</v>
      </c>
      <c r="B16" s="369">
        <v>776.20352275000005</v>
      </c>
      <c r="C16" s="370">
        <v>178.33510000000001</v>
      </c>
      <c r="D16" s="355"/>
      <c r="E16" s="371" t="s">
        <v>385</v>
      </c>
      <c r="F16" s="369">
        <v>805.21249999999998</v>
      </c>
      <c r="G16" s="370">
        <v>185</v>
      </c>
      <c r="H16" s="355"/>
      <c r="I16" s="371" t="s">
        <v>252</v>
      </c>
      <c r="J16" s="369">
        <v>748.63</v>
      </c>
      <c r="K16" s="370">
        <v>172</v>
      </c>
      <c r="L16" s="355"/>
      <c r="M16" s="355"/>
      <c r="N16" s="355"/>
      <c r="O16" s="355"/>
      <c r="P16" s="355"/>
      <c r="Q16" s="355"/>
      <c r="R16" s="355"/>
      <c r="S16" s="355"/>
    </row>
    <row r="17" spans="1:18" ht="18.75" x14ac:dyDescent="0.3">
      <c r="A17" s="371" t="s">
        <v>247</v>
      </c>
      <c r="B17" s="369">
        <v>792.15499999999997</v>
      </c>
      <c r="C17" s="370">
        <v>182</v>
      </c>
      <c r="D17" s="355"/>
      <c r="E17" s="376" t="s">
        <v>343</v>
      </c>
      <c r="F17" s="377">
        <v>665.48342486363651</v>
      </c>
      <c r="G17" s="378">
        <v>152.89682363323067</v>
      </c>
      <c r="H17" s="355"/>
      <c r="I17" s="371" t="s">
        <v>247</v>
      </c>
      <c r="J17" s="369">
        <v>774.745</v>
      </c>
      <c r="K17" s="370">
        <v>178</v>
      </c>
      <c r="L17" s="355"/>
      <c r="M17" s="355"/>
      <c r="N17" s="355"/>
      <c r="O17" s="355"/>
      <c r="P17" s="355"/>
      <c r="Q17"/>
      <c r="R17"/>
    </row>
    <row r="18" spans="1:18" ht="15.75" x14ac:dyDescent="0.25">
      <c r="A18" s="371" t="s">
        <v>342</v>
      </c>
      <c r="B18" s="369">
        <v>806.56177500000001</v>
      </c>
      <c r="C18" s="370">
        <v>185.31</v>
      </c>
      <c r="D18" s="355"/>
      <c r="E18"/>
      <c r="F18"/>
      <c r="G18"/>
      <c r="H18" s="355"/>
      <c r="I18" s="371" t="s">
        <v>385</v>
      </c>
      <c r="J18" s="369">
        <v>783.45</v>
      </c>
      <c r="K18" s="370">
        <v>180</v>
      </c>
      <c r="L18" s="355"/>
      <c r="M18" s="355"/>
      <c r="N18" s="355"/>
      <c r="O18" s="355"/>
      <c r="P18" s="355"/>
      <c r="Q18"/>
      <c r="R18"/>
    </row>
    <row r="19" spans="1:18" ht="18.75" x14ac:dyDescent="0.3">
      <c r="A19" s="376" t="s">
        <v>343</v>
      </c>
      <c r="B19" s="377">
        <v>707.03582362500003</v>
      </c>
      <c r="C19" s="378">
        <v>162.44361255025848</v>
      </c>
      <c r="D19" s="355"/>
      <c r="E19"/>
      <c r="F19"/>
      <c r="G19"/>
      <c r="H19" s="355"/>
      <c r="I19" s="376" t="s">
        <v>343</v>
      </c>
      <c r="J19" s="377">
        <v>644.31442810576925</v>
      </c>
      <c r="K19" s="378">
        <v>148.03318279282465</v>
      </c>
      <c r="L19" s="355"/>
      <c r="M19" s="355"/>
      <c r="N19" s="355"/>
      <c r="O19" s="35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Y49" sqref="Y49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85" t="s">
        <v>330</v>
      </c>
      <c r="B1" s="486"/>
      <c r="C1" s="487"/>
      <c r="D1" s="487"/>
      <c r="E1" s="487"/>
      <c r="F1" s="487"/>
      <c r="G1" s="488" t="s">
        <v>429</v>
      </c>
      <c r="I1" s="487"/>
      <c r="J1" s="487"/>
      <c r="K1" s="487"/>
      <c r="L1" s="487"/>
    </row>
    <row r="2" spans="1:17" ht="6" customHeight="1" x14ac:dyDescent="0.2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</row>
    <row r="3" spans="1:17" x14ac:dyDescent="0.2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</row>
    <row r="4" spans="1:17" x14ac:dyDescent="0.2">
      <c r="A4" s="489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N4" s="489"/>
      <c r="O4" s="489"/>
      <c r="P4" s="489"/>
      <c r="Q4" s="489"/>
    </row>
    <row r="5" spans="1:17" x14ac:dyDescent="0.2">
      <c r="A5" s="489"/>
      <c r="B5" s="489"/>
      <c r="C5" s="489"/>
      <c r="D5" s="489"/>
      <c r="E5" s="489"/>
      <c r="F5" s="489"/>
      <c r="G5" s="489"/>
      <c r="H5" s="489"/>
      <c r="I5" s="489"/>
      <c r="J5" s="489"/>
      <c r="K5" s="489"/>
      <c r="O5" s="489"/>
      <c r="P5" s="489"/>
    </row>
    <row r="6" spans="1:17" x14ac:dyDescent="0.2">
      <c r="A6" s="489"/>
      <c r="B6" s="489"/>
      <c r="C6" s="489"/>
      <c r="D6" s="489"/>
      <c r="E6" s="489"/>
      <c r="F6" s="489"/>
      <c r="G6" s="489"/>
      <c r="H6" s="489"/>
      <c r="I6" s="489"/>
      <c r="J6" s="489"/>
      <c r="K6" s="489"/>
    </row>
    <row r="7" spans="1:17" x14ac:dyDescent="0.2">
      <c r="A7" s="489"/>
      <c r="B7" s="489"/>
      <c r="C7" s="489"/>
      <c r="D7" s="489"/>
      <c r="E7" s="489"/>
      <c r="F7" s="489"/>
      <c r="G7" s="489"/>
      <c r="H7" s="489"/>
      <c r="I7" s="489"/>
      <c r="J7" s="489"/>
      <c r="K7" s="489"/>
    </row>
    <row r="8" spans="1:17" x14ac:dyDescent="0.2">
      <c r="A8" s="489"/>
      <c r="B8" s="489"/>
      <c r="C8" s="489"/>
      <c r="D8" s="489"/>
      <c r="E8" s="489"/>
      <c r="F8" s="489"/>
      <c r="G8" s="489"/>
      <c r="H8" s="489"/>
      <c r="I8" s="489"/>
      <c r="J8" s="489"/>
      <c r="K8" s="489"/>
    </row>
    <row r="9" spans="1:17" x14ac:dyDescent="0.2">
      <c r="A9" s="489"/>
      <c r="B9" s="489"/>
      <c r="C9" s="489"/>
      <c r="D9" s="489"/>
      <c r="E9" s="489"/>
      <c r="F9" s="489"/>
      <c r="G9" s="489"/>
      <c r="H9" s="489"/>
      <c r="I9" s="489"/>
      <c r="J9" s="489"/>
      <c r="K9" s="489"/>
    </row>
    <row r="10" spans="1:17" x14ac:dyDescent="0.2">
      <c r="A10" s="489"/>
      <c r="B10" s="489"/>
      <c r="C10" s="489"/>
      <c r="D10" s="489"/>
      <c r="E10" s="489"/>
      <c r="F10" s="489"/>
      <c r="G10" s="489"/>
      <c r="H10" s="489"/>
      <c r="I10" s="489"/>
      <c r="J10" s="489"/>
      <c r="K10" s="489"/>
    </row>
    <row r="11" spans="1:17" x14ac:dyDescent="0.2">
      <c r="A11" s="489"/>
      <c r="B11" s="489"/>
      <c r="C11" s="489"/>
      <c r="D11" s="489"/>
      <c r="E11" s="489"/>
      <c r="F11" s="489"/>
      <c r="G11" s="489"/>
      <c r="H11" s="489"/>
      <c r="I11" s="489"/>
      <c r="J11" s="489"/>
      <c r="K11" s="489"/>
    </row>
    <row r="12" spans="1:17" x14ac:dyDescent="0.2">
      <c r="A12" s="489"/>
      <c r="B12" s="489"/>
      <c r="C12" s="489"/>
      <c r="D12" s="489"/>
      <c r="E12" s="489"/>
      <c r="F12" s="489"/>
      <c r="G12" s="489"/>
      <c r="H12" s="489"/>
      <c r="I12" s="489"/>
      <c r="J12" s="489"/>
      <c r="K12" s="489"/>
    </row>
    <row r="13" spans="1:17" x14ac:dyDescent="0.2">
      <c r="A13" s="489"/>
      <c r="B13" s="489"/>
      <c r="C13" s="489"/>
      <c r="D13" s="489"/>
      <c r="E13" s="489"/>
      <c r="F13" s="489"/>
      <c r="G13" s="489"/>
      <c r="H13" s="489"/>
      <c r="I13" s="489"/>
      <c r="J13" s="489"/>
      <c r="K13" s="489"/>
    </row>
    <row r="14" spans="1:17" x14ac:dyDescent="0.2">
      <c r="A14" s="489"/>
      <c r="B14" s="489"/>
      <c r="C14" s="489"/>
      <c r="D14" s="489"/>
      <c r="E14" s="489"/>
      <c r="F14" s="489"/>
      <c r="G14" s="489"/>
      <c r="H14" s="489"/>
      <c r="I14" s="489"/>
      <c r="J14" s="489"/>
      <c r="K14" s="489"/>
    </row>
    <row r="15" spans="1:17" x14ac:dyDescent="0.2">
      <c r="A15" s="489"/>
      <c r="B15" s="489"/>
      <c r="C15" s="489"/>
      <c r="D15" s="489"/>
      <c r="E15" s="489"/>
      <c r="F15" s="489"/>
      <c r="G15" s="489"/>
      <c r="H15" s="489"/>
      <c r="I15" s="489"/>
      <c r="J15" s="489"/>
      <c r="K15" s="489"/>
      <c r="Q15" s="88" t="s">
        <v>345</v>
      </c>
    </row>
    <row r="16" spans="1:17" x14ac:dyDescent="0.2">
      <c r="A16" s="489"/>
      <c r="B16" s="489"/>
      <c r="C16" s="489"/>
      <c r="D16" s="489"/>
      <c r="E16" s="489"/>
      <c r="F16" s="489"/>
      <c r="G16" s="489"/>
      <c r="H16" s="489"/>
      <c r="I16" s="489"/>
      <c r="J16" s="489"/>
      <c r="K16" s="489"/>
    </row>
    <row r="17" spans="1:16" x14ac:dyDescent="0.2">
      <c r="A17" s="489"/>
      <c r="B17" s="489"/>
      <c r="C17" s="489"/>
      <c r="D17" s="489"/>
      <c r="E17" s="489"/>
      <c r="F17" s="489"/>
      <c r="G17" s="489"/>
      <c r="H17" s="489"/>
      <c r="I17" s="489"/>
      <c r="J17" s="489"/>
      <c r="K17" s="489"/>
    </row>
    <row r="18" spans="1:16" x14ac:dyDescent="0.2">
      <c r="A18" s="489"/>
      <c r="B18" s="489"/>
      <c r="C18" s="489"/>
      <c r="D18" s="489"/>
      <c r="E18" s="489"/>
      <c r="F18" s="489"/>
      <c r="G18" s="489"/>
      <c r="H18" s="489"/>
      <c r="I18" s="489"/>
      <c r="J18" s="489"/>
      <c r="K18" s="489"/>
    </row>
    <row r="19" spans="1:16" x14ac:dyDescent="0.2">
      <c r="A19" s="489"/>
      <c r="B19" s="489"/>
      <c r="C19" s="489"/>
      <c r="D19" s="489"/>
      <c r="E19" s="489"/>
      <c r="F19" s="489"/>
      <c r="G19" s="489"/>
      <c r="H19" s="489"/>
      <c r="I19" s="489"/>
      <c r="J19" s="489"/>
      <c r="K19" s="489"/>
    </row>
    <row r="20" spans="1:16" x14ac:dyDescent="0.2">
      <c r="A20" s="489"/>
      <c r="B20" s="489"/>
      <c r="C20" s="489"/>
      <c r="D20" s="489"/>
      <c r="E20" s="489"/>
      <c r="F20" s="489"/>
      <c r="G20" s="489"/>
      <c r="H20" s="489"/>
      <c r="I20" s="489"/>
      <c r="J20" s="489"/>
      <c r="K20" s="489"/>
    </row>
    <row r="21" spans="1:16" x14ac:dyDescent="0.2">
      <c r="A21" s="489"/>
      <c r="B21" s="489"/>
      <c r="C21" s="489"/>
      <c r="D21" s="489"/>
      <c r="E21" s="489"/>
      <c r="F21" s="489"/>
      <c r="G21" s="489"/>
      <c r="H21" s="489"/>
      <c r="I21" s="489"/>
      <c r="J21" s="489"/>
      <c r="K21" s="489"/>
    </row>
    <row r="22" spans="1:16" x14ac:dyDescent="0.2">
      <c r="A22" s="489"/>
      <c r="B22" s="489"/>
      <c r="C22" s="489"/>
      <c r="D22" s="489"/>
      <c r="E22" s="489"/>
      <c r="F22" s="489"/>
      <c r="G22" s="489"/>
      <c r="H22" s="489"/>
      <c r="I22" s="489"/>
      <c r="J22" s="489"/>
      <c r="K22" s="489"/>
      <c r="O22" s="489"/>
    </row>
    <row r="23" spans="1:16" x14ac:dyDescent="0.2">
      <c r="A23" s="489"/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489"/>
      <c r="N23" s="489"/>
      <c r="O23" s="489"/>
      <c r="P23" s="489"/>
    </row>
    <row r="24" spans="1:16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O24" s="489"/>
      <c r="P24" s="489"/>
    </row>
    <row r="25" spans="1:16" x14ac:dyDescent="0.2">
      <c r="A25" s="489"/>
      <c r="B25" s="489"/>
      <c r="C25" s="489"/>
      <c r="D25" s="489"/>
      <c r="E25" s="489"/>
      <c r="F25" s="489"/>
      <c r="G25" s="489"/>
      <c r="H25" s="489"/>
      <c r="I25" s="489"/>
      <c r="J25" s="489"/>
      <c r="K25" s="489"/>
      <c r="L25" s="489"/>
      <c r="P25" s="489"/>
    </row>
    <row r="26" spans="1:16" x14ac:dyDescent="0.2">
      <c r="A26" s="489"/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</row>
    <row r="27" spans="1:16" x14ac:dyDescent="0.2">
      <c r="A27" s="489"/>
      <c r="B27" s="489"/>
      <c r="C27" s="489"/>
      <c r="D27" s="489"/>
      <c r="E27" s="489"/>
      <c r="F27" s="489"/>
      <c r="G27" s="489"/>
      <c r="H27" s="489"/>
      <c r="I27" s="489"/>
    </row>
    <row r="28" spans="1:16" x14ac:dyDescent="0.2">
      <c r="A28" s="489"/>
      <c r="B28" s="489"/>
      <c r="C28" s="489"/>
      <c r="D28" s="489"/>
      <c r="E28" s="489"/>
      <c r="F28" s="489"/>
      <c r="G28" s="489"/>
      <c r="H28" s="489"/>
      <c r="I28" s="489"/>
    </row>
    <row r="35" spans="9:16" ht="18.75" x14ac:dyDescent="0.3">
      <c r="I35" s="490"/>
      <c r="J35" s="491"/>
      <c r="K35" s="491"/>
      <c r="L35" s="491"/>
      <c r="M35" s="491"/>
      <c r="N35" s="491"/>
      <c r="O35" s="491"/>
      <c r="P35" s="491"/>
    </row>
    <row r="37" spans="9:16" x14ac:dyDescent="0.2">
      <c r="J37" s="492"/>
      <c r="K37" s="492"/>
      <c r="L37" s="492"/>
      <c r="M37" s="492"/>
      <c r="N37" s="492"/>
      <c r="O37" s="492"/>
      <c r="P37" s="4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Z15" sqref="Z15"/>
    </sheetView>
  </sheetViews>
  <sheetFormatPr defaultRowHeight="12.75" x14ac:dyDescent="0.2"/>
  <cols>
    <col min="1" max="1" width="17.85546875" style="332" customWidth="1"/>
    <col min="2" max="2" width="8.7109375" style="332" bestFit="1" customWidth="1"/>
    <col min="3" max="4" width="9.7109375" style="332" customWidth="1"/>
    <col min="5" max="5" width="10" style="254" customWidth="1"/>
    <col min="6" max="6" width="9.7109375" style="254" customWidth="1"/>
    <col min="7" max="7" width="9.42578125" style="254" customWidth="1"/>
    <col min="8" max="8" width="9.85546875" style="254" customWidth="1"/>
    <col min="9" max="16384" width="9.140625" style="254"/>
  </cols>
  <sheetData>
    <row r="1" spans="1:16" ht="20.25" x14ac:dyDescent="0.3">
      <c r="A1" s="42" t="s">
        <v>308</v>
      </c>
      <c r="B1" s="251"/>
      <c r="C1" s="251"/>
      <c r="D1" s="252"/>
      <c r="E1" s="252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s="334" customFormat="1" ht="20.25" x14ac:dyDescent="0.3">
      <c r="A2" s="134" t="s">
        <v>438</v>
      </c>
      <c r="B2" s="335"/>
    </row>
    <row r="3" spans="1:16" ht="16.5" thickBot="1" x14ac:dyDescent="0.3">
      <c r="A3" s="497"/>
      <c r="B3" s="255"/>
      <c r="C3" s="255"/>
      <c r="D3" s="252"/>
      <c r="E3" s="252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spans="1:16" ht="15.75" customHeight="1" thickBot="1" x14ac:dyDescent="0.3">
      <c r="A4" s="256"/>
      <c r="B4" s="508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264"/>
      <c r="B5" s="509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60.75" thickBot="1" x14ac:dyDescent="0.25">
      <c r="A6" s="272" t="s">
        <v>309</v>
      </c>
      <c r="B6" s="510" t="s">
        <v>310</v>
      </c>
      <c r="C6" s="273" t="s">
        <v>61</v>
      </c>
      <c r="D6" s="274" t="s">
        <v>61</v>
      </c>
      <c r="E6" s="275" t="s">
        <v>92</v>
      </c>
      <c r="F6" s="276" t="s">
        <v>93</v>
      </c>
      <c r="G6" s="277" t="s">
        <v>93</v>
      </c>
      <c r="H6" s="273" t="s">
        <v>61</v>
      </c>
      <c r="I6" s="274" t="s">
        <v>61</v>
      </c>
      <c r="J6" s="275" t="s">
        <v>92</v>
      </c>
      <c r="K6" s="273" t="s">
        <v>61</v>
      </c>
      <c r="L6" s="274" t="s">
        <v>61</v>
      </c>
      <c r="M6" s="275" t="s">
        <v>92</v>
      </c>
      <c r="N6" s="273" t="s">
        <v>61</v>
      </c>
      <c r="O6" s="274" t="s">
        <v>61</v>
      </c>
      <c r="P6" s="278" t="s">
        <v>92</v>
      </c>
    </row>
    <row r="7" spans="1:16" ht="30" customHeight="1" thickBot="1" x14ac:dyDescent="0.25">
      <c r="A7" s="279"/>
      <c r="B7" s="511"/>
      <c r="C7" s="26" t="s">
        <v>433</v>
      </c>
      <c r="D7" s="27" t="s">
        <v>420</v>
      </c>
      <c r="E7" s="434"/>
      <c r="F7" s="280" t="s">
        <v>433</v>
      </c>
      <c r="G7" s="17" t="s">
        <v>420</v>
      </c>
      <c r="H7" s="26" t="s">
        <v>433</v>
      </c>
      <c r="I7" s="27" t="s">
        <v>420</v>
      </c>
      <c r="J7" s="434"/>
      <c r="K7" s="26" t="s">
        <v>433</v>
      </c>
      <c r="L7" s="27" t="s">
        <v>420</v>
      </c>
      <c r="M7" s="434"/>
      <c r="N7" s="26" t="s">
        <v>420</v>
      </c>
      <c r="O7" s="27" t="s">
        <v>420</v>
      </c>
      <c r="P7" s="436"/>
    </row>
    <row r="8" spans="1:16" ht="31.5" x14ac:dyDescent="0.25">
      <c r="A8" s="281" t="s">
        <v>386</v>
      </c>
      <c r="B8" s="520"/>
      <c r="C8" s="282"/>
      <c r="D8" s="282"/>
      <c r="E8" s="398"/>
      <c r="F8" s="282"/>
      <c r="G8" s="282"/>
      <c r="H8" s="282"/>
      <c r="I8" s="282"/>
      <c r="J8" s="398"/>
      <c r="K8" s="282"/>
      <c r="L8" s="282"/>
      <c r="M8" s="398"/>
      <c r="N8" s="282"/>
      <c r="O8" s="282"/>
      <c r="P8" s="463"/>
    </row>
    <row r="9" spans="1:16" ht="15.75" x14ac:dyDescent="0.2">
      <c r="A9" s="283" t="s">
        <v>311</v>
      </c>
      <c r="B9" s="284">
        <v>450</v>
      </c>
      <c r="C9" s="464">
        <v>1442.8979999999999</v>
      </c>
      <c r="D9" s="285">
        <v>1414.2950000000001</v>
      </c>
      <c r="E9" s="399">
        <v>2.0224210649121885</v>
      </c>
      <c r="F9" s="286">
        <v>65.62780074590188</v>
      </c>
      <c r="G9" s="287">
        <v>68.41630531372563</v>
      </c>
      <c r="H9" s="288">
        <v>1483.8820000000001</v>
      </c>
      <c r="I9" s="285">
        <v>1511.8209999999999</v>
      </c>
      <c r="J9" s="399">
        <v>-1.8480362423858283</v>
      </c>
      <c r="K9" s="288">
        <v>1473.0060000000001</v>
      </c>
      <c r="L9" s="285">
        <v>1464.181</v>
      </c>
      <c r="M9" s="399">
        <v>0.60272602909066886</v>
      </c>
      <c r="N9" s="288">
        <v>1328.3979999999999</v>
      </c>
      <c r="O9" s="285">
        <v>1328.3979999999999</v>
      </c>
      <c r="P9" s="465">
        <v>2.6998685634877506</v>
      </c>
    </row>
    <row r="10" spans="1:16" ht="15.75" x14ac:dyDescent="0.2">
      <c r="A10" s="289" t="s">
        <v>312</v>
      </c>
      <c r="B10" s="290">
        <v>500</v>
      </c>
      <c r="C10" s="466">
        <v>1498.1510000000001</v>
      </c>
      <c r="D10" s="291">
        <v>1364.6020000000001</v>
      </c>
      <c r="E10" s="400">
        <v>9.7866630709906595</v>
      </c>
      <c r="F10" s="292">
        <v>13.624273612998349</v>
      </c>
      <c r="G10" s="293">
        <v>10.462420407699659</v>
      </c>
      <c r="H10" s="294">
        <v>1901.6690000000001</v>
      </c>
      <c r="I10" s="291">
        <v>1346.846</v>
      </c>
      <c r="J10" s="400">
        <v>41.194241954907987</v>
      </c>
      <c r="K10" s="294">
        <v>1534.9870000000001</v>
      </c>
      <c r="L10" s="291">
        <v>1450.364</v>
      </c>
      <c r="M10" s="400">
        <v>5.8346042786500529</v>
      </c>
      <c r="N10" s="294">
        <v>1340.4390000000001</v>
      </c>
      <c r="O10" s="291">
        <v>1340.4390000000001</v>
      </c>
      <c r="P10" s="467">
        <v>-1.457656782591374</v>
      </c>
    </row>
    <row r="11" spans="1:16" ht="15.75" x14ac:dyDescent="0.2">
      <c r="A11" s="289" t="s">
        <v>313</v>
      </c>
      <c r="B11" s="290">
        <v>500</v>
      </c>
      <c r="C11" s="466">
        <v>1512.8230000000001</v>
      </c>
      <c r="D11" s="291">
        <v>1720.7329999999999</v>
      </c>
      <c r="E11" s="400">
        <v>-12.082641525442927</v>
      </c>
      <c r="F11" s="292">
        <v>5.4188711247313686</v>
      </c>
      <c r="G11" s="293">
        <v>4.3422485618264304</v>
      </c>
      <c r="H11" s="294">
        <v>1732.153</v>
      </c>
      <c r="I11" s="291">
        <v>2184.183</v>
      </c>
      <c r="J11" s="400">
        <v>-20.695610212147976</v>
      </c>
      <c r="K11" s="294">
        <v>1594.4649999999999</v>
      </c>
      <c r="L11" s="291">
        <v>1601.6289999999999</v>
      </c>
      <c r="M11" s="400">
        <v>-0.44729459818721989</v>
      </c>
      <c r="N11" s="294">
        <v>1495.038</v>
      </c>
      <c r="O11" s="291">
        <v>1495.038</v>
      </c>
      <c r="P11" s="467">
        <v>-14.379567609652732</v>
      </c>
    </row>
    <row r="12" spans="1:16" ht="15.75" x14ac:dyDescent="0.2">
      <c r="A12" s="289" t="s">
        <v>314</v>
      </c>
      <c r="B12" s="295" t="s">
        <v>315</v>
      </c>
      <c r="C12" s="466">
        <v>1505.556</v>
      </c>
      <c r="D12" s="291">
        <v>1478.954</v>
      </c>
      <c r="E12" s="400">
        <v>1.7987036784105583</v>
      </c>
      <c r="F12" s="292">
        <v>0.32717530621488528</v>
      </c>
      <c r="G12" s="293">
        <v>0.2746059638268446</v>
      </c>
      <c r="H12" s="294">
        <v>1540.16</v>
      </c>
      <c r="I12" s="291">
        <v>1331.82</v>
      </c>
      <c r="J12" s="400">
        <v>15.643255094532304</v>
      </c>
      <c r="K12" s="294" t="s">
        <v>108</v>
      </c>
      <c r="L12" s="291" t="s">
        <v>108</v>
      </c>
      <c r="M12" s="440" t="s">
        <v>108</v>
      </c>
      <c r="N12" s="294">
        <v>1483</v>
      </c>
      <c r="O12" s="291">
        <v>1483</v>
      </c>
      <c r="P12" s="467">
        <v>1.2137559002022926</v>
      </c>
    </row>
    <row r="13" spans="1:16" ht="15.75" x14ac:dyDescent="0.2">
      <c r="A13" s="289" t="s">
        <v>316</v>
      </c>
      <c r="B13" s="290">
        <v>550</v>
      </c>
      <c r="C13" s="466">
        <v>1875.83</v>
      </c>
      <c r="D13" s="291">
        <v>1867.134</v>
      </c>
      <c r="E13" s="400">
        <v>0.46574054138588405</v>
      </c>
      <c r="F13" s="292">
        <v>15.001879210153515</v>
      </c>
      <c r="G13" s="293">
        <v>16.504419752921446</v>
      </c>
      <c r="H13" s="294">
        <v>2010.336</v>
      </c>
      <c r="I13" s="291">
        <v>1987.5609999999999</v>
      </c>
      <c r="J13" s="400">
        <v>1.1458767806371775</v>
      </c>
      <c r="K13" s="294" t="s">
        <v>108</v>
      </c>
      <c r="L13" s="291">
        <v>1295</v>
      </c>
      <c r="M13" s="440" t="s">
        <v>108</v>
      </c>
      <c r="N13" s="294">
        <v>1297.5519999999999</v>
      </c>
      <c r="O13" s="291">
        <v>1297.5519999999999</v>
      </c>
      <c r="P13" s="467">
        <v>-0.82701887862682932</v>
      </c>
    </row>
    <row r="14" spans="1:16" ht="16.5" thickBot="1" x14ac:dyDescent="0.25">
      <c r="A14" s="296"/>
      <c r="B14" s="297" t="s">
        <v>106</v>
      </c>
      <c r="C14" s="298" t="s">
        <v>317</v>
      </c>
      <c r="D14" s="299" t="s">
        <v>317</v>
      </c>
      <c r="E14" s="401" t="s">
        <v>317</v>
      </c>
      <c r="F14" s="300">
        <v>100</v>
      </c>
      <c r="G14" s="301">
        <v>100</v>
      </c>
      <c r="H14" s="298" t="s">
        <v>317</v>
      </c>
      <c r="I14" s="299" t="s">
        <v>317</v>
      </c>
      <c r="J14" s="401" t="s">
        <v>317</v>
      </c>
      <c r="K14" s="298" t="s">
        <v>317</v>
      </c>
      <c r="L14" s="299" t="s">
        <v>317</v>
      </c>
      <c r="M14" s="401" t="s">
        <v>317</v>
      </c>
      <c r="N14" s="298" t="s">
        <v>317</v>
      </c>
      <c r="O14" s="299" t="s">
        <v>317</v>
      </c>
      <c r="P14" s="468" t="s">
        <v>317</v>
      </c>
    </row>
    <row r="15" spans="1:16" ht="15.75" x14ac:dyDescent="0.25">
      <c r="A15" s="302" t="s">
        <v>318</v>
      </c>
      <c r="B15" s="512">
        <v>450</v>
      </c>
      <c r="C15" s="303">
        <v>1450.604</v>
      </c>
      <c r="D15" s="304">
        <v>1413.42</v>
      </c>
      <c r="E15" s="163">
        <v>2.6307820746840975</v>
      </c>
      <c r="F15" s="305">
        <v>6.2337699275070815</v>
      </c>
      <c r="G15" s="178">
        <v>5.5624357688376067</v>
      </c>
      <c r="H15" s="62">
        <v>1524.329</v>
      </c>
      <c r="I15" s="58">
        <v>1553.943</v>
      </c>
      <c r="J15" s="163">
        <v>-1.9057327070555377</v>
      </c>
      <c r="K15" s="62">
        <v>1487.9380000000001</v>
      </c>
      <c r="L15" s="58">
        <v>1464.181</v>
      </c>
      <c r="M15" s="163">
        <v>1.6225453000687797</v>
      </c>
      <c r="N15" s="62">
        <v>1318.48</v>
      </c>
      <c r="O15" s="58">
        <v>1318.48</v>
      </c>
      <c r="P15" s="164">
        <v>2.9260967174321895</v>
      </c>
    </row>
    <row r="16" spans="1:16" ht="15.75" x14ac:dyDescent="0.25">
      <c r="A16" s="306" t="s">
        <v>300</v>
      </c>
      <c r="B16" s="513">
        <v>500</v>
      </c>
      <c r="C16" s="307">
        <v>1582.5550000000001</v>
      </c>
      <c r="D16" s="64">
        <v>1753.4929999999999</v>
      </c>
      <c r="E16" s="165">
        <v>-9.7484278522925329</v>
      </c>
      <c r="F16" s="308">
        <v>4.6877707351046354</v>
      </c>
      <c r="G16" s="60">
        <v>2.3072358100732711</v>
      </c>
      <c r="H16" s="179">
        <v>1636.329</v>
      </c>
      <c r="I16" s="180">
        <v>2049.4459999999999</v>
      </c>
      <c r="J16" s="165">
        <v>-20.15749622092995</v>
      </c>
      <c r="K16" s="179">
        <v>1626.7059999999999</v>
      </c>
      <c r="L16" s="180">
        <v>1554.4870000000001</v>
      </c>
      <c r="M16" s="165">
        <v>4.6458413611692997</v>
      </c>
      <c r="N16" s="179">
        <v>1428.3320000000001</v>
      </c>
      <c r="O16" s="180">
        <v>1428.3320000000001</v>
      </c>
      <c r="P16" s="437">
        <v>-2.7768754043177641</v>
      </c>
    </row>
    <row r="17" spans="1:16" ht="15.75" x14ac:dyDescent="0.25">
      <c r="A17" s="309" t="s">
        <v>319</v>
      </c>
      <c r="B17" s="513">
        <v>550</v>
      </c>
      <c r="C17" s="303">
        <v>1835.883</v>
      </c>
      <c r="D17" s="304">
        <v>1747.021</v>
      </c>
      <c r="E17" s="165">
        <v>5.0864872259692406</v>
      </c>
      <c r="F17" s="308">
        <v>1.2715732022814821</v>
      </c>
      <c r="G17" s="60">
        <v>1.4276024425745473</v>
      </c>
      <c r="H17" s="179">
        <v>2010.336</v>
      </c>
      <c r="I17" s="180">
        <v>1987.5609999999999</v>
      </c>
      <c r="J17" s="165">
        <v>1.1458767806371775</v>
      </c>
      <c r="K17" s="179" t="s">
        <v>108</v>
      </c>
      <c r="L17" s="180" t="s">
        <v>96</v>
      </c>
      <c r="M17" s="435" t="s">
        <v>108</v>
      </c>
      <c r="N17" s="179">
        <v>1297.2819999999999</v>
      </c>
      <c r="O17" s="180">
        <v>1297.2819999999999</v>
      </c>
      <c r="P17" s="437">
        <v>2.0317093739063652</v>
      </c>
    </row>
    <row r="18" spans="1:16" ht="15.75" x14ac:dyDescent="0.25">
      <c r="A18" s="309"/>
      <c r="B18" s="514">
        <v>650</v>
      </c>
      <c r="C18" s="303">
        <v>1249.856</v>
      </c>
      <c r="D18" s="304">
        <v>1245.0889999999999</v>
      </c>
      <c r="E18" s="163">
        <v>0.38286419685661449</v>
      </c>
      <c r="F18" s="308">
        <v>0.94400594583408048</v>
      </c>
      <c r="G18" s="65">
        <v>0.98418219960342612</v>
      </c>
      <c r="H18" s="181">
        <v>1270</v>
      </c>
      <c r="I18" s="182" t="s">
        <v>96</v>
      </c>
      <c r="J18" s="166" t="s">
        <v>108</v>
      </c>
      <c r="K18" s="181">
        <v>1225.4000000000001</v>
      </c>
      <c r="L18" s="182" t="s">
        <v>96</v>
      </c>
      <c r="M18" s="469" t="s">
        <v>108</v>
      </c>
      <c r="N18" s="181">
        <v>1234.0050000000001</v>
      </c>
      <c r="O18" s="182">
        <v>1234.0050000000001</v>
      </c>
      <c r="P18" s="565">
        <v>0.46798837930153142</v>
      </c>
    </row>
    <row r="19" spans="1:16" ht="15.75" thickBot="1" x14ac:dyDescent="0.3">
      <c r="A19" s="310"/>
      <c r="B19" s="515" t="s">
        <v>106</v>
      </c>
      <c r="C19" s="311" t="s">
        <v>317</v>
      </c>
      <c r="D19" s="312" t="s">
        <v>317</v>
      </c>
      <c r="E19" s="402" t="s">
        <v>317</v>
      </c>
      <c r="F19" s="313">
        <v>13.137119810727278</v>
      </c>
      <c r="G19" s="314">
        <v>10.281456221088851</v>
      </c>
      <c r="H19" s="315" t="s">
        <v>317</v>
      </c>
      <c r="I19" s="316" t="s">
        <v>317</v>
      </c>
      <c r="J19" s="470" t="s">
        <v>317</v>
      </c>
      <c r="K19" s="315" t="s">
        <v>317</v>
      </c>
      <c r="L19" s="316" t="s">
        <v>317</v>
      </c>
      <c r="M19" s="470" t="s">
        <v>317</v>
      </c>
      <c r="N19" s="315" t="s">
        <v>317</v>
      </c>
      <c r="O19" s="316" t="s">
        <v>317</v>
      </c>
      <c r="P19" s="471" t="s">
        <v>317</v>
      </c>
    </row>
    <row r="20" spans="1:16" ht="16.5" thickTop="1" x14ac:dyDescent="0.25">
      <c r="A20" s="302" t="s">
        <v>318</v>
      </c>
      <c r="B20" s="512">
        <v>450</v>
      </c>
      <c r="C20" s="303">
        <v>1244.614</v>
      </c>
      <c r="D20" s="304">
        <v>1233.1990000000001</v>
      </c>
      <c r="E20" s="163">
        <v>0.92564136039681855</v>
      </c>
      <c r="F20" s="59">
        <v>0.5900925967854026</v>
      </c>
      <c r="G20" s="178">
        <v>0.6525635218542184</v>
      </c>
      <c r="H20" s="62">
        <v>1246.568</v>
      </c>
      <c r="I20" s="58">
        <v>1192.086</v>
      </c>
      <c r="J20" s="163">
        <v>4.5703078469170819</v>
      </c>
      <c r="K20" s="62" t="s">
        <v>96</v>
      </c>
      <c r="L20" s="58" t="s">
        <v>96</v>
      </c>
      <c r="M20" s="163" t="s">
        <v>108</v>
      </c>
      <c r="N20" s="62">
        <v>1244.951</v>
      </c>
      <c r="O20" s="58">
        <v>1244.951</v>
      </c>
      <c r="P20" s="164">
        <v>-6.1287552682789924E-2</v>
      </c>
    </row>
    <row r="21" spans="1:16" ht="15.75" x14ac:dyDescent="0.25">
      <c r="A21" s="306" t="s">
        <v>303</v>
      </c>
      <c r="B21" s="513">
        <v>500</v>
      </c>
      <c r="C21" s="303">
        <v>1120.8050000000001</v>
      </c>
      <c r="D21" s="64">
        <v>1127.02</v>
      </c>
      <c r="E21" s="163">
        <v>-0.55145427765256327</v>
      </c>
      <c r="F21" s="59">
        <v>14.659654514406714</v>
      </c>
      <c r="G21" s="60">
        <v>13.37312757466324</v>
      </c>
      <c r="H21" s="179">
        <v>1184.3030000000001</v>
      </c>
      <c r="I21" s="180">
        <v>1164.1489999999999</v>
      </c>
      <c r="J21" s="165">
        <v>1.7312216906942519</v>
      </c>
      <c r="K21" s="179">
        <v>1065.1369999999999</v>
      </c>
      <c r="L21" s="180">
        <v>1090.0840000000001</v>
      </c>
      <c r="M21" s="165">
        <v>-2.288539231839025</v>
      </c>
      <c r="N21" s="179">
        <v>1143.066</v>
      </c>
      <c r="O21" s="180">
        <v>1143.066</v>
      </c>
      <c r="P21" s="437">
        <v>-0.98428262235076336</v>
      </c>
    </row>
    <row r="22" spans="1:16" ht="15.75" x14ac:dyDescent="0.25">
      <c r="A22" s="309" t="s">
        <v>320</v>
      </c>
      <c r="B22" s="513">
        <v>550</v>
      </c>
      <c r="C22" s="307">
        <v>1189.8900000000001</v>
      </c>
      <c r="D22" s="64">
        <v>1202.6579999999999</v>
      </c>
      <c r="E22" s="163">
        <v>-1.0616484486861437</v>
      </c>
      <c r="F22" s="59">
        <v>3.7802900540132334</v>
      </c>
      <c r="G22" s="60">
        <v>4.0614393162907794</v>
      </c>
      <c r="H22" s="179">
        <v>1341.4369999999999</v>
      </c>
      <c r="I22" s="180">
        <v>1333.799</v>
      </c>
      <c r="J22" s="165">
        <v>0.57265000198680016</v>
      </c>
      <c r="K22" s="179">
        <v>1070.664</v>
      </c>
      <c r="L22" s="180">
        <v>1087.222</v>
      </c>
      <c r="M22" s="165">
        <v>-1.5229640312650032</v>
      </c>
      <c r="N22" s="179">
        <v>1129.1859999999999</v>
      </c>
      <c r="O22" s="180">
        <v>1129.1859999999999</v>
      </c>
      <c r="P22" s="437">
        <v>-1.1559654476764576</v>
      </c>
    </row>
    <row r="23" spans="1:16" ht="15.75" x14ac:dyDescent="0.25">
      <c r="A23" s="309"/>
      <c r="B23" s="513">
        <v>650</v>
      </c>
      <c r="C23" s="307">
        <v>1045.33</v>
      </c>
      <c r="D23" s="64">
        <v>1062.9880000000001</v>
      </c>
      <c r="E23" s="163">
        <v>-1.6611664477868167</v>
      </c>
      <c r="F23" s="59">
        <v>1.9328451572027192</v>
      </c>
      <c r="G23" s="60">
        <v>1.9021318930043971</v>
      </c>
      <c r="H23" s="179">
        <v>1034.106</v>
      </c>
      <c r="I23" s="180" t="s">
        <v>96</v>
      </c>
      <c r="J23" s="165" t="s">
        <v>108</v>
      </c>
      <c r="K23" s="179">
        <v>1039.7260000000001</v>
      </c>
      <c r="L23" s="180">
        <v>1053.6120000000001</v>
      </c>
      <c r="M23" s="165">
        <v>-1.317942468384943</v>
      </c>
      <c r="N23" s="179">
        <v>1097.018</v>
      </c>
      <c r="O23" s="180">
        <v>1097.018</v>
      </c>
      <c r="P23" s="437">
        <v>-2.0326922621142018</v>
      </c>
    </row>
    <row r="24" spans="1:16" ht="15.75" x14ac:dyDescent="0.25">
      <c r="A24" s="309"/>
      <c r="B24" s="516">
        <v>750</v>
      </c>
      <c r="C24" s="307">
        <v>1015.306</v>
      </c>
      <c r="D24" s="64">
        <v>1016.359</v>
      </c>
      <c r="E24" s="163">
        <v>-0.10360512378008137</v>
      </c>
      <c r="F24" s="59">
        <v>15.925576779212639</v>
      </c>
      <c r="G24" s="60">
        <v>14.757852223966225</v>
      </c>
      <c r="H24" s="179">
        <v>986.59100000000001</v>
      </c>
      <c r="I24" s="180">
        <v>988.62599999999998</v>
      </c>
      <c r="J24" s="165">
        <v>-0.20584123824378162</v>
      </c>
      <c r="K24" s="179">
        <v>1010.348</v>
      </c>
      <c r="L24" s="180">
        <v>1010.48</v>
      </c>
      <c r="M24" s="165">
        <v>-1.3063098725364364E-2</v>
      </c>
      <c r="N24" s="179">
        <v>1044.423</v>
      </c>
      <c r="O24" s="180">
        <v>1044.423</v>
      </c>
      <c r="P24" s="437">
        <v>0.26119685223324896</v>
      </c>
    </row>
    <row r="25" spans="1:16" ht="15.75" x14ac:dyDescent="0.25">
      <c r="A25" s="309"/>
      <c r="B25" s="517">
        <v>850</v>
      </c>
      <c r="C25" s="307">
        <v>1027.2249999999999</v>
      </c>
      <c r="D25" s="64">
        <v>1004.749</v>
      </c>
      <c r="E25" s="165">
        <v>2.2369765981354433</v>
      </c>
      <c r="F25" s="59">
        <v>0.65607009856956455</v>
      </c>
      <c r="G25" s="60">
        <v>0.38056322262195891</v>
      </c>
      <c r="H25" s="179">
        <v>1018.558</v>
      </c>
      <c r="I25" s="180">
        <v>1004.712</v>
      </c>
      <c r="J25" s="165">
        <v>1.3781063628184</v>
      </c>
      <c r="K25" s="181" t="s">
        <v>108</v>
      </c>
      <c r="L25" s="182" t="s">
        <v>108</v>
      </c>
      <c r="M25" s="166" t="s">
        <v>108</v>
      </c>
      <c r="N25" s="181" t="s">
        <v>96</v>
      </c>
      <c r="O25" s="182">
        <v>1015</v>
      </c>
      <c r="P25" s="438">
        <v>10.966896551724146</v>
      </c>
    </row>
    <row r="26" spans="1:16" ht="16.5" thickBot="1" x14ac:dyDescent="0.3">
      <c r="A26" s="317"/>
      <c r="B26" s="518" t="s">
        <v>106</v>
      </c>
      <c r="C26" s="318" t="s">
        <v>317</v>
      </c>
      <c r="D26" s="319" t="s">
        <v>317</v>
      </c>
      <c r="E26" s="402" t="s">
        <v>317</v>
      </c>
      <c r="F26" s="313">
        <v>37.544529200190269</v>
      </c>
      <c r="G26" s="320">
        <v>35.127677752400821</v>
      </c>
      <c r="H26" s="321" t="s">
        <v>317</v>
      </c>
      <c r="I26" s="322" t="s">
        <v>317</v>
      </c>
      <c r="J26" s="402" t="s">
        <v>317</v>
      </c>
      <c r="K26" s="315" t="s">
        <v>317</v>
      </c>
      <c r="L26" s="316" t="s">
        <v>317</v>
      </c>
      <c r="M26" s="470" t="s">
        <v>317</v>
      </c>
      <c r="N26" s="315" t="s">
        <v>317</v>
      </c>
      <c r="O26" s="316" t="s">
        <v>317</v>
      </c>
      <c r="P26" s="471" t="s">
        <v>317</v>
      </c>
    </row>
    <row r="27" spans="1:16" ht="16.5" thickTop="1" x14ac:dyDescent="0.25">
      <c r="A27" s="302" t="s">
        <v>318</v>
      </c>
      <c r="B27" s="512">
        <v>450</v>
      </c>
      <c r="C27" s="303">
        <v>1084.393</v>
      </c>
      <c r="D27" s="304">
        <v>1064.6790000000001</v>
      </c>
      <c r="E27" s="163">
        <v>1.8516379115207438</v>
      </c>
      <c r="F27" s="59">
        <v>0.58605086667043416</v>
      </c>
      <c r="G27" s="178">
        <v>0.64654238492672245</v>
      </c>
      <c r="H27" s="62" t="s">
        <v>96</v>
      </c>
      <c r="I27" s="58" t="s">
        <v>96</v>
      </c>
      <c r="J27" s="168" t="s">
        <v>108</v>
      </c>
      <c r="K27" s="62" t="s">
        <v>96</v>
      </c>
      <c r="L27" s="58" t="s">
        <v>96</v>
      </c>
      <c r="M27" s="163" t="s">
        <v>108</v>
      </c>
      <c r="N27" s="62" t="s">
        <v>96</v>
      </c>
      <c r="O27" s="58">
        <v>1079.49</v>
      </c>
      <c r="P27" s="164" t="s">
        <v>108</v>
      </c>
    </row>
    <row r="28" spans="1:16" ht="15.75" x14ac:dyDescent="0.25">
      <c r="A28" s="306" t="s">
        <v>303</v>
      </c>
      <c r="B28" s="513">
        <v>500</v>
      </c>
      <c r="C28" s="303">
        <v>1021.925</v>
      </c>
      <c r="D28" s="64">
        <v>1029.82</v>
      </c>
      <c r="E28" s="163">
        <v>-0.76663883008680955</v>
      </c>
      <c r="F28" s="59">
        <v>8.0079771776972848</v>
      </c>
      <c r="G28" s="60">
        <v>9.0901834029185196</v>
      </c>
      <c r="H28" s="179">
        <v>977.02300000000002</v>
      </c>
      <c r="I28" s="180">
        <v>988.34500000000003</v>
      </c>
      <c r="J28" s="165">
        <v>-1.1455514015854789</v>
      </c>
      <c r="K28" s="179">
        <v>1052.9259999999999</v>
      </c>
      <c r="L28" s="180">
        <v>1060.472</v>
      </c>
      <c r="M28" s="165">
        <v>-0.71156994244072924</v>
      </c>
      <c r="N28" s="179">
        <v>1106.3789999999999</v>
      </c>
      <c r="O28" s="180">
        <v>1106.3789999999999</v>
      </c>
      <c r="P28" s="437">
        <v>-2.0985575467357793</v>
      </c>
    </row>
    <row r="29" spans="1:16" ht="15.75" x14ac:dyDescent="0.25">
      <c r="A29" s="309" t="s">
        <v>321</v>
      </c>
      <c r="B29" s="513">
        <v>550</v>
      </c>
      <c r="C29" s="307">
        <v>1095.1859999999999</v>
      </c>
      <c r="D29" s="64">
        <v>1094.3530000000001</v>
      </c>
      <c r="E29" s="163">
        <v>7.6118035039868873E-2</v>
      </c>
      <c r="F29" s="59">
        <v>11.657098120108996</v>
      </c>
      <c r="G29" s="60">
        <v>13.646587543453681</v>
      </c>
      <c r="H29" s="179">
        <v>1042.3</v>
      </c>
      <c r="I29" s="180">
        <v>1038.2860000000001</v>
      </c>
      <c r="J29" s="165">
        <v>0.38659868282919119</v>
      </c>
      <c r="K29" s="179">
        <v>1036.415</v>
      </c>
      <c r="L29" s="180">
        <v>1025.742</v>
      </c>
      <c r="M29" s="165">
        <v>1.0405150612922158</v>
      </c>
      <c r="N29" s="179">
        <v>1134.1479999999999</v>
      </c>
      <c r="O29" s="180">
        <v>1134.1479999999999</v>
      </c>
      <c r="P29" s="437">
        <v>0.66560977932333154</v>
      </c>
    </row>
    <row r="30" spans="1:16" ht="15.75" x14ac:dyDescent="0.25">
      <c r="A30" s="309"/>
      <c r="B30" s="513">
        <v>650</v>
      </c>
      <c r="C30" s="307">
        <v>1080.412</v>
      </c>
      <c r="D30" s="64">
        <v>1071.627</v>
      </c>
      <c r="E30" s="163">
        <v>0.81978150979772646</v>
      </c>
      <c r="F30" s="59">
        <v>5.6337975459962006</v>
      </c>
      <c r="G30" s="60">
        <v>6.1872199544126962</v>
      </c>
      <c r="H30" s="179">
        <v>1083.5619999999999</v>
      </c>
      <c r="I30" s="180">
        <v>1087.6099999999999</v>
      </c>
      <c r="J30" s="165">
        <v>-0.37219223802649865</v>
      </c>
      <c r="K30" s="179" t="s">
        <v>96</v>
      </c>
      <c r="L30" s="180">
        <v>970.62300000000005</v>
      </c>
      <c r="M30" s="165" t="s">
        <v>108</v>
      </c>
      <c r="N30" s="179" t="s">
        <v>96</v>
      </c>
      <c r="O30" s="180">
        <v>1082.21</v>
      </c>
      <c r="P30" s="495" t="s">
        <v>108</v>
      </c>
    </row>
    <row r="31" spans="1:16" ht="15.75" x14ac:dyDescent="0.25">
      <c r="A31" s="309"/>
      <c r="B31" s="516">
        <v>750</v>
      </c>
      <c r="C31" s="307">
        <v>971.072</v>
      </c>
      <c r="D31" s="64">
        <v>973.274</v>
      </c>
      <c r="E31" s="163">
        <v>-0.22624666846129643</v>
      </c>
      <c r="F31" s="59">
        <v>10.829740996204146</v>
      </c>
      <c r="G31" s="60">
        <v>12.880899630840448</v>
      </c>
      <c r="H31" s="179">
        <v>978.72</v>
      </c>
      <c r="I31" s="180">
        <v>960.58399999999995</v>
      </c>
      <c r="J31" s="165">
        <v>1.8880181223089372</v>
      </c>
      <c r="K31" s="179">
        <v>942.87599999999998</v>
      </c>
      <c r="L31" s="180">
        <v>956.58500000000004</v>
      </c>
      <c r="M31" s="165">
        <v>-1.4331188550939078</v>
      </c>
      <c r="N31" s="179">
        <v>990.37400000000002</v>
      </c>
      <c r="O31" s="180">
        <v>990.37400000000002</v>
      </c>
      <c r="P31" s="437">
        <v>-1.666340190675446</v>
      </c>
    </row>
    <row r="32" spans="1:16" ht="15.75" x14ac:dyDescent="0.25">
      <c r="A32" s="309"/>
      <c r="B32" s="517">
        <v>850</v>
      </c>
      <c r="C32" s="307">
        <v>930.96199999999999</v>
      </c>
      <c r="D32" s="64">
        <v>916.75699999999995</v>
      </c>
      <c r="E32" s="165">
        <v>1.5494836690638896</v>
      </c>
      <c r="F32" s="59">
        <v>1.7440439680359028</v>
      </c>
      <c r="G32" s="60">
        <v>1.8230360488204735</v>
      </c>
      <c r="H32" s="179">
        <v>935.77099999999996</v>
      </c>
      <c r="I32" s="180" t="s">
        <v>96</v>
      </c>
      <c r="J32" s="435" t="s">
        <v>108</v>
      </c>
      <c r="K32" s="179" t="s">
        <v>96</v>
      </c>
      <c r="L32" s="180" t="s">
        <v>96</v>
      </c>
      <c r="M32" s="165" t="s">
        <v>108</v>
      </c>
      <c r="N32" s="179" t="s">
        <v>108</v>
      </c>
      <c r="O32" s="182" t="s">
        <v>108</v>
      </c>
      <c r="P32" s="438" t="s">
        <v>108</v>
      </c>
    </row>
    <row r="33" spans="1:16" ht="16.5" thickBot="1" x14ac:dyDescent="0.3">
      <c r="A33" s="317"/>
      <c r="B33" s="518" t="s">
        <v>106</v>
      </c>
      <c r="C33" s="318" t="s">
        <v>317</v>
      </c>
      <c r="D33" s="319" t="s">
        <v>317</v>
      </c>
      <c r="E33" s="402" t="s">
        <v>317</v>
      </c>
      <c r="F33" s="313">
        <v>38.458708674712973</v>
      </c>
      <c r="G33" s="320">
        <v>44.274468965372542</v>
      </c>
      <c r="H33" s="321" t="s">
        <v>317</v>
      </c>
      <c r="I33" s="322" t="s">
        <v>317</v>
      </c>
      <c r="J33" s="402" t="s">
        <v>317</v>
      </c>
      <c r="K33" s="321" t="s">
        <v>317</v>
      </c>
      <c r="L33" s="322" t="s">
        <v>317</v>
      </c>
      <c r="M33" s="402" t="s">
        <v>317</v>
      </c>
      <c r="N33" s="321" t="s">
        <v>317</v>
      </c>
      <c r="O33" s="316" t="s">
        <v>317</v>
      </c>
      <c r="P33" s="471" t="s">
        <v>317</v>
      </c>
    </row>
    <row r="34" spans="1:16" ht="16.5" thickTop="1" x14ac:dyDescent="0.25">
      <c r="A34" s="302" t="s">
        <v>322</v>
      </c>
      <c r="B34" s="512">
        <v>580</v>
      </c>
      <c r="C34" s="303">
        <v>1079.5129999999999</v>
      </c>
      <c r="D34" s="304">
        <v>1095.624</v>
      </c>
      <c r="E34" s="163">
        <v>-1.4704862252013557</v>
      </c>
      <c r="F34" s="59">
        <v>0.62141600517640871</v>
      </c>
      <c r="G34" s="178">
        <v>0.72312942205752295</v>
      </c>
      <c r="H34" s="62">
        <v>1038.748</v>
      </c>
      <c r="I34" s="58">
        <v>1035.7360000000001</v>
      </c>
      <c r="J34" s="163">
        <v>0.29080769616967483</v>
      </c>
      <c r="K34" s="62">
        <v>1127.663</v>
      </c>
      <c r="L34" s="58">
        <v>1195.694</v>
      </c>
      <c r="M34" s="163">
        <v>-5.6896664196692424</v>
      </c>
      <c r="N34" s="62">
        <v>1092.585</v>
      </c>
      <c r="O34" s="58">
        <v>1092.585</v>
      </c>
      <c r="P34" s="164">
        <v>-0.47401346348339829</v>
      </c>
    </row>
    <row r="35" spans="1:16" ht="15.75" x14ac:dyDescent="0.25">
      <c r="A35" s="306" t="s">
        <v>303</v>
      </c>
      <c r="B35" s="513">
        <v>720</v>
      </c>
      <c r="C35" s="303">
        <v>1038.241</v>
      </c>
      <c r="D35" s="64">
        <v>1049.3219999999999</v>
      </c>
      <c r="E35" s="163">
        <v>-1.0560152174451602</v>
      </c>
      <c r="F35" s="59">
        <v>4.8908302499548135</v>
      </c>
      <c r="G35" s="60">
        <v>4.9293040979766705</v>
      </c>
      <c r="H35" s="179">
        <v>988.34100000000001</v>
      </c>
      <c r="I35" s="180">
        <v>1008.198</v>
      </c>
      <c r="J35" s="165">
        <v>-1.969553599590554</v>
      </c>
      <c r="K35" s="179">
        <v>1085.1310000000001</v>
      </c>
      <c r="L35" s="180">
        <v>1085.9860000000001</v>
      </c>
      <c r="M35" s="165">
        <v>-7.8730296707325703E-2</v>
      </c>
      <c r="N35" s="179">
        <v>1062.578</v>
      </c>
      <c r="O35" s="180">
        <v>1062.578</v>
      </c>
      <c r="P35" s="437">
        <v>5.2607902666907194E-2</v>
      </c>
    </row>
    <row r="36" spans="1:16" ht="15.75" x14ac:dyDescent="0.25">
      <c r="A36" s="309" t="s">
        <v>320</v>
      </c>
      <c r="B36" s="514">
        <v>2000</v>
      </c>
      <c r="C36" s="307">
        <v>1036.7249999999999</v>
      </c>
      <c r="D36" s="64">
        <v>1044.8040000000001</v>
      </c>
      <c r="E36" s="165">
        <v>-0.77325507942161187</v>
      </c>
      <c r="F36" s="59">
        <v>0.87701801152117642</v>
      </c>
      <c r="G36" s="60">
        <v>0.69553254447316659</v>
      </c>
      <c r="H36" s="181">
        <v>953.94200000000001</v>
      </c>
      <c r="I36" s="182">
        <v>980.58900000000006</v>
      </c>
      <c r="J36" s="166">
        <v>-2.7174483907121174</v>
      </c>
      <c r="K36" s="181" t="s">
        <v>96</v>
      </c>
      <c r="L36" s="182" t="s">
        <v>96</v>
      </c>
      <c r="M36" s="166" t="s">
        <v>108</v>
      </c>
      <c r="N36" s="181">
        <v>1060.3140000000001</v>
      </c>
      <c r="O36" s="182">
        <v>1060.3140000000001</v>
      </c>
      <c r="P36" s="438">
        <v>0.31283185924169699</v>
      </c>
    </row>
    <row r="37" spans="1:16" ht="16.5" thickBot="1" x14ac:dyDescent="0.3">
      <c r="A37" s="317"/>
      <c r="B37" s="515" t="s">
        <v>106</v>
      </c>
      <c r="C37" s="318" t="s">
        <v>317</v>
      </c>
      <c r="D37" s="319" t="s">
        <v>317</v>
      </c>
      <c r="E37" s="402" t="s">
        <v>317</v>
      </c>
      <c r="F37" s="313">
        <v>6.3892642666523978</v>
      </c>
      <c r="G37" s="320">
        <v>6.3479660645073599</v>
      </c>
      <c r="H37" s="315" t="s">
        <v>317</v>
      </c>
      <c r="I37" s="316" t="s">
        <v>317</v>
      </c>
      <c r="J37" s="470" t="s">
        <v>317</v>
      </c>
      <c r="K37" s="315" t="s">
        <v>317</v>
      </c>
      <c r="L37" s="316" t="s">
        <v>317</v>
      </c>
      <c r="M37" s="470" t="s">
        <v>317</v>
      </c>
      <c r="N37" s="315" t="s">
        <v>317</v>
      </c>
      <c r="O37" s="316" t="s">
        <v>317</v>
      </c>
      <c r="P37" s="471" t="s">
        <v>317</v>
      </c>
    </row>
    <row r="38" spans="1:16" ht="16.5" thickTop="1" x14ac:dyDescent="0.25">
      <c r="A38" s="302" t="s">
        <v>322</v>
      </c>
      <c r="B38" s="512">
        <v>580</v>
      </c>
      <c r="C38" s="303">
        <v>961.98299999999995</v>
      </c>
      <c r="D38" s="304">
        <v>1025</v>
      </c>
      <c r="E38" s="163">
        <v>-6.148000000000005</v>
      </c>
      <c r="F38" s="59">
        <v>0.1675821060632314</v>
      </c>
      <c r="G38" s="178">
        <v>5.4737608431781208E-2</v>
      </c>
      <c r="H38" s="62">
        <v>944.40499999999997</v>
      </c>
      <c r="I38" s="58" t="s">
        <v>96</v>
      </c>
      <c r="J38" s="163" t="s">
        <v>108</v>
      </c>
      <c r="K38" s="62" t="s">
        <v>96</v>
      </c>
      <c r="L38" s="58" t="s">
        <v>96</v>
      </c>
      <c r="M38" s="163" t="s">
        <v>108</v>
      </c>
      <c r="N38" s="62" t="s">
        <v>108</v>
      </c>
      <c r="O38" s="58" t="s">
        <v>108</v>
      </c>
      <c r="P38" s="164" t="s">
        <v>108</v>
      </c>
    </row>
    <row r="39" spans="1:16" ht="15.75" x14ac:dyDescent="0.25">
      <c r="A39" s="306" t="s">
        <v>303</v>
      </c>
      <c r="B39" s="513">
        <v>720</v>
      </c>
      <c r="C39" s="303">
        <v>941.46699999999998</v>
      </c>
      <c r="D39" s="64">
        <v>928.53</v>
      </c>
      <c r="E39" s="163">
        <v>1.393277546228987</v>
      </c>
      <c r="F39" s="59">
        <v>4.3027959416538852</v>
      </c>
      <c r="G39" s="60">
        <v>3.8688085492846023</v>
      </c>
      <c r="H39" s="179">
        <v>909.07299999999998</v>
      </c>
      <c r="I39" s="180">
        <v>895.94200000000001</v>
      </c>
      <c r="J39" s="165">
        <v>1.4656082648207107</v>
      </c>
      <c r="K39" s="179" t="s">
        <v>96</v>
      </c>
      <c r="L39" s="180" t="s">
        <v>108</v>
      </c>
      <c r="M39" s="165" t="s">
        <v>108</v>
      </c>
      <c r="N39" s="179">
        <v>975.101</v>
      </c>
      <c r="O39" s="180">
        <v>975.101</v>
      </c>
      <c r="P39" s="437">
        <v>2.6720308973121707</v>
      </c>
    </row>
    <row r="40" spans="1:16" ht="15.75" x14ac:dyDescent="0.25">
      <c r="A40" s="309" t="s">
        <v>321</v>
      </c>
      <c r="B40" s="514">
        <v>2000</v>
      </c>
      <c r="C40" s="307" t="s">
        <v>108</v>
      </c>
      <c r="D40" s="64" t="s">
        <v>96</v>
      </c>
      <c r="E40" s="435" t="s">
        <v>108</v>
      </c>
      <c r="F40" s="59" t="s">
        <v>108</v>
      </c>
      <c r="G40" s="60" t="s">
        <v>108</v>
      </c>
      <c r="H40" s="181" t="s">
        <v>108</v>
      </c>
      <c r="I40" s="182" t="s">
        <v>96</v>
      </c>
      <c r="J40" s="166" t="s">
        <v>108</v>
      </c>
      <c r="K40" s="181" t="s">
        <v>108</v>
      </c>
      <c r="L40" s="182" t="s">
        <v>108</v>
      </c>
      <c r="M40" s="166" t="s">
        <v>108</v>
      </c>
      <c r="N40" s="181" t="s">
        <v>108</v>
      </c>
      <c r="O40" s="182" t="s">
        <v>108</v>
      </c>
      <c r="P40" s="438" t="s">
        <v>108</v>
      </c>
    </row>
    <row r="41" spans="1:16" ht="16.5" thickBot="1" x14ac:dyDescent="0.3">
      <c r="A41" s="323"/>
      <c r="B41" s="521" t="s">
        <v>106</v>
      </c>
      <c r="C41" s="408" t="s">
        <v>317</v>
      </c>
      <c r="D41" s="409" t="s">
        <v>317</v>
      </c>
      <c r="E41" s="410" t="s">
        <v>317</v>
      </c>
      <c r="F41" s="324">
        <v>4.4703780477171158</v>
      </c>
      <c r="G41" s="411">
        <v>3.9684309966304445</v>
      </c>
      <c r="H41" s="325" t="s">
        <v>317</v>
      </c>
      <c r="I41" s="326" t="s">
        <v>317</v>
      </c>
      <c r="J41" s="410" t="s">
        <v>317</v>
      </c>
      <c r="K41" s="325" t="s">
        <v>317</v>
      </c>
      <c r="L41" s="326" t="s">
        <v>317</v>
      </c>
      <c r="M41" s="410" t="s">
        <v>317</v>
      </c>
      <c r="N41" s="325" t="s">
        <v>317</v>
      </c>
      <c r="O41" s="326" t="s">
        <v>317</v>
      </c>
      <c r="P41" s="472" t="s">
        <v>317</v>
      </c>
    </row>
    <row r="42" spans="1:16" ht="16.5" thickBot="1" x14ac:dyDescent="0.3">
      <c r="A42" s="327" t="s">
        <v>157</v>
      </c>
      <c r="B42" s="328"/>
      <c r="C42" s="412" t="s">
        <v>317</v>
      </c>
      <c r="D42" s="329" t="s">
        <v>317</v>
      </c>
      <c r="E42" s="519" t="s">
        <v>317</v>
      </c>
      <c r="F42" s="324">
        <v>100</v>
      </c>
      <c r="G42" s="33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4"/>
      <c r="C43" s="254"/>
      <c r="D43" s="254"/>
    </row>
    <row r="44" spans="1:16" ht="15.75" x14ac:dyDescent="0.25">
      <c r="A44" s="29" t="s">
        <v>136</v>
      </c>
      <c r="B44" s="254"/>
      <c r="C44" s="254"/>
      <c r="D44" s="254"/>
    </row>
    <row r="45" spans="1:16" ht="15.75" x14ac:dyDescent="0.25">
      <c r="A45" s="185"/>
      <c r="B45" s="331"/>
      <c r="C45" s="254"/>
      <c r="D45" s="254"/>
    </row>
    <row r="46" spans="1:16" x14ac:dyDescent="0.2">
      <c r="A46" s="254"/>
      <c r="B46" s="254"/>
      <c r="C46" s="254"/>
      <c r="D46" s="254"/>
    </row>
    <row r="47" spans="1:16" ht="15.75" x14ac:dyDescent="0.25">
      <c r="A47" s="497"/>
      <c r="B47" s="254"/>
      <c r="C47" s="254"/>
      <c r="D47" s="254"/>
    </row>
    <row r="48" spans="1:16" x14ac:dyDescent="0.2">
      <c r="A48" s="254"/>
      <c r="B48" s="254"/>
      <c r="C48" s="254"/>
      <c r="D48" s="254"/>
    </row>
    <row r="49" spans="1:4" x14ac:dyDescent="0.2">
      <c r="A49" s="254"/>
      <c r="B49" s="254"/>
      <c r="C49" s="254"/>
      <c r="D49" s="254"/>
    </row>
    <row r="50" spans="1:4" x14ac:dyDescent="0.2">
      <c r="A50" s="254"/>
      <c r="B50" s="254"/>
      <c r="C50" s="254"/>
      <c r="D50" s="254"/>
    </row>
    <row r="51" spans="1:4" x14ac:dyDescent="0.2">
      <c r="A51" s="254"/>
      <c r="B51" s="254"/>
      <c r="C51" s="254"/>
      <c r="D51" s="254"/>
    </row>
    <row r="52" spans="1:4" x14ac:dyDescent="0.2">
      <c r="A52" s="254"/>
      <c r="B52" s="254"/>
      <c r="C52" s="254"/>
      <c r="D52" s="254"/>
    </row>
    <row r="53" spans="1:4" x14ac:dyDescent="0.2">
      <c r="A53" s="254"/>
      <c r="B53" s="254"/>
      <c r="C53" s="254"/>
      <c r="D53" s="254"/>
    </row>
    <row r="54" spans="1:4" x14ac:dyDescent="0.2">
      <c r="A54" s="254"/>
      <c r="B54" s="254"/>
      <c r="C54" s="254"/>
      <c r="D54" s="254"/>
    </row>
    <row r="55" spans="1:4" x14ac:dyDescent="0.2">
      <c r="A55" s="254"/>
      <c r="B55" s="254"/>
      <c r="C55" s="254"/>
      <c r="D55" s="254"/>
    </row>
    <row r="56" spans="1:4" x14ac:dyDescent="0.2">
      <c r="A56" s="254"/>
      <c r="B56" s="254"/>
      <c r="C56" s="254"/>
      <c r="D56" s="254"/>
    </row>
    <row r="57" spans="1:4" x14ac:dyDescent="0.2">
      <c r="A57" s="254"/>
      <c r="B57" s="254"/>
      <c r="C57" s="254"/>
      <c r="D57" s="254"/>
    </row>
    <row r="58" spans="1:4" x14ac:dyDescent="0.2">
      <c r="A58" s="254"/>
      <c r="B58" s="254"/>
      <c r="C58" s="254"/>
      <c r="D58" s="254"/>
    </row>
    <row r="59" spans="1:4" x14ac:dyDescent="0.2">
      <c r="A59" s="254"/>
      <c r="B59" s="254"/>
      <c r="C59" s="254"/>
      <c r="D59" s="254"/>
    </row>
    <row r="60" spans="1:4" x14ac:dyDescent="0.2">
      <c r="A60" s="254"/>
      <c r="B60" s="254"/>
      <c r="C60" s="254"/>
      <c r="D60" s="254"/>
    </row>
    <row r="61" spans="1:4" x14ac:dyDescent="0.2">
      <c r="A61" s="254"/>
      <c r="B61" s="254"/>
      <c r="C61" s="254"/>
      <c r="D61" s="254"/>
    </row>
    <row r="62" spans="1:4" x14ac:dyDescent="0.2">
      <c r="A62" s="254"/>
      <c r="B62" s="254"/>
      <c r="C62" s="254"/>
      <c r="D62" s="254"/>
    </row>
    <row r="63" spans="1:4" x14ac:dyDescent="0.2">
      <c r="A63" s="254"/>
      <c r="B63" s="254"/>
      <c r="C63" s="254"/>
      <c r="D63" s="254"/>
    </row>
    <row r="64" spans="1:4" x14ac:dyDescent="0.2">
      <c r="A64" s="254"/>
      <c r="B64" s="254"/>
      <c r="C64" s="254"/>
      <c r="D64" s="254"/>
    </row>
    <row r="65" spans="1:4" x14ac:dyDescent="0.2">
      <c r="A65" s="254"/>
      <c r="B65" s="254"/>
      <c r="C65" s="254"/>
      <c r="D65" s="254"/>
    </row>
    <row r="66" spans="1:4" x14ac:dyDescent="0.2">
      <c r="A66" s="254"/>
      <c r="B66" s="254"/>
      <c r="C66" s="254"/>
      <c r="D66" s="254"/>
    </row>
    <row r="67" spans="1:4" x14ac:dyDescent="0.2">
      <c r="A67" s="254"/>
      <c r="B67" s="254"/>
      <c r="C67" s="254"/>
      <c r="D67" s="254"/>
    </row>
    <row r="68" spans="1:4" x14ac:dyDescent="0.2">
      <c r="A68" s="254"/>
      <c r="B68" s="254"/>
      <c r="C68" s="254"/>
      <c r="D68" s="254"/>
    </row>
    <row r="69" spans="1:4" x14ac:dyDescent="0.2">
      <c r="A69" s="254"/>
      <c r="B69" s="254"/>
      <c r="C69" s="254"/>
      <c r="D69" s="254"/>
    </row>
    <row r="70" spans="1:4" x14ac:dyDescent="0.2">
      <c r="A70" s="254"/>
      <c r="B70" s="254"/>
      <c r="C70" s="254"/>
      <c r="D70" s="254"/>
    </row>
    <row r="71" spans="1:4" x14ac:dyDescent="0.2">
      <c r="A71" s="254"/>
      <c r="B71" s="254"/>
      <c r="C71" s="254"/>
      <c r="D71" s="254"/>
    </row>
    <row r="72" spans="1:4" x14ac:dyDescent="0.2">
      <c r="A72" s="254"/>
      <c r="B72" s="254"/>
      <c r="C72" s="254"/>
      <c r="D72" s="254"/>
    </row>
    <row r="73" spans="1:4" x14ac:dyDescent="0.2">
      <c r="A73" s="254"/>
      <c r="B73" s="254"/>
      <c r="C73" s="254"/>
      <c r="D73" s="254"/>
    </row>
    <row r="74" spans="1:4" x14ac:dyDescent="0.2">
      <c r="A74" s="254"/>
      <c r="B74" s="254"/>
      <c r="C74" s="254"/>
      <c r="D74" s="254"/>
    </row>
    <row r="75" spans="1:4" x14ac:dyDescent="0.2">
      <c r="A75" s="254"/>
      <c r="B75" s="254"/>
      <c r="C75" s="254"/>
      <c r="D75" s="254"/>
    </row>
    <row r="76" spans="1:4" x14ac:dyDescent="0.2">
      <c r="A76" s="254"/>
      <c r="B76" s="254"/>
      <c r="C76" s="254"/>
      <c r="D76" s="254"/>
    </row>
    <row r="77" spans="1:4" x14ac:dyDescent="0.2">
      <c r="A77" s="254"/>
      <c r="B77" s="254"/>
      <c r="C77" s="254"/>
      <c r="D77" s="254"/>
    </row>
    <row r="78" spans="1:4" x14ac:dyDescent="0.2">
      <c r="A78" s="254"/>
      <c r="B78" s="254"/>
      <c r="C78" s="254"/>
      <c r="D78" s="254"/>
    </row>
    <row r="79" spans="1:4" x14ac:dyDescent="0.2">
      <c r="A79" s="254"/>
      <c r="B79" s="254"/>
      <c r="C79" s="254"/>
      <c r="D79" s="254"/>
    </row>
    <row r="80" spans="1:4" x14ac:dyDescent="0.2">
      <c r="A80" s="254"/>
      <c r="B80" s="254"/>
      <c r="C80" s="254"/>
      <c r="D80" s="254"/>
    </row>
    <row r="81" spans="1:4" x14ac:dyDescent="0.2">
      <c r="A81" s="254"/>
      <c r="B81" s="254"/>
      <c r="C81" s="254"/>
      <c r="D81" s="254"/>
    </row>
    <row r="82" spans="1:4" x14ac:dyDescent="0.2">
      <c r="A82" s="254"/>
      <c r="B82" s="254"/>
      <c r="C82" s="254"/>
      <c r="D82" s="254"/>
    </row>
    <row r="83" spans="1:4" x14ac:dyDescent="0.2">
      <c r="A83" s="254"/>
      <c r="B83" s="254"/>
      <c r="C83" s="254"/>
      <c r="D83" s="254"/>
    </row>
    <row r="84" spans="1:4" x14ac:dyDescent="0.2">
      <c r="A84" s="254"/>
      <c r="B84" s="254"/>
      <c r="C84" s="254"/>
      <c r="D84" s="254"/>
    </row>
    <row r="85" spans="1:4" x14ac:dyDescent="0.2">
      <c r="A85" s="254"/>
      <c r="B85" s="254"/>
      <c r="C85" s="254"/>
      <c r="D85" s="254"/>
    </row>
    <row r="86" spans="1:4" x14ac:dyDescent="0.2">
      <c r="A86" s="254"/>
      <c r="B86" s="254"/>
      <c r="C86" s="254"/>
      <c r="D86" s="254"/>
    </row>
    <row r="87" spans="1:4" x14ac:dyDescent="0.2">
      <c r="A87" s="254"/>
      <c r="B87" s="254"/>
      <c r="C87" s="254"/>
      <c r="D87" s="254"/>
    </row>
    <row r="88" spans="1:4" x14ac:dyDescent="0.2">
      <c r="A88" s="254"/>
      <c r="B88" s="254"/>
      <c r="C88" s="254"/>
      <c r="D88" s="254"/>
    </row>
    <row r="89" spans="1:4" x14ac:dyDescent="0.2">
      <c r="A89" s="254"/>
      <c r="B89" s="254"/>
      <c r="C89" s="254"/>
      <c r="D89" s="254"/>
    </row>
    <row r="90" spans="1:4" x14ac:dyDescent="0.2">
      <c r="A90" s="254"/>
      <c r="B90" s="254"/>
      <c r="C90" s="254"/>
      <c r="D90" s="254"/>
    </row>
    <row r="91" spans="1:4" x14ac:dyDescent="0.2">
      <c r="A91" s="254"/>
      <c r="B91" s="254"/>
      <c r="C91" s="254"/>
      <c r="D91" s="254"/>
    </row>
    <row r="92" spans="1:4" x14ac:dyDescent="0.2">
      <c r="A92" s="254"/>
      <c r="B92" s="254"/>
      <c r="C92" s="254"/>
      <c r="D92" s="254"/>
    </row>
    <row r="93" spans="1:4" x14ac:dyDescent="0.2">
      <c r="A93" s="254"/>
      <c r="B93" s="254"/>
      <c r="C93" s="254"/>
      <c r="D93" s="254"/>
    </row>
    <row r="94" spans="1:4" x14ac:dyDescent="0.2">
      <c r="A94" s="254"/>
      <c r="B94" s="254"/>
      <c r="C94" s="254"/>
      <c r="D94" s="254"/>
    </row>
    <row r="95" spans="1:4" x14ac:dyDescent="0.2">
      <c r="A95" s="254"/>
      <c r="B95" s="254"/>
      <c r="C95" s="254"/>
      <c r="D95" s="254"/>
    </row>
    <row r="96" spans="1:4" x14ac:dyDescent="0.2">
      <c r="A96" s="254"/>
      <c r="B96" s="254"/>
      <c r="C96" s="254"/>
      <c r="D96" s="254"/>
    </row>
    <row r="97" spans="1:4" x14ac:dyDescent="0.2">
      <c r="A97" s="254"/>
      <c r="B97" s="254"/>
      <c r="C97" s="254"/>
      <c r="D97" s="254"/>
    </row>
    <row r="98" spans="1:4" x14ac:dyDescent="0.2">
      <c r="A98" s="254"/>
      <c r="B98" s="254"/>
      <c r="C98" s="254"/>
      <c r="D98" s="254"/>
    </row>
    <row r="99" spans="1:4" x14ac:dyDescent="0.2">
      <c r="A99" s="254"/>
      <c r="B99" s="254"/>
      <c r="C99" s="254"/>
      <c r="D99" s="254"/>
    </row>
    <row r="100" spans="1:4" x14ac:dyDescent="0.2">
      <c r="A100" s="254"/>
      <c r="B100" s="254"/>
      <c r="C100" s="254"/>
      <c r="D100" s="254"/>
    </row>
    <row r="101" spans="1:4" x14ac:dyDescent="0.2">
      <c r="A101" s="254"/>
      <c r="B101" s="254"/>
      <c r="C101" s="254"/>
      <c r="D101" s="254"/>
    </row>
    <row r="102" spans="1:4" x14ac:dyDescent="0.2">
      <c r="A102" s="254"/>
      <c r="B102" s="254"/>
      <c r="C102" s="254"/>
      <c r="D102" s="254"/>
    </row>
    <row r="103" spans="1:4" x14ac:dyDescent="0.2">
      <c r="A103" s="254"/>
      <c r="B103" s="254"/>
      <c r="C103" s="254"/>
      <c r="D103" s="254"/>
    </row>
    <row r="104" spans="1:4" x14ac:dyDescent="0.2">
      <c r="A104" s="254"/>
      <c r="B104" s="254"/>
      <c r="C104" s="254"/>
      <c r="D104" s="254"/>
    </row>
    <row r="105" spans="1:4" x14ac:dyDescent="0.2">
      <c r="A105" s="254"/>
      <c r="B105" s="254"/>
      <c r="C105" s="254"/>
      <c r="D105" s="254"/>
    </row>
    <row r="106" spans="1:4" x14ac:dyDescent="0.2">
      <c r="A106" s="254"/>
      <c r="B106" s="254"/>
      <c r="C106" s="254"/>
      <c r="D106" s="254"/>
    </row>
    <row r="107" spans="1:4" x14ac:dyDescent="0.2">
      <c r="A107" s="254"/>
      <c r="B107" s="254"/>
      <c r="C107" s="254"/>
      <c r="D107" s="254"/>
    </row>
    <row r="108" spans="1:4" x14ac:dyDescent="0.2">
      <c r="A108" s="254"/>
      <c r="B108" s="254"/>
      <c r="C108" s="254"/>
      <c r="D108" s="254"/>
    </row>
    <row r="109" spans="1:4" x14ac:dyDescent="0.2">
      <c r="A109" s="254"/>
      <c r="B109" s="254"/>
      <c r="C109" s="254"/>
      <c r="D109" s="254"/>
    </row>
    <row r="110" spans="1:4" x14ac:dyDescent="0.2">
      <c r="A110" s="254"/>
      <c r="B110" s="254"/>
      <c r="C110" s="254"/>
      <c r="D110" s="254"/>
    </row>
    <row r="111" spans="1:4" x14ac:dyDescent="0.2">
      <c r="A111" s="254"/>
      <c r="B111" s="254"/>
      <c r="C111" s="254"/>
      <c r="D111" s="254"/>
    </row>
    <row r="112" spans="1:4" x14ac:dyDescent="0.2">
      <c r="A112" s="254"/>
      <c r="B112" s="254"/>
      <c r="C112" s="254"/>
      <c r="D112" s="254"/>
    </row>
    <row r="113" spans="1:4" x14ac:dyDescent="0.2">
      <c r="A113" s="254"/>
      <c r="B113" s="254"/>
      <c r="C113" s="254"/>
      <c r="D113" s="254"/>
    </row>
    <row r="114" spans="1:4" x14ac:dyDescent="0.2">
      <c r="A114" s="254"/>
      <c r="B114" s="254"/>
      <c r="C114" s="254"/>
      <c r="D114" s="254"/>
    </row>
    <row r="115" spans="1:4" x14ac:dyDescent="0.2">
      <c r="A115" s="254"/>
      <c r="B115" s="254"/>
      <c r="C115" s="254"/>
      <c r="D115" s="254"/>
    </row>
    <row r="116" spans="1:4" x14ac:dyDescent="0.2">
      <c r="A116" s="254"/>
      <c r="B116" s="254"/>
      <c r="C116" s="254"/>
      <c r="D116" s="254"/>
    </row>
    <row r="117" spans="1:4" x14ac:dyDescent="0.2">
      <c r="A117" s="254"/>
      <c r="B117" s="254"/>
      <c r="C117" s="254"/>
      <c r="D117" s="254"/>
    </row>
    <row r="118" spans="1:4" x14ac:dyDescent="0.2">
      <c r="A118" s="254"/>
      <c r="B118" s="254"/>
      <c r="C118" s="254"/>
      <c r="D118" s="254"/>
    </row>
    <row r="119" spans="1:4" x14ac:dyDescent="0.2">
      <c r="A119" s="254"/>
      <c r="B119" s="254"/>
      <c r="C119" s="254"/>
      <c r="D119" s="254"/>
    </row>
    <row r="120" spans="1:4" x14ac:dyDescent="0.2">
      <c r="A120" s="254"/>
      <c r="B120" s="254"/>
      <c r="C120" s="254"/>
      <c r="D120" s="254"/>
    </row>
    <row r="121" spans="1:4" x14ac:dyDescent="0.2">
      <c r="A121" s="254"/>
      <c r="B121" s="254"/>
      <c r="C121" s="254"/>
      <c r="D121" s="254"/>
    </row>
    <row r="122" spans="1:4" x14ac:dyDescent="0.2">
      <c r="A122" s="254"/>
      <c r="B122" s="254"/>
      <c r="C122" s="254"/>
      <c r="D122" s="254"/>
    </row>
    <row r="123" spans="1:4" x14ac:dyDescent="0.2">
      <c r="A123" s="254"/>
      <c r="B123" s="254"/>
      <c r="C123" s="254"/>
      <c r="D123" s="254"/>
    </row>
    <row r="124" spans="1:4" x14ac:dyDescent="0.2">
      <c r="A124" s="254"/>
      <c r="B124" s="254"/>
      <c r="C124" s="254"/>
      <c r="D124" s="254"/>
    </row>
    <row r="125" spans="1:4" x14ac:dyDescent="0.2">
      <c r="A125" s="254"/>
      <c r="B125" s="254"/>
      <c r="C125" s="254"/>
      <c r="D125" s="254"/>
    </row>
    <row r="126" spans="1:4" x14ac:dyDescent="0.2">
      <c r="A126" s="254"/>
      <c r="B126" s="254"/>
      <c r="C126" s="254"/>
      <c r="D126" s="254"/>
    </row>
    <row r="127" spans="1:4" x14ac:dyDescent="0.2">
      <c r="A127" s="254"/>
      <c r="B127" s="254"/>
      <c r="C127" s="254"/>
      <c r="D127" s="254"/>
    </row>
    <row r="128" spans="1:4" x14ac:dyDescent="0.2">
      <c r="A128" s="254"/>
      <c r="B128" s="254"/>
      <c r="C128" s="254"/>
      <c r="D128" s="254"/>
    </row>
    <row r="129" spans="1:4" x14ac:dyDescent="0.2">
      <c r="A129" s="254"/>
      <c r="B129" s="254"/>
      <c r="C129" s="254"/>
      <c r="D129" s="254"/>
    </row>
    <row r="130" spans="1:4" x14ac:dyDescent="0.2">
      <c r="A130" s="254"/>
      <c r="B130" s="254"/>
      <c r="C130" s="254"/>
      <c r="D130" s="254"/>
    </row>
    <row r="131" spans="1:4" x14ac:dyDescent="0.2">
      <c r="A131" s="254"/>
      <c r="B131" s="254"/>
      <c r="C131" s="254"/>
      <c r="D131" s="254"/>
    </row>
    <row r="132" spans="1:4" x14ac:dyDescent="0.2">
      <c r="A132" s="254"/>
      <c r="B132" s="254"/>
      <c r="C132" s="254"/>
      <c r="D132" s="254"/>
    </row>
    <row r="133" spans="1:4" x14ac:dyDescent="0.2">
      <c r="A133" s="254"/>
      <c r="B133" s="254"/>
      <c r="C133" s="254"/>
      <c r="D133" s="254"/>
    </row>
    <row r="134" spans="1:4" x14ac:dyDescent="0.2">
      <c r="A134" s="254"/>
      <c r="B134" s="254"/>
      <c r="C134" s="254"/>
      <c r="D134" s="254"/>
    </row>
    <row r="135" spans="1:4" x14ac:dyDescent="0.2">
      <c r="A135" s="254"/>
      <c r="B135" s="254"/>
      <c r="C135" s="254"/>
      <c r="D135" s="254"/>
    </row>
    <row r="136" spans="1:4" x14ac:dyDescent="0.2">
      <c r="A136" s="254"/>
      <c r="B136" s="254"/>
      <c r="C136" s="254"/>
      <c r="D136" s="254"/>
    </row>
    <row r="137" spans="1:4" x14ac:dyDescent="0.2">
      <c r="A137" s="254"/>
      <c r="B137" s="254"/>
      <c r="C137" s="254"/>
      <c r="D137" s="254"/>
    </row>
    <row r="138" spans="1:4" x14ac:dyDescent="0.2">
      <c r="A138" s="254"/>
      <c r="B138" s="254"/>
      <c r="C138" s="254"/>
      <c r="D138" s="254"/>
    </row>
    <row r="139" spans="1:4" x14ac:dyDescent="0.2">
      <c r="A139" s="254"/>
      <c r="B139" s="254"/>
      <c r="C139" s="254"/>
      <c r="D139" s="254"/>
    </row>
    <row r="140" spans="1:4" x14ac:dyDescent="0.2">
      <c r="A140" s="254"/>
      <c r="B140" s="254"/>
      <c r="C140" s="254"/>
      <c r="D140" s="254"/>
    </row>
    <row r="141" spans="1:4" x14ac:dyDescent="0.2">
      <c r="A141" s="254"/>
      <c r="B141" s="254"/>
      <c r="C141" s="254"/>
      <c r="D141" s="254"/>
    </row>
    <row r="142" spans="1:4" x14ac:dyDescent="0.2">
      <c r="A142" s="254"/>
      <c r="B142" s="254"/>
      <c r="C142" s="254"/>
      <c r="D142" s="254"/>
    </row>
    <row r="143" spans="1:4" x14ac:dyDescent="0.2">
      <c r="A143" s="254"/>
      <c r="B143" s="254"/>
      <c r="C143" s="254"/>
      <c r="D143" s="254"/>
    </row>
    <row r="144" spans="1:4" x14ac:dyDescent="0.2">
      <c r="A144" s="254"/>
      <c r="B144" s="254"/>
      <c r="C144" s="254"/>
      <c r="D144" s="254"/>
    </row>
    <row r="145" spans="1:4" x14ac:dyDescent="0.2">
      <c r="A145" s="254"/>
      <c r="B145" s="254"/>
      <c r="C145" s="254"/>
      <c r="D145" s="254"/>
    </row>
    <row r="146" spans="1:4" x14ac:dyDescent="0.2">
      <c r="A146" s="254"/>
      <c r="B146" s="254"/>
      <c r="C146" s="254"/>
      <c r="D146" s="254"/>
    </row>
    <row r="147" spans="1:4" x14ac:dyDescent="0.2">
      <c r="A147" s="254"/>
      <c r="B147" s="254"/>
      <c r="C147" s="254"/>
      <c r="D147" s="254"/>
    </row>
    <row r="148" spans="1:4" x14ac:dyDescent="0.2">
      <c r="A148" s="254"/>
      <c r="B148" s="254"/>
      <c r="C148" s="254"/>
      <c r="D148" s="254"/>
    </row>
    <row r="149" spans="1:4" x14ac:dyDescent="0.2">
      <c r="A149" s="254"/>
      <c r="B149" s="254"/>
      <c r="C149" s="254"/>
      <c r="D149" s="254"/>
    </row>
    <row r="150" spans="1:4" x14ac:dyDescent="0.2">
      <c r="A150" s="254"/>
      <c r="B150" s="254"/>
      <c r="C150" s="254"/>
      <c r="D150" s="254"/>
    </row>
    <row r="151" spans="1:4" x14ac:dyDescent="0.2">
      <c r="A151" s="254"/>
      <c r="B151" s="254"/>
      <c r="C151" s="254"/>
      <c r="D151" s="254"/>
    </row>
    <row r="152" spans="1:4" x14ac:dyDescent="0.2">
      <c r="A152" s="254"/>
      <c r="B152" s="254"/>
      <c r="C152" s="254"/>
      <c r="D152" s="254"/>
    </row>
    <row r="153" spans="1:4" x14ac:dyDescent="0.2">
      <c r="A153" s="254"/>
      <c r="B153" s="254"/>
      <c r="C153" s="254"/>
      <c r="D153" s="254"/>
    </row>
    <row r="154" spans="1:4" x14ac:dyDescent="0.2">
      <c r="A154" s="254"/>
      <c r="B154" s="254"/>
      <c r="C154" s="254"/>
      <c r="D154" s="254"/>
    </row>
    <row r="155" spans="1:4" x14ac:dyDescent="0.2">
      <c r="A155" s="254"/>
      <c r="B155" s="254"/>
      <c r="C155" s="254"/>
      <c r="D155" s="254"/>
    </row>
    <row r="156" spans="1:4" x14ac:dyDescent="0.2">
      <c r="A156" s="254"/>
      <c r="B156" s="254"/>
      <c r="C156" s="254"/>
      <c r="D156" s="254"/>
    </row>
    <row r="157" spans="1:4" x14ac:dyDescent="0.2">
      <c r="A157" s="254"/>
      <c r="B157" s="254"/>
      <c r="C157" s="254"/>
      <c r="D157" s="254"/>
    </row>
    <row r="158" spans="1:4" x14ac:dyDescent="0.2">
      <c r="A158" s="254"/>
      <c r="B158" s="254"/>
      <c r="C158" s="254"/>
      <c r="D158" s="254"/>
    </row>
    <row r="159" spans="1:4" x14ac:dyDescent="0.2">
      <c r="A159" s="254"/>
      <c r="B159" s="254"/>
      <c r="C159" s="254"/>
      <c r="D159" s="254"/>
    </row>
    <row r="160" spans="1:4" x14ac:dyDescent="0.2">
      <c r="A160" s="254"/>
      <c r="B160" s="254"/>
      <c r="C160" s="254"/>
      <c r="D160" s="254"/>
    </row>
    <row r="161" spans="1:4" x14ac:dyDescent="0.2">
      <c r="A161" s="254"/>
      <c r="B161" s="254"/>
      <c r="C161" s="254"/>
      <c r="D161" s="254"/>
    </row>
    <row r="162" spans="1:4" x14ac:dyDescent="0.2">
      <c r="A162" s="254"/>
      <c r="B162" s="254"/>
      <c r="C162" s="254"/>
      <c r="D162" s="254"/>
    </row>
    <row r="163" spans="1:4" x14ac:dyDescent="0.2">
      <c r="A163" s="254"/>
      <c r="B163" s="254"/>
      <c r="C163" s="254"/>
      <c r="D163" s="254"/>
    </row>
    <row r="164" spans="1:4" x14ac:dyDescent="0.2">
      <c r="A164" s="254"/>
      <c r="B164" s="254"/>
      <c r="C164" s="254"/>
      <c r="D164" s="254"/>
    </row>
    <row r="165" spans="1:4" x14ac:dyDescent="0.2">
      <c r="A165" s="254"/>
      <c r="B165" s="254"/>
      <c r="C165" s="254"/>
      <c r="D165" s="254"/>
    </row>
    <row r="166" spans="1:4" x14ac:dyDescent="0.2">
      <c r="A166" s="254"/>
      <c r="B166" s="254"/>
      <c r="C166" s="254"/>
      <c r="D166" s="254"/>
    </row>
    <row r="167" spans="1:4" x14ac:dyDescent="0.2">
      <c r="A167" s="254"/>
      <c r="B167" s="254"/>
      <c r="C167" s="254"/>
      <c r="D167" s="254"/>
    </row>
    <row r="168" spans="1:4" x14ac:dyDescent="0.2">
      <c r="A168" s="254"/>
      <c r="B168" s="254"/>
      <c r="C168" s="254"/>
      <c r="D168" s="254"/>
    </row>
    <row r="169" spans="1:4" x14ac:dyDescent="0.2">
      <c r="A169" s="254"/>
      <c r="B169" s="254"/>
      <c r="C169" s="254"/>
      <c r="D169" s="254"/>
    </row>
    <row r="170" spans="1:4" x14ac:dyDescent="0.2">
      <c r="A170" s="254"/>
      <c r="B170" s="254"/>
      <c r="C170" s="254"/>
      <c r="D170" s="254"/>
    </row>
    <row r="171" spans="1:4" x14ac:dyDescent="0.2">
      <c r="A171" s="254"/>
      <c r="B171" s="254"/>
      <c r="C171" s="254"/>
      <c r="D171" s="254"/>
    </row>
    <row r="172" spans="1:4" x14ac:dyDescent="0.2">
      <c r="A172" s="254"/>
      <c r="B172" s="254"/>
      <c r="C172" s="254"/>
      <c r="D172" s="254"/>
    </row>
    <row r="173" spans="1:4" x14ac:dyDescent="0.2">
      <c r="A173" s="254"/>
      <c r="B173" s="254"/>
      <c r="C173" s="254"/>
      <c r="D173" s="254"/>
    </row>
    <row r="174" spans="1:4" x14ac:dyDescent="0.2">
      <c r="A174" s="254"/>
      <c r="B174" s="254"/>
      <c r="C174" s="254"/>
      <c r="D174" s="254"/>
    </row>
    <row r="175" spans="1:4" x14ac:dyDescent="0.2">
      <c r="A175" s="254"/>
      <c r="B175" s="254"/>
      <c r="C175" s="254"/>
      <c r="D175" s="254"/>
    </row>
    <row r="176" spans="1:4" x14ac:dyDescent="0.2">
      <c r="A176" s="254"/>
      <c r="B176" s="254"/>
      <c r="C176" s="254"/>
      <c r="D176" s="254"/>
    </row>
    <row r="177" spans="1:4" x14ac:dyDescent="0.2">
      <c r="A177" s="254"/>
      <c r="B177" s="254"/>
      <c r="C177" s="254"/>
      <c r="D177" s="254"/>
    </row>
    <row r="178" spans="1:4" x14ac:dyDescent="0.2">
      <c r="A178" s="254"/>
      <c r="B178" s="254"/>
      <c r="C178" s="254"/>
      <c r="D178" s="254"/>
    </row>
    <row r="179" spans="1:4" x14ac:dyDescent="0.2">
      <c r="A179" s="254"/>
      <c r="B179" s="254"/>
      <c r="C179" s="254"/>
      <c r="D179" s="254"/>
    </row>
    <row r="180" spans="1:4" x14ac:dyDescent="0.2">
      <c r="A180" s="254"/>
      <c r="B180" s="254"/>
      <c r="C180" s="254"/>
      <c r="D180" s="254"/>
    </row>
    <row r="181" spans="1:4" x14ac:dyDescent="0.2">
      <c r="A181" s="254"/>
      <c r="B181" s="254"/>
      <c r="C181" s="254"/>
      <c r="D181" s="254"/>
    </row>
    <row r="182" spans="1:4" x14ac:dyDescent="0.2">
      <c r="A182" s="254"/>
      <c r="B182" s="254"/>
      <c r="C182" s="254"/>
      <c r="D182" s="254"/>
    </row>
    <row r="183" spans="1:4" x14ac:dyDescent="0.2">
      <c r="A183" s="254"/>
      <c r="B183" s="254"/>
      <c r="C183" s="254"/>
      <c r="D183" s="254"/>
    </row>
    <row r="184" spans="1:4" x14ac:dyDescent="0.2">
      <c r="A184" s="254"/>
      <c r="B184" s="254"/>
      <c r="C184" s="254"/>
      <c r="D184" s="254"/>
    </row>
    <row r="185" spans="1:4" x14ac:dyDescent="0.2">
      <c r="A185" s="254"/>
      <c r="B185" s="254"/>
      <c r="C185" s="254"/>
      <c r="D185" s="254"/>
    </row>
    <row r="186" spans="1:4" x14ac:dyDescent="0.2">
      <c r="A186" s="254"/>
      <c r="B186" s="254"/>
      <c r="C186" s="254"/>
      <c r="D186" s="254"/>
    </row>
    <row r="187" spans="1:4" x14ac:dyDescent="0.2">
      <c r="A187" s="254"/>
      <c r="B187" s="254"/>
      <c r="C187" s="254"/>
      <c r="D187" s="254"/>
    </row>
    <row r="188" spans="1:4" x14ac:dyDescent="0.2">
      <c r="A188" s="254"/>
      <c r="B188" s="254"/>
      <c r="C188" s="254"/>
      <c r="D188" s="254"/>
    </row>
    <row r="189" spans="1:4" x14ac:dyDescent="0.2">
      <c r="A189" s="254"/>
      <c r="B189" s="254"/>
      <c r="C189" s="254"/>
      <c r="D189" s="254"/>
    </row>
    <row r="190" spans="1:4" x14ac:dyDescent="0.2">
      <c r="A190" s="254"/>
      <c r="B190" s="254"/>
      <c r="C190" s="254"/>
      <c r="D190" s="254"/>
    </row>
    <row r="191" spans="1:4" x14ac:dyDescent="0.2">
      <c r="A191" s="254"/>
      <c r="B191" s="254"/>
      <c r="C191" s="254"/>
      <c r="D191" s="254"/>
    </row>
    <row r="192" spans="1:4" x14ac:dyDescent="0.2">
      <c r="A192" s="254"/>
      <c r="B192" s="254"/>
      <c r="C192" s="254"/>
      <c r="D192" s="254"/>
    </row>
    <row r="193" spans="1:4" x14ac:dyDescent="0.2">
      <c r="A193" s="254"/>
      <c r="B193" s="254"/>
      <c r="C193" s="254"/>
      <c r="D193" s="254"/>
    </row>
    <row r="194" spans="1:4" x14ac:dyDescent="0.2">
      <c r="A194" s="254"/>
      <c r="B194" s="254"/>
      <c r="C194" s="254"/>
      <c r="D194" s="254"/>
    </row>
    <row r="195" spans="1:4" x14ac:dyDescent="0.2">
      <c r="A195" s="254"/>
      <c r="B195" s="254"/>
      <c r="C195" s="254"/>
      <c r="D195" s="254"/>
    </row>
    <row r="196" spans="1:4" x14ac:dyDescent="0.2">
      <c r="A196" s="254"/>
      <c r="B196" s="254"/>
      <c r="C196" s="254"/>
      <c r="D196" s="254"/>
    </row>
    <row r="197" spans="1:4" x14ac:dyDescent="0.2">
      <c r="A197" s="254"/>
      <c r="B197" s="254"/>
      <c r="C197" s="254"/>
      <c r="D197" s="254"/>
    </row>
    <row r="198" spans="1:4" x14ac:dyDescent="0.2">
      <c r="A198" s="254"/>
      <c r="B198" s="254"/>
      <c r="C198" s="254"/>
      <c r="D198" s="254"/>
    </row>
    <row r="199" spans="1:4" x14ac:dyDescent="0.2">
      <c r="A199" s="254"/>
      <c r="B199" s="254"/>
      <c r="C199" s="254"/>
      <c r="D199" s="254"/>
    </row>
    <row r="200" spans="1:4" x14ac:dyDescent="0.2">
      <c r="A200" s="254"/>
      <c r="B200" s="254"/>
      <c r="C200" s="254"/>
      <c r="D200" s="254"/>
    </row>
    <row r="201" spans="1:4" x14ac:dyDescent="0.2">
      <c r="A201" s="254"/>
      <c r="B201" s="254"/>
      <c r="C201" s="254"/>
      <c r="D201" s="254"/>
    </row>
    <row r="202" spans="1:4" x14ac:dyDescent="0.2">
      <c r="A202" s="254"/>
      <c r="B202" s="254"/>
      <c r="C202" s="254"/>
      <c r="D202" s="254"/>
    </row>
    <row r="203" spans="1:4" x14ac:dyDescent="0.2">
      <c r="A203" s="254"/>
      <c r="B203" s="254"/>
      <c r="C203" s="254"/>
      <c r="D203" s="254"/>
    </row>
    <row r="204" spans="1:4" x14ac:dyDescent="0.2">
      <c r="A204" s="254"/>
      <c r="B204" s="254"/>
      <c r="C204" s="254"/>
      <c r="D204" s="254"/>
    </row>
    <row r="205" spans="1:4" x14ac:dyDescent="0.2">
      <c r="A205" s="254"/>
      <c r="B205" s="254"/>
      <c r="C205" s="254"/>
      <c r="D205" s="254"/>
    </row>
    <row r="206" spans="1:4" x14ac:dyDescent="0.2">
      <c r="A206" s="254"/>
      <c r="B206" s="254"/>
      <c r="C206" s="254"/>
      <c r="D206" s="254"/>
    </row>
    <row r="207" spans="1:4" x14ac:dyDescent="0.2">
      <c r="A207" s="254"/>
      <c r="B207" s="254"/>
      <c r="C207" s="254"/>
      <c r="D207" s="254"/>
    </row>
    <row r="208" spans="1:4" x14ac:dyDescent="0.2">
      <c r="A208" s="254"/>
      <c r="B208" s="254"/>
      <c r="C208" s="254"/>
      <c r="D208" s="254"/>
    </row>
    <row r="209" spans="1:4" x14ac:dyDescent="0.2">
      <c r="A209" s="254"/>
      <c r="B209" s="254"/>
      <c r="C209" s="254"/>
      <c r="D209" s="254"/>
    </row>
    <row r="210" spans="1:4" x14ac:dyDescent="0.2">
      <c r="A210" s="254"/>
      <c r="B210" s="254"/>
      <c r="C210" s="254"/>
      <c r="D210" s="254"/>
    </row>
    <row r="211" spans="1:4" x14ac:dyDescent="0.2">
      <c r="A211" s="254"/>
      <c r="B211" s="254"/>
      <c r="C211" s="254"/>
      <c r="D211" s="254"/>
    </row>
    <row r="212" spans="1:4" x14ac:dyDescent="0.2">
      <c r="A212" s="254"/>
      <c r="B212" s="254"/>
      <c r="C212" s="254"/>
      <c r="D212" s="254"/>
    </row>
    <row r="213" spans="1:4" x14ac:dyDescent="0.2">
      <c r="A213" s="254"/>
      <c r="B213" s="254"/>
      <c r="C213" s="254"/>
      <c r="D213" s="254"/>
    </row>
    <row r="214" spans="1:4" x14ac:dyDescent="0.2">
      <c r="A214" s="254"/>
      <c r="B214" s="254"/>
      <c r="C214" s="254"/>
      <c r="D214" s="254"/>
    </row>
    <row r="215" spans="1:4" x14ac:dyDescent="0.2">
      <c r="A215" s="254"/>
      <c r="B215" s="254"/>
      <c r="C215" s="254"/>
      <c r="D215" s="254"/>
    </row>
    <row r="216" spans="1:4" x14ac:dyDescent="0.2">
      <c r="A216" s="254"/>
      <c r="B216" s="254"/>
      <c r="C216" s="254"/>
      <c r="D216" s="254"/>
    </row>
    <row r="217" spans="1:4" x14ac:dyDescent="0.2">
      <c r="A217" s="254"/>
      <c r="B217" s="254"/>
      <c r="C217" s="254"/>
      <c r="D217" s="254"/>
    </row>
    <row r="218" spans="1:4" x14ac:dyDescent="0.2">
      <c r="A218" s="254"/>
      <c r="B218" s="254"/>
      <c r="C218" s="254"/>
      <c r="D218" s="254"/>
    </row>
    <row r="219" spans="1:4" x14ac:dyDescent="0.2">
      <c r="A219" s="254"/>
      <c r="B219" s="254"/>
      <c r="C219" s="254"/>
      <c r="D219" s="254"/>
    </row>
    <row r="220" spans="1:4" x14ac:dyDescent="0.2">
      <c r="A220" s="254"/>
      <c r="B220" s="254"/>
      <c r="C220" s="254"/>
      <c r="D220" s="254"/>
    </row>
    <row r="221" spans="1:4" x14ac:dyDescent="0.2">
      <c r="A221" s="254"/>
      <c r="B221" s="254"/>
      <c r="C221" s="254"/>
      <c r="D221" s="254"/>
    </row>
    <row r="222" spans="1:4" x14ac:dyDescent="0.2">
      <c r="A222" s="254"/>
      <c r="B222" s="254"/>
      <c r="C222" s="254"/>
      <c r="D222" s="254"/>
    </row>
    <row r="223" spans="1:4" x14ac:dyDescent="0.2">
      <c r="A223" s="254"/>
      <c r="B223" s="254"/>
      <c r="C223" s="254"/>
      <c r="D223" s="254"/>
    </row>
    <row r="224" spans="1:4" x14ac:dyDescent="0.2">
      <c r="A224" s="254"/>
      <c r="B224" s="254"/>
      <c r="C224" s="254"/>
      <c r="D224" s="254"/>
    </row>
    <row r="225" spans="1:4" x14ac:dyDescent="0.2">
      <c r="A225" s="254"/>
      <c r="B225" s="254"/>
      <c r="C225" s="254"/>
      <c r="D225" s="254"/>
    </row>
    <row r="226" spans="1:4" x14ac:dyDescent="0.2">
      <c r="A226" s="254"/>
      <c r="B226" s="254"/>
      <c r="C226" s="254"/>
      <c r="D226" s="254"/>
    </row>
    <row r="227" spans="1:4" x14ac:dyDescent="0.2">
      <c r="A227" s="254"/>
      <c r="B227" s="254"/>
      <c r="C227" s="254"/>
      <c r="D227" s="254"/>
    </row>
    <row r="228" spans="1:4" x14ac:dyDescent="0.2">
      <c r="A228" s="254"/>
      <c r="B228" s="254"/>
      <c r="C228" s="254"/>
      <c r="D228" s="254"/>
    </row>
    <row r="229" spans="1:4" x14ac:dyDescent="0.2">
      <c r="A229" s="254"/>
      <c r="B229" s="254"/>
      <c r="C229" s="254"/>
      <c r="D229" s="254"/>
    </row>
    <row r="230" spans="1:4" x14ac:dyDescent="0.2">
      <c r="A230" s="254"/>
      <c r="B230" s="254"/>
      <c r="C230" s="254"/>
      <c r="D230" s="254"/>
    </row>
    <row r="231" spans="1:4" x14ac:dyDescent="0.2">
      <c r="A231" s="254"/>
      <c r="B231" s="254"/>
      <c r="C231" s="254"/>
      <c r="D231" s="254"/>
    </row>
    <row r="232" spans="1:4" x14ac:dyDescent="0.2">
      <c r="A232" s="254"/>
      <c r="B232" s="254"/>
      <c r="C232" s="254"/>
      <c r="D232" s="254"/>
    </row>
    <row r="233" spans="1:4" x14ac:dyDescent="0.2">
      <c r="A233" s="254"/>
      <c r="B233" s="254"/>
      <c r="C233" s="254"/>
      <c r="D233" s="254"/>
    </row>
    <row r="234" spans="1:4" x14ac:dyDescent="0.2">
      <c r="A234" s="254"/>
      <c r="B234" s="254"/>
      <c r="C234" s="254"/>
      <c r="D234" s="254"/>
    </row>
    <row r="235" spans="1:4" x14ac:dyDescent="0.2">
      <c r="A235" s="254"/>
      <c r="B235" s="254"/>
      <c r="C235" s="254"/>
      <c r="D235" s="254"/>
    </row>
    <row r="236" spans="1:4" x14ac:dyDescent="0.2">
      <c r="A236" s="254"/>
      <c r="B236" s="254"/>
      <c r="C236" s="254"/>
      <c r="D236" s="254"/>
    </row>
    <row r="237" spans="1:4" x14ac:dyDescent="0.2">
      <c r="A237" s="254"/>
      <c r="B237" s="254"/>
      <c r="C237" s="254"/>
      <c r="D237" s="254"/>
    </row>
    <row r="238" spans="1:4" x14ac:dyDescent="0.2">
      <c r="A238" s="254"/>
      <c r="B238" s="254"/>
      <c r="C238" s="254"/>
      <c r="D238" s="254"/>
    </row>
    <row r="239" spans="1:4" x14ac:dyDescent="0.2">
      <c r="A239" s="254"/>
      <c r="B239" s="254"/>
      <c r="C239" s="254"/>
      <c r="D239" s="254"/>
    </row>
    <row r="240" spans="1:4" x14ac:dyDescent="0.2">
      <c r="A240" s="254"/>
      <c r="B240" s="254"/>
      <c r="C240" s="254"/>
      <c r="D240" s="254"/>
    </row>
    <row r="241" spans="1:4" x14ac:dyDescent="0.2">
      <c r="A241" s="254"/>
      <c r="B241" s="254"/>
      <c r="C241" s="254"/>
      <c r="D241" s="254"/>
    </row>
    <row r="242" spans="1:4" x14ac:dyDescent="0.2">
      <c r="A242" s="254"/>
      <c r="B242" s="254"/>
      <c r="C242" s="254"/>
      <c r="D242" s="254"/>
    </row>
    <row r="243" spans="1:4" x14ac:dyDescent="0.2">
      <c r="A243" s="254"/>
      <c r="B243" s="254"/>
      <c r="C243" s="254"/>
      <c r="D243" s="254"/>
    </row>
    <row r="244" spans="1:4" x14ac:dyDescent="0.2">
      <c r="A244" s="254"/>
      <c r="B244" s="254"/>
      <c r="C244" s="254"/>
      <c r="D244" s="254"/>
    </row>
    <row r="245" spans="1:4" x14ac:dyDescent="0.2">
      <c r="A245" s="254"/>
      <c r="B245" s="254"/>
      <c r="C245" s="254"/>
      <c r="D245" s="254"/>
    </row>
    <row r="246" spans="1:4" x14ac:dyDescent="0.2">
      <c r="A246" s="254"/>
      <c r="B246" s="254"/>
      <c r="C246" s="254"/>
      <c r="D246" s="254"/>
    </row>
    <row r="247" spans="1:4" x14ac:dyDescent="0.2">
      <c r="A247" s="254"/>
      <c r="B247" s="254"/>
      <c r="C247" s="254"/>
      <c r="D247" s="254"/>
    </row>
    <row r="248" spans="1:4" x14ac:dyDescent="0.2">
      <c r="A248" s="254"/>
      <c r="B248" s="254"/>
      <c r="C248" s="254"/>
      <c r="D248" s="254"/>
    </row>
    <row r="249" spans="1:4" x14ac:dyDescent="0.2">
      <c r="A249" s="254"/>
      <c r="B249" s="254"/>
      <c r="C249" s="254"/>
      <c r="D249" s="254"/>
    </row>
    <row r="250" spans="1:4" x14ac:dyDescent="0.2">
      <c r="A250" s="254"/>
      <c r="B250" s="254"/>
      <c r="C250" s="254"/>
      <c r="D250" s="254"/>
    </row>
    <row r="251" spans="1:4" x14ac:dyDescent="0.2">
      <c r="A251" s="254"/>
      <c r="B251" s="254"/>
      <c r="C251" s="254"/>
      <c r="D251" s="254"/>
    </row>
    <row r="252" spans="1:4" x14ac:dyDescent="0.2">
      <c r="A252" s="254"/>
      <c r="B252" s="254"/>
      <c r="C252" s="254"/>
      <c r="D252" s="254"/>
    </row>
    <row r="253" spans="1:4" x14ac:dyDescent="0.2">
      <c r="A253" s="254"/>
      <c r="B253" s="254"/>
      <c r="C253" s="254"/>
      <c r="D253" s="254"/>
    </row>
    <row r="254" spans="1:4" x14ac:dyDescent="0.2">
      <c r="A254" s="254"/>
      <c r="B254" s="254"/>
      <c r="C254" s="254"/>
      <c r="D254" s="254"/>
    </row>
    <row r="255" spans="1:4" x14ac:dyDescent="0.2">
      <c r="A255" s="254"/>
      <c r="B255" s="254"/>
      <c r="C255" s="254"/>
      <c r="D255" s="254"/>
    </row>
    <row r="256" spans="1:4" x14ac:dyDescent="0.2">
      <c r="A256" s="254"/>
      <c r="B256" s="254"/>
      <c r="C256" s="254"/>
      <c r="D256" s="254"/>
    </row>
    <row r="257" spans="1:4" x14ac:dyDescent="0.2">
      <c r="A257" s="254"/>
      <c r="B257" s="254"/>
      <c r="C257" s="254"/>
      <c r="D257" s="254"/>
    </row>
    <row r="258" spans="1:4" x14ac:dyDescent="0.2">
      <c r="A258" s="254"/>
      <c r="B258" s="254"/>
      <c r="C258" s="254"/>
      <c r="D258" s="254"/>
    </row>
    <row r="259" spans="1:4" x14ac:dyDescent="0.2">
      <c r="A259" s="254"/>
      <c r="B259" s="254"/>
      <c r="C259" s="254"/>
      <c r="D259" s="254"/>
    </row>
    <row r="260" spans="1:4" x14ac:dyDescent="0.2">
      <c r="A260" s="254"/>
      <c r="B260" s="254"/>
      <c r="C260" s="254"/>
      <c r="D260" s="254"/>
    </row>
    <row r="261" spans="1:4" x14ac:dyDescent="0.2">
      <c r="A261" s="254"/>
      <c r="B261" s="254"/>
      <c r="C261" s="254"/>
      <c r="D261" s="254"/>
    </row>
    <row r="262" spans="1:4" x14ac:dyDescent="0.2">
      <c r="A262" s="254"/>
      <c r="B262" s="254"/>
      <c r="C262" s="254"/>
      <c r="D262" s="254"/>
    </row>
    <row r="263" spans="1:4" x14ac:dyDescent="0.2">
      <c r="A263" s="254"/>
      <c r="B263" s="254"/>
      <c r="C263" s="254"/>
      <c r="D263" s="254"/>
    </row>
    <row r="264" spans="1:4" x14ac:dyDescent="0.2">
      <c r="A264" s="254"/>
      <c r="B264" s="254"/>
      <c r="C264" s="254"/>
      <c r="D264" s="254"/>
    </row>
    <row r="265" spans="1:4" x14ac:dyDescent="0.2">
      <c r="A265" s="254"/>
      <c r="B265" s="254"/>
      <c r="C265" s="254"/>
      <c r="D265" s="254"/>
    </row>
    <row r="266" spans="1:4" x14ac:dyDescent="0.2">
      <c r="A266" s="254"/>
      <c r="B266" s="254"/>
      <c r="C266" s="254"/>
      <c r="D266" s="254"/>
    </row>
    <row r="267" spans="1:4" x14ac:dyDescent="0.2">
      <c r="A267" s="254"/>
      <c r="B267" s="254"/>
      <c r="C267" s="254"/>
      <c r="D267" s="254"/>
    </row>
    <row r="268" spans="1:4" x14ac:dyDescent="0.2">
      <c r="A268" s="254"/>
      <c r="B268" s="254"/>
      <c r="C268" s="254"/>
      <c r="D268" s="254"/>
    </row>
    <row r="269" spans="1:4" x14ac:dyDescent="0.2">
      <c r="A269" s="254"/>
      <c r="B269" s="254"/>
      <c r="C269" s="254"/>
      <c r="D269" s="254"/>
    </row>
    <row r="270" spans="1:4" x14ac:dyDescent="0.2">
      <c r="A270" s="254"/>
      <c r="B270" s="254"/>
      <c r="C270" s="254"/>
      <c r="D270" s="254"/>
    </row>
    <row r="271" spans="1:4" x14ac:dyDescent="0.2">
      <c r="A271" s="254"/>
      <c r="B271" s="254"/>
      <c r="C271" s="254"/>
      <c r="D271" s="254"/>
    </row>
    <row r="272" spans="1:4" x14ac:dyDescent="0.2">
      <c r="A272" s="254"/>
      <c r="B272" s="254"/>
      <c r="C272" s="254"/>
      <c r="D272" s="254"/>
    </row>
    <row r="273" spans="1:4" x14ac:dyDescent="0.2">
      <c r="A273" s="254"/>
      <c r="B273" s="254"/>
      <c r="C273" s="254"/>
      <c r="D273" s="254"/>
    </row>
    <row r="274" spans="1:4" x14ac:dyDescent="0.2">
      <c r="A274" s="254"/>
      <c r="B274" s="254"/>
      <c r="C274" s="254"/>
      <c r="D274" s="254"/>
    </row>
    <row r="275" spans="1:4" x14ac:dyDescent="0.2">
      <c r="A275" s="254"/>
      <c r="B275" s="254"/>
      <c r="C275" s="254"/>
      <c r="D275" s="254"/>
    </row>
    <row r="276" spans="1:4" x14ac:dyDescent="0.2">
      <c r="A276" s="254"/>
      <c r="B276" s="254"/>
      <c r="C276" s="254"/>
      <c r="D276" s="254"/>
    </row>
    <row r="277" spans="1:4" x14ac:dyDescent="0.2">
      <c r="A277" s="254"/>
      <c r="B277" s="254"/>
      <c r="C277" s="254"/>
      <c r="D277" s="254"/>
    </row>
    <row r="278" spans="1:4" x14ac:dyDescent="0.2">
      <c r="A278" s="254"/>
      <c r="B278" s="254"/>
      <c r="C278" s="254"/>
      <c r="D278" s="254"/>
    </row>
    <row r="279" spans="1:4" x14ac:dyDescent="0.2">
      <c r="A279" s="254"/>
      <c r="B279" s="254"/>
      <c r="C279" s="254"/>
      <c r="D279" s="254"/>
    </row>
    <row r="280" spans="1:4" x14ac:dyDescent="0.2">
      <c r="A280" s="254"/>
      <c r="B280" s="254"/>
      <c r="C280" s="254"/>
      <c r="D280" s="254"/>
    </row>
    <row r="281" spans="1:4" x14ac:dyDescent="0.2">
      <c r="A281" s="254"/>
      <c r="B281" s="254"/>
      <c r="C281" s="254"/>
      <c r="D281" s="254"/>
    </row>
    <row r="282" spans="1:4" x14ac:dyDescent="0.2">
      <c r="A282" s="254"/>
      <c r="B282" s="254"/>
      <c r="C282" s="254"/>
      <c r="D282" s="254"/>
    </row>
    <row r="283" spans="1:4" x14ac:dyDescent="0.2">
      <c r="A283" s="254"/>
      <c r="B283" s="254"/>
      <c r="C283" s="254"/>
      <c r="D283" s="254"/>
    </row>
    <row r="284" spans="1:4" x14ac:dyDescent="0.2">
      <c r="A284" s="254"/>
      <c r="B284" s="254"/>
      <c r="C284" s="254"/>
      <c r="D284" s="254"/>
    </row>
    <row r="285" spans="1:4" x14ac:dyDescent="0.2">
      <c r="A285" s="254"/>
      <c r="B285" s="254"/>
      <c r="C285" s="254"/>
      <c r="D285" s="254"/>
    </row>
    <row r="286" spans="1:4" x14ac:dyDescent="0.2">
      <c r="A286" s="254"/>
      <c r="B286" s="254"/>
      <c r="C286" s="254"/>
      <c r="D286" s="254"/>
    </row>
    <row r="287" spans="1:4" x14ac:dyDescent="0.2">
      <c r="A287" s="254"/>
      <c r="B287" s="254"/>
      <c r="C287" s="254"/>
      <c r="D287" s="254"/>
    </row>
    <row r="288" spans="1:4" x14ac:dyDescent="0.2">
      <c r="A288" s="254"/>
      <c r="B288" s="254"/>
      <c r="C288" s="254"/>
      <c r="D288" s="254"/>
    </row>
    <row r="289" spans="1:4" x14ac:dyDescent="0.2">
      <c r="A289" s="254"/>
      <c r="B289" s="254"/>
      <c r="C289" s="254"/>
      <c r="D289" s="254"/>
    </row>
    <row r="290" spans="1:4" x14ac:dyDescent="0.2">
      <c r="A290" s="254"/>
      <c r="B290" s="254"/>
      <c r="C290" s="254"/>
      <c r="D290" s="254"/>
    </row>
    <row r="291" spans="1:4" x14ac:dyDescent="0.2">
      <c r="A291" s="254"/>
      <c r="B291" s="254"/>
      <c r="C291" s="254"/>
      <c r="D291" s="254"/>
    </row>
    <row r="292" spans="1:4" x14ac:dyDescent="0.2">
      <c r="A292" s="254"/>
      <c r="B292" s="254"/>
      <c r="C292" s="254"/>
      <c r="D292" s="254"/>
    </row>
    <row r="293" spans="1:4" x14ac:dyDescent="0.2">
      <c r="A293" s="254"/>
      <c r="B293" s="254"/>
      <c r="C293" s="254"/>
      <c r="D293" s="254"/>
    </row>
    <row r="294" spans="1:4" x14ac:dyDescent="0.2">
      <c r="A294" s="254"/>
      <c r="B294" s="254"/>
      <c r="C294" s="254"/>
      <c r="D294" s="254"/>
    </row>
    <row r="295" spans="1:4" x14ac:dyDescent="0.2">
      <c r="A295" s="254"/>
      <c r="B295" s="254"/>
      <c r="C295" s="254"/>
      <c r="D295" s="254"/>
    </row>
    <row r="296" spans="1:4" x14ac:dyDescent="0.2">
      <c r="A296" s="254"/>
      <c r="B296" s="254"/>
      <c r="C296" s="254"/>
      <c r="D296" s="254"/>
    </row>
    <row r="297" spans="1:4" x14ac:dyDescent="0.2">
      <c r="A297" s="254"/>
      <c r="B297" s="254"/>
      <c r="C297" s="254"/>
      <c r="D297" s="254"/>
    </row>
    <row r="298" spans="1:4" x14ac:dyDescent="0.2">
      <c r="A298" s="254"/>
      <c r="B298" s="254"/>
      <c r="C298" s="254"/>
      <c r="D298" s="254"/>
    </row>
    <row r="299" spans="1:4" x14ac:dyDescent="0.2">
      <c r="A299" s="254"/>
      <c r="B299" s="254"/>
      <c r="C299" s="254"/>
      <c r="D299" s="254"/>
    </row>
    <row r="300" spans="1:4" x14ac:dyDescent="0.2">
      <c r="A300" s="254"/>
      <c r="B300" s="254"/>
      <c r="C300" s="254"/>
      <c r="D300" s="254"/>
    </row>
    <row r="301" spans="1:4" x14ac:dyDescent="0.2">
      <c r="A301" s="254"/>
      <c r="B301" s="254"/>
      <c r="C301" s="254"/>
      <c r="D301" s="254"/>
    </row>
    <row r="302" spans="1:4" x14ac:dyDescent="0.2">
      <c r="A302" s="254"/>
      <c r="B302" s="254"/>
      <c r="C302" s="254"/>
      <c r="D302" s="254"/>
    </row>
    <row r="303" spans="1:4" x14ac:dyDescent="0.2">
      <c r="A303" s="254"/>
      <c r="B303" s="254"/>
      <c r="C303" s="254"/>
      <c r="D303" s="254"/>
    </row>
    <row r="304" spans="1:4" x14ac:dyDescent="0.2">
      <c r="A304" s="254"/>
      <c r="B304" s="254"/>
      <c r="C304" s="254"/>
      <c r="D304" s="254"/>
    </row>
    <row r="305" spans="1:4" x14ac:dyDescent="0.2">
      <c r="A305" s="254"/>
      <c r="B305" s="254"/>
      <c r="C305" s="254"/>
      <c r="D305" s="254"/>
    </row>
    <row r="306" spans="1:4" x14ac:dyDescent="0.2">
      <c r="A306" s="254"/>
      <c r="B306" s="254"/>
      <c r="C306" s="254"/>
      <c r="D306" s="254"/>
    </row>
    <row r="307" spans="1:4" x14ac:dyDescent="0.2">
      <c r="A307" s="254"/>
      <c r="B307" s="254"/>
      <c r="C307" s="254"/>
      <c r="D307" s="254"/>
    </row>
    <row r="308" spans="1:4" x14ac:dyDescent="0.2">
      <c r="A308" s="254"/>
      <c r="B308" s="254"/>
      <c r="C308" s="254"/>
      <c r="D308" s="254"/>
    </row>
    <row r="309" spans="1:4" x14ac:dyDescent="0.2">
      <c r="A309" s="254"/>
      <c r="B309" s="254"/>
      <c r="C309" s="254"/>
      <c r="D309" s="254"/>
    </row>
    <row r="310" spans="1:4" x14ac:dyDescent="0.2">
      <c r="A310" s="254"/>
      <c r="B310" s="254"/>
      <c r="C310" s="254"/>
      <c r="D310" s="254"/>
    </row>
    <row r="311" spans="1:4" x14ac:dyDescent="0.2">
      <c r="A311" s="254"/>
      <c r="B311" s="254"/>
      <c r="C311" s="254"/>
      <c r="D311" s="254"/>
    </row>
    <row r="312" spans="1:4" x14ac:dyDescent="0.2">
      <c r="A312" s="254"/>
      <c r="B312" s="254"/>
      <c r="C312" s="254"/>
      <c r="D312" s="254"/>
    </row>
    <row r="313" spans="1:4" x14ac:dyDescent="0.2">
      <c r="A313" s="254"/>
      <c r="B313" s="254"/>
      <c r="C313" s="254"/>
      <c r="D313" s="254"/>
    </row>
    <row r="314" spans="1:4" x14ac:dyDescent="0.2">
      <c r="A314" s="254"/>
      <c r="B314" s="254"/>
      <c r="C314" s="254"/>
      <c r="D314" s="254"/>
    </row>
    <row r="315" spans="1:4" x14ac:dyDescent="0.2">
      <c r="A315" s="254"/>
      <c r="B315" s="254"/>
      <c r="C315" s="254"/>
      <c r="D315" s="254"/>
    </row>
    <row r="316" spans="1:4" x14ac:dyDescent="0.2">
      <c r="A316" s="254"/>
      <c r="B316" s="254"/>
      <c r="C316" s="254"/>
      <c r="D316" s="254"/>
    </row>
    <row r="317" spans="1:4" x14ac:dyDescent="0.2">
      <c r="A317" s="254"/>
      <c r="B317" s="254"/>
      <c r="C317" s="254"/>
      <c r="D317" s="254"/>
    </row>
    <row r="318" spans="1:4" x14ac:dyDescent="0.2">
      <c r="A318" s="254"/>
      <c r="B318" s="254"/>
      <c r="C318" s="254"/>
      <c r="D318" s="254"/>
    </row>
    <row r="319" spans="1:4" x14ac:dyDescent="0.2">
      <c r="A319" s="254"/>
      <c r="B319" s="254"/>
      <c r="C319" s="254"/>
      <c r="D319" s="254"/>
    </row>
    <row r="320" spans="1:4" x14ac:dyDescent="0.2">
      <c r="A320" s="254"/>
      <c r="B320" s="254"/>
      <c r="C320" s="254"/>
      <c r="D320" s="254"/>
    </row>
    <row r="321" spans="1:4" x14ac:dyDescent="0.2">
      <c r="A321" s="254"/>
      <c r="B321" s="254"/>
      <c r="C321" s="254"/>
      <c r="D321" s="254"/>
    </row>
    <row r="322" spans="1:4" x14ac:dyDescent="0.2">
      <c r="A322" s="254"/>
      <c r="B322" s="254"/>
      <c r="C322" s="254"/>
      <c r="D322" s="254"/>
    </row>
    <row r="323" spans="1:4" x14ac:dyDescent="0.2">
      <c r="A323" s="254"/>
      <c r="B323" s="254"/>
      <c r="C323" s="254"/>
      <c r="D323" s="254"/>
    </row>
    <row r="324" spans="1:4" x14ac:dyDescent="0.2">
      <c r="A324" s="254"/>
      <c r="B324" s="254"/>
      <c r="C324" s="254"/>
      <c r="D324" s="254"/>
    </row>
    <row r="325" spans="1:4" x14ac:dyDescent="0.2">
      <c r="A325" s="254"/>
      <c r="B325" s="254"/>
      <c r="C325" s="254"/>
      <c r="D325" s="254"/>
    </row>
    <row r="326" spans="1:4" x14ac:dyDescent="0.2">
      <c r="A326" s="254"/>
      <c r="B326" s="254"/>
      <c r="C326" s="254"/>
      <c r="D326" s="254"/>
    </row>
    <row r="327" spans="1:4" x14ac:dyDescent="0.2">
      <c r="A327" s="254"/>
      <c r="B327" s="254"/>
      <c r="C327" s="254"/>
      <c r="D327" s="254"/>
    </row>
    <row r="328" spans="1:4" x14ac:dyDescent="0.2">
      <c r="A328" s="254"/>
      <c r="B328" s="254"/>
      <c r="C328" s="254"/>
      <c r="D328" s="254"/>
    </row>
    <row r="329" spans="1:4" x14ac:dyDescent="0.2">
      <c r="A329" s="254"/>
      <c r="B329" s="254"/>
      <c r="C329" s="254"/>
      <c r="D329" s="254"/>
    </row>
    <row r="330" spans="1:4" x14ac:dyDescent="0.2">
      <c r="A330" s="254"/>
      <c r="B330" s="254"/>
      <c r="C330" s="254"/>
      <c r="D330" s="254"/>
    </row>
    <row r="331" spans="1:4" x14ac:dyDescent="0.2">
      <c r="A331" s="254"/>
      <c r="B331" s="254"/>
      <c r="C331" s="254"/>
      <c r="D331" s="254"/>
    </row>
    <row r="332" spans="1:4" x14ac:dyDescent="0.2">
      <c r="A332" s="254"/>
      <c r="B332" s="254"/>
      <c r="C332" s="254"/>
      <c r="D332" s="254"/>
    </row>
    <row r="333" spans="1:4" x14ac:dyDescent="0.2">
      <c r="A333" s="254"/>
      <c r="B333" s="254"/>
      <c r="C333" s="254"/>
      <c r="D333" s="254"/>
    </row>
    <row r="334" spans="1:4" x14ac:dyDescent="0.2">
      <c r="A334" s="254"/>
      <c r="B334" s="254"/>
      <c r="C334" s="254"/>
      <c r="D334" s="254"/>
    </row>
    <row r="335" spans="1:4" x14ac:dyDescent="0.2">
      <c r="A335" s="254"/>
      <c r="B335" s="254"/>
      <c r="C335" s="254"/>
      <c r="D335" s="254"/>
    </row>
    <row r="336" spans="1:4" x14ac:dyDescent="0.2">
      <c r="A336" s="254"/>
      <c r="B336" s="254"/>
      <c r="C336" s="254"/>
      <c r="D336" s="254"/>
    </row>
    <row r="337" spans="1:4" x14ac:dyDescent="0.2">
      <c r="A337" s="254"/>
      <c r="B337" s="254"/>
      <c r="C337" s="254"/>
      <c r="D337" s="254"/>
    </row>
    <row r="338" spans="1:4" x14ac:dyDescent="0.2">
      <c r="A338" s="254"/>
      <c r="B338" s="254"/>
      <c r="C338" s="254"/>
      <c r="D338" s="254"/>
    </row>
    <row r="339" spans="1:4" x14ac:dyDescent="0.2">
      <c r="A339" s="254"/>
      <c r="B339" s="254"/>
      <c r="C339" s="254"/>
      <c r="D339" s="254"/>
    </row>
    <row r="340" spans="1:4" x14ac:dyDescent="0.2">
      <c r="A340" s="254"/>
      <c r="B340" s="254"/>
      <c r="C340" s="254"/>
      <c r="D340" s="254"/>
    </row>
    <row r="341" spans="1:4" x14ac:dyDescent="0.2">
      <c r="A341" s="254"/>
      <c r="B341" s="254"/>
      <c r="C341" s="254"/>
      <c r="D341" s="254"/>
    </row>
    <row r="342" spans="1:4" x14ac:dyDescent="0.2">
      <c r="A342" s="254"/>
      <c r="B342" s="254"/>
      <c r="C342" s="254"/>
      <c r="D342" s="254"/>
    </row>
    <row r="343" spans="1:4" x14ac:dyDescent="0.2">
      <c r="A343" s="254"/>
      <c r="B343" s="254"/>
      <c r="C343" s="254"/>
      <c r="D343" s="254"/>
    </row>
    <row r="344" spans="1:4" x14ac:dyDescent="0.2">
      <c r="A344" s="254"/>
      <c r="B344" s="254"/>
      <c r="C344" s="254"/>
      <c r="D344" s="254"/>
    </row>
    <row r="345" spans="1:4" x14ac:dyDescent="0.2">
      <c r="A345" s="254"/>
      <c r="B345" s="254"/>
      <c r="C345" s="254"/>
      <c r="D345" s="254"/>
    </row>
    <row r="346" spans="1:4" x14ac:dyDescent="0.2">
      <c r="A346" s="254"/>
      <c r="B346" s="254"/>
      <c r="C346" s="254"/>
      <c r="D346" s="254"/>
    </row>
    <row r="347" spans="1:4" x14ac:dyDescent="0.2">
      <c r="A347" s="254"/>
      <c r="B347" s="254"/>
      <c r="C347" s="254"/>
      <c r="D347" s="254"/>
    </row>
    <row r="348" spans="1:4" x14ac:dyDescent="0.2">
      <c r="A348" s="254"/>
      <c r="B348" s="254"/>
      <c r="C348" s="254"/>
      <c r="D348" s="254"/>
    </row>
    <row r="349" spans="1:4" x14ac:dyDescent="0.2">
      <c r="A349" s="254"/>
      <c r="B349" s="254"/>
      <c r="C349" s="254"/>
      <c r="D349" s="254"/>
    </row>
    <row r="350" spans="1:4" x14ac:dyDescent="0.2">
      <c r="A350" s="254"/>
      <c r="B350" s="254"/>
      <c r="C350" s="254"/>
      <c r="D350" s="254"/>
    </row>
    <row r="351" spans="1:4" x14ac:dyDescent="0.2">
      <c r="A351" s="254"/>
      <c r="B351" s="254"/>
      <c r="C351" s="254"/>
      <c r="D351" s="254"/>
    </row>
    <row r="352" spans="1:4" x14ac:dyDescent="0.2">
      <c r="A352" s="254"/>
      <c r="B352" s="254"/>
      <c r="C352" s="254"/>
      <c r="D352" s="254"/>
    </row>
    <row r="353" spans="1:4" x14ac:dyDescent="0.2">
      <c r="A353" s="254"/>
      <c r="B353" s="254"/>
      <c r="C353" s="254"/>
      <c r="D353" s="254"/>
    </row>
    <row r="354" spans="1:4" x14ac:dyDescent="0.2">
      <c r="A354" s="254"/>
      <c r="B354" s="254"/>
      <c r="C354" s="254"/>
      <c r="D354" s="254"/>
    </row>
    <row r="355" spans="1:4" x14ac:dyDescent="0.2">
      <c r="A355" s="254"/>
      <c r="B355" s="254"/>
      <c r="C355" s="254"/>
      <c r="D355" s="254"/>
    </row>
    <row r="356" spans="1:4" x14ac:dyDescent="0.2">
      <c r="A356" s="254"/>
      <c r="B356" s="254"/>
      <c r="C356" s="254"/>
      <c r="D356" s="254"/>
    </row>
    <row r="357" spans="1:4" x14ac:dyDescent="0.2">
      <c r="A357" s="254"/>
      <c r="B357" s="254"/>
      <c r="C357" s="254"/>
      <c r="D357" s="254"/>
    </row>
    <row r="358" spans="1:4" x14ac:dyDescent="0.2">
      <c r="A358" s="254"/>
      <c r="B358" s="254"/>
      <c r="C358" s="254"/>
      <c r="D358" s="254"/>
    </row>
    <row r="359" spans="1:4" x14ac:dyDescent="0.2">
      <c r="A359" s="254"/>
      <c r="B359" s="254"/>
      <c r="C359" s="254"/>
      <c r="D359" s="254"/>
    </row>
    <row r="360" spans="1:4" x14ac:dyDescent="0.2">
      <c r="A360" s="254"/>
      <c r="B360" s="254"/>
      <c r="C360" s="254"/>
      <c r="D360" s="254"/>
    </row>
    <row r="361" spans="1:4" x14ac:dyDescent="0.2">
      <c r="A361" s="254"/>
      <c r="B361" s="254"/>
      <c r="C361" s="254"/>
      <c r="D361" s="254"/>
    </row>
    <row r="362" spans="1:4" x14ac:dyDescent="0.2">
      <c r="A362" s="254"/>
      <c r="B362" s="254"/>
      <c r="C362" s="254"/>
      <c r="D362" s="254"/>
    </row>
    <row r="363" spans="1:4" x14ac:dyDescent="0.2">
      <c r="A363" s="254"/>
      <c r="B363" s="254"/>
      <c r="C363" s="254"/>
      <c r="D363" s="254"/>
    </row>
    <row r="364" spans="1:4" x14ac:dyDescent="0.2">
      <c r="A364" s="254"/>
      <c r="B364" s="254"/>
      <c r="C364" s="254"/>
      <c r="D364" s="254"/>
    </row>
    <row r="365" spans="1:4" x14ac:dyDescent="0.2">
      <c r="A365" s="254"/>
      <c r="B365" s="254"/>
      <c r="C365" s="254"/>
      <c r="D365" s="254"/>
    </row>
    <row r="366" spans="1:4" x14ac:dyDescent="0.2">
      <c r="A366" s="254"/>
      <c r="B366" s="254"/>
      <c r="C366" s="254"/>
      <c r="D366" s="254"/>
    </row>
    <row r="367" spans="1:4" x14ac:dyDescent="0.2">
      <c r="A367" s="254"/>
      <c r="B367" s="254"/>
      <c r="C367" s="254"/>
      <c r="D367" s="254"/>
    </row>
    <row r="368" spans="1:4" x14ac:dyDescent="0.2">
      <c r="A368" s="254"/>
      <c r="B368" s="254"/>
      <c r="C368" s="254"/>
      <c r="D368" s="254"/>
    </row>
    <row r="369" spans="1:4" x14ac:dyDescent="0.2">
      <c r="A369" s="254"/>
      <c r="B369" s="254"/>
      <c r="C369" s="254"/>
      <c r="D369" s="254"/>
    </row>
    <row r="370" spans="1:4" x14ac:dyDescent="0.2">
      <c r="A370" s="254"/>
      <c r="B370" s="254"/>
      <c r="C370" s="254"/>
      <c r="D370" s="254"/>
    </row>
    <row r="371" spans="1:4" x14ac:dyDescent="0.2">
      <c r="A371" s="254"/>
      <c r="B371" s="254"/>
      <c r="C371" s="254"/>
      <c r="D371" s="254"/>
    </row>
    <row r="372" spans="1:4" x14ac:dyDescent="0.2">
      <c r="A372" s="254"/>
      <c r="B372" s="254"/>
      <c r="C372" s="254"/>
      <c r="D372" s="254"/>
    </row>
    <row r="373" spans="1:4" x14ac:dyDescent="0.2">
      <c r="A373" s="254"/>
      <c r="B373" s="254"/>
      <c r="C373" s="254"/>
      <c r="D373" s="254"/>
    </row>
    <row r="374" spans="1:4" x14ac:dyDescent="0.2">
      <c r="A374" s="254"/>
      <c r="B374" s="254"/>
      <c r="C374" s="254"/>
      <c r="D374" s="254"/>
    </row>
    <row r="375" spans="1:4" x14ac:dyDescent="0.2">
      <c r="A375" s="254"/>
      <c r="B375" s="254"/>
      <c r="C375" s="254"/>
      <c r="D375" s="254"/>
    </row>
    <row r="376" spans="1:4" x14ac:dyDescent="0.2">
      <c r="A376" s="254"/>
      <c r="B376" s="254"/>
      <c r="C376" s="254"/>
      <c r="D376" s="254"/>
    </row>
    <row r="377" spans="1:4" x14ac:dyDescent="0.2">
      <c r="A377" s="254"/>
      <c r="B377" s="254"/>
      <c r="C377" s="254"/>
      <c r="D377" s="254"/>
    </row>
    <row r="378" spans="1:4" x14ac:dyDescent="0.2">
      <c r="A378" s="254"/>
      <c r="B378" s="254"/>
      <c r="C378" s="254"/>
      <c r="D378" s="254"/>
    </row>
    <row r="379" spans="1:4" x14ac:dyDescent="0.2">
      <c r="A379" s="254"/>
      <c r="B379" s="254"/>
      <c r="C379" s="254"/>
      <c r="D379" s="254"/>
    </row>
    <row r="380" spans="1:4" x14ac:dyDescent="0.2">
      <c r="A380" s="254"/>
      <c r="B380" s="254"/>
      <c r="C380" s="254"/>
      <c r="D380" s="254"/>
    </row>
    <row r="381" spans="1:4" x14ac:dyDescent="0.2">
      <c r="A381" s="254"/>
      <c r="B381" s="254"/>
      <c r="C381" s="254"/>
      <c r="D381" s="254"/>
    </row>
    <row r="382" spans="1:4" x14ac:dyDescent="0.2">
      <c r="A382" s="254"/>
      <c r="B382" s="254"/>
      <c r="C382" s="254"/>
      <c r="D382" s="254"/>
    </row>
    <row r="383" spans="1:4" x14ac:dyDescent="0.2">
      <c r="A383" s="254"/>
      <c r="B383" s="254"/>
      <c r="C383" s="254"/>
      <c r="D383" s="254"/>
    </row>
    <row r="384" spans="1:4" x14ac:dyDescent="0.2">
      <c r="A384" s="254"/>
      <c r="B384" s="254"/>
      <c r="C384" s="254"/>
      <c r="D384" s="254"/>
    </row>
    <row r="385" spans="1:4" x14ac:dyDescent="0.2">
      <c r="A385" s="254"/>
      <c r="B385" s="254"/>
      <c r="C385" s="254"/>
      <c r="D385" s="254"/>
    </row>
    <row r="386" spans="1:4" x14ac:dyDescent="0.2">
      <c r="A386" s="254"/>
      <c r="B386" s="254"/>
      <c r="C386" s="254"/>
      <c r="D386" s="254"/>
    </row>
    <row r="387" spans="1:4" x14ac:dyDescent="0.2">
      <c r="A387" s="254"/>
      <c r="B387" s="254"/>
      <c r="C387" s="254"/>
      <c r="D387" s="254"/>
    </row>
    <row r="388" spans="1:4" x14ac:dyDescent="0.2">
      <c r="A388" s="254"/>
      <c r="B388" s="254"/>
      <c r="C388" s="254"/>
      <c r="D388" s="254"/>
    </row>
    <row r="389" spans="1:4" x14ac:dyDescent="0.2">
      <c r="A389" s="254"/>
      <c r="B389" s="254"/>
      <c r="C389" s="254"/>
      <c r="D389" s="254"/>
    </row>
    <row r="390" spans="1:4" x14ac:dyDescent="0.2">
      <c r="A390" s="254"/>
      <c r="B390" s="254"/>
      <c r="C390" s="254"/>
      <c r="D390" s="254"/>
    </row>
    <row r="391" spans="1:4" x14ac:dyDescent="0.2">
      <c r="A391" s="254"/>
      <c r="B391" s="254"/>
      <c r="C391" s="254"/>
      <c r="D391" s="254"/>
    </row>
    <row r="392" spans="1:4" x14ac:dyDescent="0.2">
      <c r="A392" s="254"/>
      <c r="B392" s="254"/>
      <c r="C392" s="254"/>
      <c r="D392" s="254"/>
    </row>
    <row r="393" spans="1:4" x14ac:dyDescent="0.2">
      <c r="A393" s="254"/>
      <c r="B393" s="254"/>
      <c r="C393" s="254"/>
      <c r="D393" s="254"/>
    </row>
    <row r="394" spans="1:4" x14ac:dyDescent="0.2">
      <c r="A394" s="254"/>
      <c r="B394" s="254"/>
      <c r="C394" s="254"/>
      <c r="D394" s="254"/>
    </row>
    <row r="395" spans="1:4" x14ac:dyDescent="0.2">
      <c r="A395" s="254"/>
      <c r="B395" s="254"/>
      <c r="C395" s="254"/>
      <c r="D395" s="254"/>
    </row>
    <row r="396" spans="1:4" x14ac:dyDescent="0.2">
      <c r="A396" s="254"/>
      <c r="B396" s="254"/>
      <c r="C396" s="254"/>
      <c r="D396" s="254"/>
    </row>
    <row r="397" spans="1:4" x14ac:dyDescent="0.2">
      <c r="A397" s="254"/>
      <c r="B397" s="254"/>
      <c r="C397" s="254"/>
      <c r="D397" s="254"/>
    </row>
    <row r="398" spans="1:4" x14ac:dyDescent="0.2">
      <c r="A398" s="254"/>
      <c r="B398" s="254"/>
      <c r="C398" s="254"/>
      <c r="D398" s="254"/>
    </row>
    <row r="399" spans="1:4" x14ac:dyDescent="0.2">
      <c r="A399" s="254"/>
      <c r="B399" s="254"/>
      <c r="C399" s="254"/>
      <c r="D399" s="254"/>
    </row>
    <row r="400" spans="1:4" x14ac:dyDescent="0.2">
      <c r="A400" s="254"/>
      <c r="B400" s="254"/>
      <c r="C400" s="254"/>
      <c r="D400" s="254"/>
    </row>
    <row r="401" spans="1:4" x14ac:dyDescent="0.2">
      <c r="A401" s="254"/>
      <c r="B401" s="254"/>
      <c r="C401" s="254"/>
      <c r="D401" s="254"/>
    </row>
    <row r="402" spans="1:4" x14ac:dyDescent="0.2">
      <c r="A402" s="254"/>
      <c r="B402" s="254"/>
      <c r="C402" s="254"/>
      <c r="D402" s="254"/>
    </row>
    <row r="403" spans="1:4" x14ac:dyDescent="0.2">
      <c r="A403" s="254"/>
      <c r="B403" s="254"/>
      <c r="C403" s="254"/>
      <c r="D403" s="254"/>
    </row>
    <row r="404" spans="1:4" x14ac:dyDescent="0.2">
      <c r="A404" s="254"/>
      <c r="B404" s="254"/>
      <c r="C404" s="254"/>
      <c r="D404" s="254"/>
    </row>
    <row r="405" spans="1:4" x14ac:dyDescent="0.2">
      <c r="A405" s="254"/>
      <c r="B405" s="254"/>
      <c r="C405" s="254"/>
      <c r="D405" s="254"/>
    </row>
    <row r="406" spans="1:4" x14ac:dyDescent="0.2">
      <c r="A406" s="254"/>
      <c r="B406" s="254"/>
      <c r="C406" s="254"/>
      <c r="D406" s="254"/>
    </row>
    <row r="407" spans="1:4" x14ac:dyDescent="0.2">
      <c r="A407" s="254"/>
      <c r="B407" s="254"/>
      <c r="C407" s="254"/>
      <c r="D407" s="254"/>
    </row>
    <row r="408" spans="1:4" x14ac:dyDescent="0.2">
      <c r="A408" s="254"/>
      <c r="B408" s="254"/>
      <c r="C408" s="254"/>
      <c r="D408" s="254"/>
    </row>
    <row r="409" spans="1:4" x14ac:dyDescent="0.2">
      <c r="A409" s="254"/>
      <c r="B409" s="254"/>
      <c r="C409" s="254"/>
      <c r="D409" s="254"/>
    </row>
    <row r="410" spans="1:4" x14ac:dyDescent="0.2">
      <c r="A410" s="254"/>
      <c r="B410" s="254"/>
      <c r="C410" s="254"/>
      <c r="D410" s="254"/>
    </row>
    <row r="411" spans="1:4" x14ac:dyDescent="0.2">
      <c r="A411" s="254"/>
      <c r="B411" s="254"/>
      <c r="C411" s="254"/>
      <c r="D411" s="254"/>
    </row>
    <row r="412" spans="1:4" x14ac:dyDescent="0.2">
      <c r="A412" s="254"/>
      <c r="B412" s="254"/>
      <c r="C412" s="254"/>
      <c r="D412" s="254"/>
    </row>
    <row r="413" spans="1:4" x14ac:dyDescent="0.2">
      <c r="A413" s="254"/>
      <c r="B413" s="254"/>
      <c r="C413" s="254"/>
      <c r="D413" s="254"/>
    </row>
    <row r="414" spans="1:4" x14ac:dyDescent="0.2">
      <c r="A414" s="254"/>
      <c r="B414" s="254"/>
      <c r="C414" s="254"/>
      <c r="D414" s="254"/>
    </row>
    <row r="415" spans="1:4" x14ac:dyDescent="0.2">
      <c r="A415" s="254"/>
      <c r="B415" s="254"/>
      <c r="C415" s="254"/>
      <c r="D415" s="254"/>
    </row>
    <row r="416" spans="1:4" x14ac:dyDescent="0.2">
      <c r="A416" s="254"/>
      <c r="B416" s="254"/>
      <c r="C416" s="254"/>
      <c r="D416" s="254"/>
    </row>
    <row r="417" spans="1:4" x14ac:dyDescent="0.2">
      <c r="A417" s="254"/>
      <c r="B417" s="254"/>
      <c r="C417" s="254"/>
      <c r="D417" s="254"/>
    </row>
    <row r="418" spans="1:4" x14ac:dyDescent="0.2">
      <c r="A418" s="254"/>
      <c r="B418" s="254"/>
      <c r="C418" s="254"/>
      <c r="D418" s="254"/>
    </row>
    <row r="419" spans="1:4" x14ac:dyDescent="0.2">
      <c r="A419" s="254"/>
      <c r="B419" s="254"/>
      <c r="C419" s="254"/>
      <c r="D419" s="254"/>
    </row>
    <row r="420" spans="1:4" x14ac:dyDescent="0.2">
      <c r="A420" s="254"/>
      <c r="B420" s="254"/>
      <c r="C420" s="254"/>
      <c r="D420" s="254"/>
    </row>
    <row r="421" spans="1:4" x14ac:dyDescent="0.2">
      <c r="A421" s="254"/>
      <c r="B421" s="254"/>
      <c r="C421" s="254"/>
      <c r="D421" s="254"/>
    </row>
    <row r="422" spans="1:4" x14ac:dyDescent="0.2">
      <c r="A422" s="254"/>
      <c r="B422" s="254"/>
      <c r="C422" s="254"/>
      <c r="D422" s="254"/>
    </row>
    <row r="423" spans="1:4" x14ac:dyDescent="0.2">
      <c r="A423" s="254"/>
      <c r="B423" s="254"/>
      <c r="C423" s="254"/>
      <c r="D423" s="254"/>
    </row>
    <row r="424" spans="1:4" x14ac:dyDescent="0.2">
      <c r="A424" s="254"/>
      <c r="B424" s="254"/>
      <c r="C424" s="254"/>
      <c r="D424" s="254"/>
    </row>
    <row r="425" spans="1:4" x14ac:dyDescent="0.2">
      <c r="A425" s="254"/>
      <c r="B425" s="254"/>
      <c r="C425" s="254"/>
      <c r="D425" s="254"/>
    </row>
    <row r="426" spans="1:4" x14ac:dyDescent="0.2">
      <c r="A426" s="254"/>
      <c r="B426" s="254"/>
      <c r="C426" s="254"/>
      <c r="D426" s="254"/>
    </row>
    <row r="427" spans="1:4" x14ac:dyDescent="0.2">
      <c r="A427" s="254"/>
      <c r="B427" s="254"/>
      <c r="C427" s="254"/>
      <c r="D427" s="254"/>
    </row>
    <row r="428" spans="1:4" x14ac:dyDescent="0.2">
      <c r="A428" s="254"/>
      <c r="B428" s="254"/>
      <c r="C428" s="254"/>
      <c r="D428" s="254"/>
    </row>
    <row r="429" spans="1:4" x14ac:dyDescent="0.2">
      <c r="A429" s="254"/>
      <c r="B429" s="254"/>
      <c r="C429" s="254"/>
      <c r="D429" s="254"/>
    </row>
    <row r="430" spans="1:4" x14ac:dyDescent="0.2">
      <c r="A430" s="254"/>
      <c r="B430" s="254"/>
      <c r="C430" s="254"/>
      <c r="D430" s="254"/>
    </row>
    <row r="431" spans="1:4" x14ac:dyDescent="0.2">
      <c r="A431" s="254"/>
      <c r="B431" s="254"/>
      <c r="C431" s="254"/>
      <c r="D431" s="254"/>
    </row>
    <row r="432" spans="1:4" x14ac:dyDescent="0.2">
      <c r="A432" s="254"/>
      <c r="B432" s="254"/>
      <c r="C432" s="254"/>
      <c r="D432" s="254"/>
    </row>
    <row r="433" spans="1:4" x14ac:dyDescent="0.2">
      <c r="A433" s="254"/>
      <c r="B433" s="254"/>
      <c r="C433" s="254"/>
      <c r="D433" s="254"/>
    </row>
    <row r="434" spans="1:4" x14ac:dyDescent="0.2">
      <c r="A434" s="254"/>
      <c r="B434" s="254"/>
      <c r="C434" s="254"/>
      <c r="D434" s="254"/>
    </row>
    <row r="435" spans="1:4" x14ac:dyDescent="0.2">
      <c r="A435" s="254"/>
      <c r="B435" s="254"/>
      <c r="C435" s="254"/>
      <c r="D435" s="254"/>
    </row>
    <row r="436" spans="1:4" x14ac:dyDescent="0.2">
      <c r="A436" s="254"/>
      <c r="B436" s="254"/>
      <c r="C436" s="254"/>
      <c r="D436" s="254"/>
    </row>
    <row r="437" spans="1:4" x14ac:dyDescent="0.2">
      <c r="A437" s="254"/>
      <c r="B437" s="254"/>
      <c r="C437" s="254"/>
      <c r="D437" s="254"/>
    </row>
    <row r="438" spans="1:4" x14ac:dyDescent="0.2">
      <c r="A438" s="254"/>
      <c r="B438" s="254"/>
      <c r="C438" s="254"/>
      <c r="D438" s="254"/>
    </row>
    <row r="439" spans="1:4" x14ac:dyDescent="0.2">
      <c r="A439" s="254"/>
      <c r="B439" s="254"/>
      <c r="C439" s="254"/>
      <c r="D439" s="254"/>
    </row>
    <row r="440" spans="1:4" x14ac:dyDescent="0.2">
      <c r="A440" s="254"/>
      <c r="B440" s="254"/>
      <c r="C440" s="254"/>
      <c r="D440" s="254"/>
    </row>
    <row r="441" spans="1:4" x14ac:dyDescent="0.2">
      <c r="A441" s="254"/>
      <c r="B441" s="254"/>
      <c r="C441" s="254"/>
      <c r="D441" s="254"/>
    </row>
    <row r="442" spans="1:4" x14ac:dyDescent="0.2">
      <c r="A442" s="254"/>
      <c r="B442" s="254"/>
      <c r="C442" s="254"/>
      <c r="D442" s="254"/>
    </row>
    <row r="443" spans="1:4" x14ac:dyDescent="0.2">
      <c r="A443" s="254"/>
      <c r="B443" s="254"/>
      <c r="C443" s="254"/>
      <c r="D443" s="254"/>
    </row>
    <row r="444" spans="1:4" x14ac:dyDescent="0.2">
      <c r="A444" s="254"/>
      <c r="B444" s="254"/>
      <c r="C444" s="254"/>
      <c r="D444" s="254"/>
    </row>
    <row r="445" spans="1:4" x14ac:dyDescent="0.2">
      <c r="A445" s="254"/>
      <c r="B445" s="254"/>
      <c r="C445" s="254"/>
      <c r="D445" s="254"/>
    </row>
    <row r="446" spans="1:4" x14ac:dyDescent="0.2">
      <c r="A446" s="254"/>
      <c r="B446" s="254"/>
      <c r="C446" s="254"/>
      <c r="D446" s="254"/>
    </row>
    <row r="447" spans="1:4" x14ac:dyDescent="0.2">
      <c r="A447" s="254"/>
      <c r="B447" s="254"/>
      <c r="C447" s="254"/>
      <c r="D447" s="254"/>
    </row>
    <row r="448" spans="1:4" x14ac:dyDescent="0.2">
      <c r="A448" s="254"/>
      <c r="B448" s="254"/>
      <c r="C448" s="254"/>
      <c r="D448" s="254"/>
    </row>
    <row r="449" spans="1:4" x14ac:dyDescent="0.2">
      <c r="A449" s="254"/>
      <c r="B449" s="254"/>
      <c r="C449" s="254"/>
      <c r="D449" s="254"/>
    </row>
    <row r="450" spans="1:4" x14ac:dyDescent="0.2">
      <c r="A450" s="254"/>
      <c r="B450" s="254"/>
      <c r="C450" s="254"/>
      <c r="D450" s="254"/>
    </row>
    <row r="451" spans="1:4" x14ac:dyDescent="0.2">
      <c r="A451" s="254"/>
      <c r="B451" s="254"/>
      <c r="C451" s="254"/>
      <c r="D451" s="254"/>
    </row>
    <row r="452" spans="1:4" x14ac:dyDescent="0.2">
      <c r="A452" s="254"/>
      <c r="B452" s="254"/>
      <c r="C452" s="254"/>
      <c r="D452" s="254"/>
    </row>
    <row r="453" spans="1:4" x14ac:dyDescent="0.2">
      <c r="A453" s="254"/>
      <c r="B453" s="254"/>
      <c r="C453" s="254"/>
      <c r="D453" s="254"/>
    </row>
    <row r="454" spans="1:4" x14ac:dyDescent="0.2">
      <c r="A454" s="254"/>
      <c r="B454" s="254"/>
      <c r="C454" s="254"/>
      <c r="D454" s="254"/>
    </row>
    <row r="455" spans="1:4" x14ac:dyDescent="0.2">
      <c r="A455" s="254"/>
      <c r="B455" s="254"/>
      <c r="C455" s="254"/>
      <c r="D455" s="254"/>
    </row>
    <row r="456" spans="1:4" x14ac:dyDescent="0.2">
      <c r="A456" s="254"/>
      <c r="B456" s="254"/>
      <c r="C456" s="254"/>
      <c r="D456" s="254"/>
    </row>
    <row r="457" spans="1:4" x14ac:dyDescent="0.2">
      <c r="A457" s="254"/>
      <c r="B457" s="254"/>
      <c r="C457" s="254"/>
      <c r="D457" s="254"/>
    </row>
    <row r="458" spans="1:4" x14ac:dyDescent="0.2">
      <c r="A458" s="254"/>
      <c r="B458" s="254"/>
      <c r="C458" s="254"/>
      <c r="D458" s="254"/>
    </row>
    <row r="459" spans="1:4" x14ac:dyDescent="0.2">
      <c r="A459" s="254"/>
      <c r="B459" s="254"/>
      <c r="C459" s="254"/>
      <c r="D459" s="254"/>
    </row>
    <row r="460" spans="1:4" x14ac:dyDescent="0.2">
      <c r="A460" s="254"/>
      <c r="B460" s="254"/>
      <c r="C460" s="254"/>
      <c r="D460" s="254"/>
    </row>
    <row r="461" spans="1:4" x14ac:dyDescent="0.2">
      <c r="A461" s="254"/>
      <c r="B461" s="254"/>
      <c r="C461" s="254"/>
      <c r="D461" s="254"/>
    </row>
    <row r="462" spans="1:4" x14ac:dyDescent="0.2">
      <c r="A462" s="254"/>
      <c r="B462" s="254"/>
      <c r="C462" s="254"/>
      <c r="D462" s="254"/>
    </row>
    <row r="463" spans="1:4" x14ac:dyDescent="0.2">
      <c r="A463" s="254"/>
      <c r="B463" s="254"/>
      <c r="C463" s="254"/>
      <c r="D463" s="254"/>
    </row>
    <row r="464" spans="1:4" x14ac:dyDescent="0.2">
      <c r="A464" s="254"/>
      <c r="B464" s="254"/>
      <c r="C464" s="254"/>
      <c r="D464" s="254"/>
    </row>
    <row r="465" spans="1:4" x14ac:dyDescent="0.2">
      <c r="A465" s="254"/>
      <c r="B465" s="254"/>
      <c r="C465" s="254"/>
      <c r="D465" s="254"/>
    </row>
    <row r="466" spans="1:4" x14ac:dyDescent="0.2">
      <c r="A466" s="254"/>
      <c r="B466" s="254"/>
      <c r="C466" s="254"/>
      <c r="D466" s="254"/>
    </row>
    <row r="467" spans="1:4" x14ac:dyDescent="0.2">
      <c r="A467" s="254"/>
      <c r="B467" s="254"/>
      <c r="C467" s="254"/>
      <c r="D467" s="254"/>
    </row>
    <row r="468" spans="1:4" x14ac:dyDescent="0.2">
      <c r="A468" s="254"/>
      <c r="B468" s="254"/>
      <c r="C468" s="254"/>
      <c r="D468" s="254"/>
    </row>
    <row r="469" spans="1:4" x14ac:dyDescent="0.2">
      <c r="A469" s="254"/>
      <c r="B469" s="254"/>
      <c r="C469" s="254"/>
      <c r="D469" s="254"/>
    </row>
    <row r="470" spans="1:4" x14ac:dyDescent="0.2">
      <c r="A470" s="254"/>
      <c r="B470" s="254"/>
      <c r="C470" s="254"/>
      <c r="D470" s="254"/>
    </row>
    <row r="471" spans="1:4" x14ac:dyDescent="0.2">
      <c r="A471" s="254"/>
      <c r="B471" s="254"/>
      <c r="C471" s="254"/>
      <c r="D471" s="254"/>
    </row>
    <row r="472" spans="1:4" x14ac:dyDescent="0.2">
      <c r="A472" s="254"/>
      <c r="B472" s="254"/>
      <c r="C472" s="254"/>
      <c r="D472" s="254"/>
    </row>
    <row r="473" spans="1:4" x14ac:dyDescent="0.2">
      <c r="A473" s="254"/>
      <c r="B473" s="254"/>
      <c r="C473" s="254"/>
      <c r="D473" s="254"/>
    </row>
    <row r="474" spans="1:4" x14ac:dyDescent="0.2">
      <c r="A474" s="254"/>
      <c r="B474" s="254"/>
      <c r="C474" s="254"/>
      <c r="D474" s="254"/>
    </row>
    <row r="475" spans="1:4" x14ac:dyDescent="0.2">
      <c r="A475" s="254"/>
      <c r="B475" s="254"/>
      <c r="C475" s="254"/>
      <c r="D475" s="254"/>
    </row>
    <row r="476" spans="1:4" x14ac:dyDescent="0.2">
      <c r="A476" s="254"/>
      <c r="B476" s="254"/>
      <c r="C476" s="254"/>
      <c r="D476" s="254"/>
    </row>
    <row r="477" spans="1:4" x14ac:dyDescent="0.2">
      <c r="A477" s="254"/>
      <c r="B477" s="254"/>
      <c r="C477" s="254"/>
      <c r="D477" s="254"/>
    </row>
    <row r="478" spans="1:4" x14ac:dyDescent="0.2">
      <c r="A478" s="254"/>
      <c r="B478" s="254"/>
      <c r="C478" s="254"/>
      <c r="D478" s="254"/>
    </row>
    <row r="479" spans="1:4" x14ac:dyDescent="0.2">
      <c r="A479" s="254"/>
      <c r="B479" s="254"/>
      <c r="C479" s="254"/>
      <c r="D479" s="254"/>
    </row>
    <row r="480" spans="1:4" x14ac:dyDescent="0.2">
      <c r="A480" s="254"/>
      <c r="B480" s="254"/>
      <c r="C480" s="254"/>
      <c r="D480" s="254"/>
    </row>
    <row r="481" spans="1:4" x14ac:dyDescent="0.2">
      <c r="A481" s="254"/>
      <c r="B481" s="254"/>
      <c r="C481" s="254"/>
      <c r="D481" s="254"/>
    </row>
    <row r="482" spans="1:4" x14ac:dyDescent="0.2">
      <c r="A482" s="254"/>
      <c r="B482" s="254"/>
      <c r="C482" s="254"/>
      <c r="D482" s="254"/>
    </row>
    <row r="483" spans="1:4" x14ac:dyDescent="0.2">
      <c r="A483" s="254"/>
      <c r="B483" s="254"/>
      <c r="C483" s="254"/>
      <c r="D483" s="254"/>
    </row>
    <row r="484" spans="1:4" x14ac:dyDescent="0.2">
      <c r="A484" s="254"/>
      <c r="B484" s="254"/>
      <c r="C484" s="254"/>
      <c r="D484" s="254"/>
    </row>
    <row r="485" spans="1:4" x14ac:dyDescent="0.2">
      <c r="A485" s="254"/>
      <c r="B485" s="254"/>
      <c r="C485" s="254"/>
      <c r="D485" s="254"/>
    </row>
    <row r="486" spans="1:4" x14ac:dyDescent="0.2">
      <c r="A486" s="254"/>
      <c r="B486" s="254"/>
      <c r="C486" s="254"/>
      <c r="D486" s="254"/>
    </row>
    <row r="487" spans="1:4" x14ac:dyDescent="0.2">
      <c r="A487" s="254"/>
      <c r="B487" s="254"/>
      <c r="C487" s="254"/>
      <c r="D487" s="254"/>
    </row>
    <row r="488" spans="1:4" x14ac:dyDescent="0.2">
      <c r="A488" s="254"/>
      <c r="B488" s="254"/>
      <c r="C488" s="254"/>
      <c r="D488" s="254"/>
    </row>
    <row r="489" spans="1:4" x14ac:dyDescent="0.2">
      <c r="A489" s="254"/>
      <c r="B489" s="254"/>
      <c r="C489" s="254"/>
      <c r="D489" s="254"/>
    </row>
    <row r="490" spans="1:4" x14ac:dyDescent="0.2">
      <c r="A490" s="254"/>
      <c r="B490" s="254"/>
      <c r="C490" s="254"/>
      <c r="D490" s="254"/>
    </row>
    <row r="491" spans="1:4" x14ac:dyDescent="0.2">
      <c r="A491" s="254"/>
      <c r="B491" s="254"/>
      <c r="C491" s="254"/>
      <c r="D491" s="254"/>
    </row>
    <row r="492" spans="1:4" x14ac:dyDescent="0.2">
      <c r="A492" s="254"/>
      <c r="B492" s="254"/>
      <c r="C492" s="254"/>
      <c r="D492" s="254"/>
    </row>
    <row r="493" spans="1:4" x14ac:dyDescent="0.2">
      <c r="A493" s="254"/>
      <c r="B493" s="254"/>
      <c r="C493" s="254"/>
      <c r="D493" s="254"/>
    </row>
    <row r="494" spans="1:4" x14ac:dyDescent="0.2">
      <c r="A494" s="254"/>
      <c r="B494" s="254"/>
      <c r="C494" s="254"/>
      <c r="D494" s="254"/>
    </row>
    <row r="495" spans="1:4" x14ac:dyDescent="0.2">
      <c r="A495" s="254"/>
      <c r="B495" s="254"/>
      <c r="C495" s="254"/>
      <c r="D495" s="254"/>
    </row>
    <row r="496" spans="1:4" x14ac:dyDescent="0.2">
      <c r="A496" s="254"/>
      <c r="B496" s="254"/>
      <c r="C496" s="254"/>
      <c r="D496" s="254"/>
    </row>
    <row r="497" spans="1:4" x14ac:dyDescent="0.2">
      <c r="A497" s="254"/>
      <c r="B497" s="254"/>
      <c r="C497" s="254"/>
      <c r="D497" s="254"/>
    </row>
    <row r="498" spans="1:4" x14ac:dyDescent="0.2">
      <c r="A498" s="254"/>
      <c r="B498" s="254"/>
      <c r="C498" s="254"/>
      <c r="D498" s="254"/>
    </row>
    <row r="499" spans="1:4" x14ac:dyDescent="0.2">
      <c r="A499" s="254"/>
      <c r="B499" s="254"/>
      <c r="C499" s="254"/>
      <c r="D499" s="254"/>
    </row>
    <row r="500" spans="1:4" x14ac:dyDescent="0.2">
      <c r="A500" s="254"/>
      <c r="B500" s="254"/>
      <c r="C500" s="254"/>
      <c r="D500" s="254"/>
    </row>
    <row r="501" spans="1:4" x14ac:dyDescent="0.2">
      <c r="A501" s="254"/>
      <c r="B501" s="254"/>
      <c r="C501" s="254"/>
      <c r="D501" s="254"/>
    </row>
    <row r="502" spans="1:4" x14ac:dyDescent="0.2">
      <c r="A502" s="254"/>
      <c r="B502" s="254"/>
      <c r="C502" s="254"/>
      <c r="D502" s="254"/>
    </row>
    <row r="503" spans="1:4" x14ac:dyDescent="0.2">
      <c r="A503" s="254"/>
      <c r="B503" s="254"/>
      <c r="C503" s="254"/>
      <c r="D503" s="254"/>
    </row>
    <row r="504" spans="1:4" x14ac:dyDescent="0.2">
      <c r="A504" s="254"/>
      <c r="B504" s="254"/>
      <c r="C504" s="254"/>
      <c r="D504" s="254"/>
    </row>
    <row r="505" spans="1:4" x14ac:dyDescent="0.2">
      <c r="A505" s="254"/>
      <c r="B505" s="254"/>
      <c r="C505" s="254"/>
      <c r="D505" s="254"/>
    </row>
    <row r="506" spans="1:4" x14ac:dyDescent="0.2">
      <c r="A506" s="254"/>
      <c r="B506" s="254"/>
      <c r="C506" s="254"/>
      <c r="D506" s="254"/>
    </row>
    <row r="507" spans="1:4" x14ac:dyDescent="0.2">
      <c r="A507" s="254"/>
      <c r="B507" s="254"/>
      <c r="C507" s="254"/>
      <c r="D507" s="254"/>
    </row>
    <row r="508" spans="1:4" x14ac:dyDescent="0.2">
      <c r="A508" s="254"/>
      <c r="B508" s="254"/>
      <c r="C508" s="254"/>
      <c r="D508" s="254"/>
    </row>
    <row r="509" spans="1:4" x14ac:dyDescent="0.2">
      <c r="A509" s="254"/>
      <c r="B509" s="254"/>
      <c r="C509" s="254"/>
      <c r="D509" s="254"/>
    </row>
    <row r="510" spans="1:4" x14ac:dyDescent="0.2">
      <c r="A510" s="254"/>
      <c r="B510" s="254"/>
      <c r="C510" s="254"/>
      <c r="D510" s="254"/>
    </row>
    <row r="511" spans="1:4" x14ac:dyDescent="0.2">
      <c r="A511" s="254"/>
      <c r="B511" s="254"/>
      <c r="C511" s="254"/>
      <c r="D511" s="254"/>
    </row>
    <row r="512" spans="1:4" x14ac:dyDescent="0.2">
      <c r="A512" s="254"/>
      <c r="B512" s="254"/>
      <c r="C512" s="254"/>
      <c r="D512" s="254"/>
    </row>
    <row r="513" spans="1:4" x14ac:dyDescent="0.2">
      <c r="A513" s="254"/>
      <c r="B513" s="254"/>
      <c r="C513" s="254"/>
      <c r="D513" s="254"/>
    </row>
    <row r="514" spans="1:4" x14ac:dyDescent="0.2">
      <c r="A514" s="254"/>
      <c r="B514" s="254"/>
      <c r="C514" s="254"/>
      <c r="D514" s="254"/>
    </row>
    <row r="515" spans="1:4" x14ac:dyDescent="0.2">
      <c r="A515" s="254"/>
      <c r="B515" s="254"/>
      <c r="C515" s="254"/>
      <c r="D515" s="254"/>
    </row>
    <row r="516" spans="1:4" x14ac:dyDescent="0.2">
      <c r="A516" s="254"/>
      <c r="B516" s="254"/>
      <c r="C516" s="254"/>
      <c r="D516" s="254"/>
    </row>
    <row r="517" spans="1:4" x14ac:dyDescent="0.2">
      <c r="A517" s="254"/>
      <c r="B517" s="254"/>
      <c r="C517" s="254"/>
      <c r="D517" s="254"/>
    </row>
    <row r="518" spans="1:4" x14ac:dyDescent="0.2">
      <c r="A518" s="254"/>
      <c r="B518" s="254"/>
      <c r="C518" s="254"/>
      <c r="D518" s="254"/>
    </row>
    <row r="519" spans="1:4" x14ac:dyDescent="0.2">
      <c r="A519" s="254"/>
      <c r="B519" s="254"/>
      <c r="C519" s="254"/>
      <c r="D519" s="254"/>
    </row>
    <row r="520" spans="1:4" x14ac:dyDescent="0.2">
      <c r="A520" s="254"/>
      <c r="B520" s="254"/>
      <c r="C520" s="254"/>
      <c r="D520" s="254"/>
    </row>
    <row r="521" spans="1:4" x14ac:dyDescent="0.2">
      <c r="A521" s="254"/>
      <c r="B521" s="254"/>
      <c r="C521" s="254"/>
      <c r="D521" s="254"/>
    </row>
    <row r="522" spans="1:4" x14ac:dyDescent="0.2">
      <c r="A522" s="254"/>
      <c r="B522" s="254"/>
      <c r="C522" s="254"/>
      <c r="D522" s="254"/>
    </row>
    <row r="523" spans="1:4" x14ac:dyDescent="0.2">
      <c r="A523" s="254"/>
      <c r="B523" s="254"/>
      <c r="C523" s="254"/>
      <c r="D523" s="254"/>
    </row>
    <row r="524" spans="1:4" x14ac:dyDescent="0.2">
      <c r="A524" s="254"/>
      <c r="B524" s="254"/>
      <c r="C524" s="254"/>
      <c r="D524" s="254"/>
    </row>
    <row r="525" spans="1:4" x14ac:dyDescent="0.2">
      <c r="A525" s="254"/>
      <c r="B525" s="254"/>
      <c r="C525" s="254"/>
      <c r="D525" s="254"/>
    </row>
    <row r="526" spans="1:4" x14ac:dyDescent="0.2">
      <c r="A526" s="254"/>
      <c r="B526" s="254"/>
      <c r="C526" s="254"/>
      <c r="D526" s="254"/>
    </row>
    <row r="527" spans="1:4" x14ac:dyDescent="0.2">
      <c r="A527" s="254"/>
      <c r="B527" s="254"/>
      <c r="C527" s="254"/>
      <c r="D527" s="254"/>
    </row>
    <row r="528" spans="1:4" x14ac:dyDescent="0.2">
      <c r="A528" s="254"/>
      <c r="B528" s="254"/>
      <c r="C528" s="254"/>
      <c r="D528" s="254"/>
    </row>
    <row r="529" spans="1:4" x14ac:dyDescent="0.2">
      <c r="A529" s="254"/>
      <c r="B529" s="254"/>
      <c r="C529" s="254"/>
      <c r="D529" s="254"/>
    </row>
    <row r="530" spans="1:4" x14ac:dyDescent="0.2">
      <c r="A530" s="254"/>
      <c r="B530" s="254"/>
      <c r="C530" s="254"/>
      <c r="D530" s="254"/>
    </row>
    <row r="531" spans="1:4" x14ac:dyDescent="0.2">
      <c r="A531" s="254"/>
      <c r="B531" s="254"/>
      <c r="C531" s="254"/>
      <c r="D531" s="254"/>
    </row>
    <row r="532" spans="1:4" x14ac:dyDescent="0.2">
      <c r="A532" s="254"/>
      <c r="B532" s="254"/>
      <c r="C532" s="254"/>
      <c r="D532" s="254"/>
    </row>
    <row r="533" spans="1:4" x14ac:dyDescent="0.2">
      <c r="A533" s="254"/>
      <c r="B533" s="254"/>
      <c r="C533" s="254"/>
      <c r="D533" s="254"/>
    </row>
    <row r="534" spans="1:4" x14ac:dyDescent="0.2">
      <c r="A534" s="254"/>
      <c r="B534" s="254"/>
      <c r="C534" s="254"/>
      <c r="D534" s="254"/>
    </row>
    <row r="535" spans="1:4" x14ac:dyDescent="0.2">
      <c r="A535" s="254"/>
      <c r="B535" s="254"/>
      <c r="C535" s="254"/>
      <c r="D535" s="254"/>
    </row>
    <row r="536" spans="1:4" x14ac:dyDescent="0.2">
      <c r="A536" s="254"/>
      <c r="B536" s="254"/>
      <c r="C536" s="254"/>
      <c r="D536" s="254"/>
    </row>
    <row r="537" spans="1:4" x14ac:dyDescent="0.2">
      <c r="A537" s="254"/>
      <c r="B537" s="254"/>
      <c r="C537" s="254"/>
      <c r="D537" s="254"/>
    </row>
    <row r="538" spans="1:4" x14ac:dyDescent="0.2">
      <c r="A538" s="254"/>
      <c r="B538" s="254"/>
      <c r="C538" s="254"/>
      <c r="D538" s="254"/>
    </row>
    <row r="539" spans="1:4" x14ac:dyDescent="0.2">
      <c r="A539" s="254"/>
      <c r="B539" s="254"/>
      <c r="C539" s="254"/>
      <c r="D539" s="254"/>
    </row>
    <row r="540" spans="1:4" x14ac:dyDescent="0.2">
      <c r="A540" s="254"/>
      <c r="B540" s="254"/>
      <c r="C540" s="254"/>
      <c r="D540" s="254"/>
    </row>
    <row r="541" spans="1:4" x14ac:dyDescent="0.2">
      <c r="A541" s="254"/>
      <c r="B541" s="254"/>
      <c r="C541" s="254"/>
      <c r="D541" s="254"/>
    </row>
    <row r="542" spans="1:4" x14ac:dyDescent="0.2">
      <c r="A542" s="254"/>
      <c r="B542" s="254"/>
      <c r="C542" s="254"/>
      <c r="D542" s="25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V37" sqref="V37"/>
    </sheetView>
  </sheetViews>
  <sheetFormatPr defaultRowHeight="12.75" x14ac:dyDescent="0.2"/>
  <cols>
    <col min="1" max="1" width="9.42578125" style="334" customWidth="1"/>
    <col min="2" max="2" width="9.7109375" style="334" customWidth="1"/>
    <col min="3" max="4" width="9.140625" style="334"/>
    <col min="5" max="5" width="9.5703125" style="334" customWidth="1"/>
    <col min="6" max="16384" width="9.140625" style="334"/>
  </cols>
  <sheetData>
    <row r="1" spans="1:16" ht="20.25" x14ac:dyDescent="0.3">
      <c r="A1" s="42" t="s">
        <v>323</v>
      </c>
      <c r="B1" s="333"/>
    </row>
    <row r="2" spans="1:16" s="14" customFormat="1" ht="20.25" x14ac:dyDescent="0.3">
      <c r="A2" s="134" t="s">
        <v>438</v>
      </c>
      <c r="B2" s="16"/>
    </row>
    <row r="3" spans="1:16" ht="19.5" thickBot="1" x14ac:dyDescent="0.35">
      <c r="A3" s="336"/>
      <c r="B3" s="335"/>
    </row>
    <row r="4" spans="1:16" ht="15.75" thickBot="1" x14ac:dyDescent="0.3">
      <c r="A4" s="337"/>
      <c r="B4" s="338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339"/>
      <c r="B5" s="340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341" t="s">
        <v>90</v>
      </c>
      <c r="B6" s="342" t="s">
        <v>324</v>
      </c>
      <c r="C6" s="343" t="s">
        <v>61</v>
      </c>
      <c r="D6" s="344"/>
      <c r="E6" s="558" t="s">
        <v>92</v>
      </c>
      <c r="F6" s="276" t="s">
        <v>93</v>
      </c>
      <c r="G6" s="277" t="s">
        <v>93</v>
      </c>
      <c r="H6" s="343" t="s">
        <v>61</v>
      </c>
      <c r="I6" s="344"/>
      <c r="J6" s="558" t="s">
        <v>92</v>
      </c>
      <c r="K6" s="343" t="s">
        <v>61</v>
      </c>
      <c r="L6" s="344"/>
      <c r="M6" s="558" t="s">
        <v>92</v>
      </c>
      <c r="N6" s="343" t="s">
        <v>61</v>
      </c>
      <c r="O6" s="344"/>
      <c r="P6" s="277" t="s">
        <v>92</v>
      </c>
    </row>
    <row r="7" spans="1:16" ht="28.5" customHeight="1" thickBot="1" x14ac:dyDescent="0.25">
      <c r="A7" s="345"/>
      <c r="B7" s="346"/>
      <c r="C7" s="26" t="s">
        <v>433</v>
      </c>
      <c r="D7" s="27" t="s">
        <v>420</v>
      </c>
      <c r="E7" s="479"/>
      <c r="F7" s="280" t="s">
        <v>433</v>
      </c>
      <c r="G7" s="17" t="s">
        <v>420</v>
      </c>
      <c r="H7" s="26" t="s">
        <v>433</v>
      </c>
      <c r="I7" s="27" t="s">
        <v>420</v>
      </c>
      <c r="J7" s="479"/>
      <c r="K7" s="26" t="s">
        <v>433</v>
      </c>
      <c r="L7" s="27" t="s">
        <v>420</v>
      </c>
      <c r="M7" s="479"/>
      <c r="N7" s="26" t="s">
        <v>433</v>
      </c>
      <c r="O7" s="27" t="s">
        <v>420</v>
      </c>
      <c r="P7" s="17"/>
    </row>
    <row r="8" spans="1:16" ht="15" x14ac:dyDescent="0.25">
      <c r="A8" s="347" t="s">
        <v>325</v>
      </c>
      <c r="B8" s="348"/>
      <c r="C8" s="473"/>
      <c r="D8" s="473"/>
      <c r="E8" s="475"/>
      <c r="F8" s="474"/>
      <c r="G8" s="475"/>
      <c r="H8" s="473"/>
      <c r="I8" s="473"/>
      <c r="J8" s="475"/>
      <c r="K8" s="473"/>
      <c r="L8" s="473"/>
      <c r="M8" s="475"/>
      <c r="N8" s="473"/>
      <c r="O8" s="473"/>
      <c r="P8" s="480"/>
    </row>
    <row r="9" spans="1:16" ht="15" x14ac:dyDescent="0.25">
      <c r="A9" s="349" t="s">
        <v>326</v>
      </c>
      <c r="B9" s="350" t="s">
        <v>327</v>
      </c>
      <c r="C9" s="476">
        <v>460.69600000000003</v>
      </c>
      <c r="D9" s="58">
        <v>448.71199999999999</v>
      </c>
      <c r="E9" s="559">
        <v>2.67075540658597</v>
      </c>
      <c r="F9" s="59">
        <v>3.1230939297933329</v>
      </c>
      <c r="G9" s="60">
        <v>1.2389618116778047</v>
      </c>
      <c r="H9" s="62">
        <v>422.45600000000002</v>
      </c>
      <c r="I9" s="58">
        <v>449.37799999999999</v>
      </c>
      <c r="J9" s="560">
        <v>-5.9909474874159327</v>
      </c>
      <c r="K9" s="62" t="s">
        <v>108</v>
      </c>
      <c r="L9" s="58" t="s">
        <v>96</v>
      </c>
      <c r="M9" s="559" t="s">
        <v>108</v>
      </c>
      <c r="N9" s="62" t="s">
        <v>96</v>
      </c>
      <c r="O9" s="58" t="s">
        <v>96</v>
      </c>
      <c r="P9" s="566" t="s">
        <v>108</v>
      </c>
    </row>
    <row r="10" spans="1:16" ht="15.75" thickBot="1" x14ac:dyDescent="0.3">
      <c r="A10" s="349" t="s">
        <v>326</v>
      </c>
      <c r="B10" s="350" t="s">
        <v>328</v>
      </c>
      <c r="C10" s="476">
        <v>521.10400000000004</v>
      </c>
      <c r="D10" s="58">
        <v>554.43600000000004</v>
      </c>
      <c r="E10" s="559">
        <v>-6.0118751307635128</v>
      </c>
      <c r="F10" s="477">
        <v>6.9867361076514785</v>
      </c>
      <c r="G10" s="60">
        <v>3.9238628035728542</v>
      </c>
      <c r="H10" s="62">
        <v>530.68600000000004</v>
      </c>
      <c r="I10" s="58">
        <v>573.64400000000001</v>
      </c>
      <c r="J10" s="560">
        <v>-7.4886166333126418</v>
      </c>
      <c r="K10" s="62" t="s">
        <v>96</v>
      </c>
      <c r="L10" s="58" t="s">
        <v>96</v>
      </c>
      <c r="M10" s="561" t="s">
        <v>108</v>
      </c>
      <c r="N10" s="62">
        <v>500.27499999999998</v>
      </c>
      <c r="O10" s="58">
        <v>542.71100000000001</v>
      </c>
      <c r="P10" s="178">
        <v>-7.8192629226236505</v>
      </c>
    </row>
    <row r="11" spans="1:16" ht="15" x14ac:dyDescent="0.25">
      <c r="A11" s="347" t="s">
        <v>329</v>
      </c>
      <c r="B11" s="348"/>
      <c r="C11" s="473"/>
      <c r="D11" s="473"/>
      <c r="E11" s="475"/>
      <c r="F11" s="474"/>
      <c r="G11" s="475"/>
      <c r="H11" s="473"/>
      <c r="I11" s="473"/>
      <c r="J11" s="475"/>
      <c r="K11" s="473"/>
      <c r="L11" s="473"/>
      <c r="M11" s="475"/>
      <c r="N11" s="473"/>
      <c r="O11" s="473"/>
      <c r="P11" s="480"/>
    </row>
    <row r="12" spans="1:16" ht="15" x14ac:dyDescent="0.25">
      <c r="A12" s="349" t="s">
        <v>326</v>
      </c>
      <c r="B12" s="350" t="s">
        <v>327</v>
      </c>
      <c r="C12" s="476">
        <v>407.47899999999998</v>
      </c>
      <c r="D12" s="58">
        <v>428.00799999999998</v>
      </c>
      <c r="E12" s="559">
        <v>-4.7964056746602859</v>
      </c>
      <c r="F12" s="59">
        <v>10.065262497424911</v>
      </c>
      <c r="G12" s="60">
        <v>10.342156627992194</v>
      </c>
      <c r="H12" s="62">
        <v>391.33699999999999</v>
      </c>
      <c r="I12" s="58">
        <v>364.39600000000002</v>
      </c>
      <c r="J12" s="560">
        <v>7.3933303329344922</v>
      </c>
      <c r="K12" s="62" t="s">
        <v>96</v>
      </c>
      <c r="L12" s="58" t="s">
        <v>96</v>
      </c>
      <c r="M12" s="561" t="s">
        <v>108</v>
      </c>
      <c r="N12" s="62">
        <v>418.90300000000002</v>
      </c>
      <c r="O12" s="58">
        <v>478.96499999999997</v>
      </c>
      <c r="P12" s="178">
        <v>-12.539955946676679</v>
      </c>
    </row>
    <row r="13" spans="1:16" ht="15.75" thickBot="1" x14ac:dyDescent="0.3">
      <c r="A13" s="351" t="s">
        <v>326</v>
      </c>
      <c r="B13" s="352" t="s">
        <v>328</v>
      </c>
      <c r="C13" s="478">
        <v>415.673</v>
      </c>
      <c r="D13" s="61">
        <v>427.01100000000002</v>
      </c>
      <c r="E13" s="562">
        <v>-2.6552009198826312</v>
      </c>
      <c r="F13" s="567">
        <v>79.824907465130266</v>
      </c>
      <c r="G13" s="563">
        <v>84.495018756757162</v>
      </c>
      <c r="H13" s="63">
        <v>434.21699999999998</v>
      </c>
      <c r="I13" s="61">
        <v>431.98</v>
      </c>
      <c r="J13" s="562">
        <v>0.51784804852075705</v>
      </c>
      <c r="K13" s="63">
        <v>400.15</v>
      </c>
      <c r="L13" s="61">
        <v>411.30200000000002</v>
      </c>
      <c r="M13" s="562">
        <v>-2.7113896844654395</v>
      </c>
      <c r="N13" s="63">
        <v>418.226</v>
      </c>
      <c r="O13" s="61">
        <v>451.64699999999999</v>
      </c>
      <c r="P13" s="563">
        <v>-7.3998056003914545</v>
      </c>
    </row>
    <row r="14" spans="1:16" s="353" customFormat="1" ht="15.75" thickBot="1" x14ac:dyDescent="0.3">
      <c r="A14" s="192"/>
      <c r="B14" s="192"/>
      <c r="C14" s="192"/>
      <c r="D14" s="192"/>
      <c r="E14" s="568" t="s">
        <v>106</v>
      </c>
      <c r="F14" s="569">
        <v>100</v>
      </c>
      <c r="G14" s="570">
        <v>100</v>
      </c>
      <c r="H14" s="192"/>
      <c r="I14" s="192"/>
      <c r="J14" s="192"/>
      <c r="K14" s="192"/>
      <c r="L14" s="192"/>
      <c r="M14" s="192"/>
      <c r="N14" s="192"/>
      <c r="O14" s="192"/>
      <c r="P14" s="192"/>
    </row>
    <row r="15" spans="1:16" ht="15.75" x14ac:dyDescent="0.25">
      <c r="A15" s="29" t="s">
        <v>109</v>
      </c>
      <c r="B15" s="335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5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5"/>
      <c r="B17" s="335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9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>
      <selection activeCell="S37" sqref="S37"/>
    </sheetView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436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2" t="s">
        <v>435</v>
      </c>
      <c r="C4" s="173" t="s">
        <v>421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72"/>
      <c r="F5" s="1"/>
      <c r="G5" s="1"/>
      <c r="H5" s="1"/>
      <c r="I5"/>
    </row>
    <row r="6" spans="1:9" ht="15" x14ac:dyDescent="0.25">
      <c r="A6" s="37" t="s">
        <v>288</v>
      </c>
      <c r="B6" s="81">
        <v>630</v>
      </c>
      <c r="C6" s="82">
        <v>600</v>
      </c>
      <c r="D6" s="573">
        <v>5</v>
      </c>
      <c r="I6"/>
    </row>
    <row r="7" spans="1:9" ht="15" x14ac:dyDescent="0.25">
      <c r="A7" s="37" t="s">
        <v>289</v>
      </c>
      <c r="B7" s="81">
        <v>1100</v>
      </c>
      <c r="C7" s="82">
        <v>1100</v>
      </c>
      <c r="D7" s="573">
        <v>0</v>
      </c>
      <c r="I7"/>
    </row>
    <row r="8" spans="1:9" ht="15.75" thickBot="1" x14ac:dyDescent="0.3">
      <c r="A8" s="37" t="s">
        <v>290</v>
      </c>
      <c r="B8" s="81">
        <v>865.24</v>
      </c>
      <c r="C8" s="82">
        <v>872.16</v>
      </c>
      <c r="D8" s="573">
        <v>-0.79343239772518337</v>
      </c>
      <c r="I8"/>
    </row>
    <row r="9" spans="1:9" ht="15" x14ac:dyDescent="0.25">
      <c r="A9" s="35"/>
      <c r="B9" s="83" t="s">
        <v>56</v>
      </c>
      <c r="C9" s="84"/>
      <c r="D9" s="574"/>
      <c r="I9"/>
    </row>
    <row r="10" spans="1:9" ht="15" x14ac:dyDescent="0.25">
      <c r="A10" s="37" t="s">
        <v>288</v>
      </c>
      <c r="B10" s="81">
        <v>500</v>
      </c>
      <c r="C10" s="82">
        <v>500</v>
      </c>
      <c r="D10" s="573">
        <v>0</v>
      </c>
      <c r="I10"/>
    </row>
    <row r="11" spans="1:9" ht="15" x14ac:dyDescent="0.25">
      <c r="A11" s="37" t="s">
        <v>289</v>
      </c>
      <c r="B11" s="81">
        <v>900</v>
      </c>
      <c r="C11" s="82">
        <v>900</v>
      </c>
      <c r="D11" s="573">
        <v>0</v>
      </c>
      <c r="I11"/>
    </row>
    <row r="12" spans="1:9" ht="15.75" thickBot="1" x14ac:dyDescent="0.3">
      <c r="A12" s="37" t="s">
        <v>290</v>
      </c>
      <c r="B12" s="81">
        <v>653.57000000000005</v>
      </c>
      <c r="C12" s="82">
        <v>680.38</v>
      </c>
      <c r="D12" s="573">
        <v>-3.9404450454157893</v>
      </c>
      <c r="I12"/>
    </row>
    <row r="13" spans="1:9" ht="15" x14ac:dyDescent="0.25">
      <c r="A13" s="35"/>
      <c r="B13" s="83" t="s">
        <v>57</v>
      </c>
      <c r="C13" s="84"/>
      <c r="D13" s="574"/>
      <c r="I13"/>
    </row>
    <row r="14" spans="1:9" ht="15" x14ac:dyDescent="0.25">
      <c r="A14" s="37" t="s">
        <v>288</v>
      </c>
      <c r="B14" s="81">
        <v>590</v>
      </c>
      <c r="C14" s="82">
        <v>590</v>
      </c>
      <c r="D14" s="573">
        <v>0</v>
      </c>
      <c r="I14"/>
    </row>
    <row r="15" spans="1:9" ht="15" x14ac:dyDescent="0.25">
      <c r="A15" s="37" t="s">
        <v>289</v>
      </c>
      <c r="B15" s="81">
        <v>1100</v>
      </c>
      <c r="C15" s="82">
        <v>1100</v>
      </c>
      <c r="D15" s="573">
        <v>0</v>
      </c>
      <c r="I15"/>
    </row>
    <row r="16" spans="1:9" ht="15.75" thickBot="1" x14ac:dyDescent="0.3">
      <c r="A16" s="37" t="s">
        <v>290</v>
      </c>
      <c r="B16" s="81">
        <v>799.98</v>
      </c>
      <c r="C16" s="82">
        <v>805.43</v>
      </c>
      <c r="D16" s="573">
        <v>-0.67665718932743157</v>
      </c>
      <c r="I16"/>
    </row>
    <row r="17" spans="1:9" ht="15" x14ac:dyDescent="0.25">
      <c r="A17" s="35"/>
      <c r="B17" s="83" t="s">
        <v>58</v>
      </c>
      <c r="C17" s="84"/>
      <c r="D17" s="574"/>
      <c r="I17"/>
    </row>
    <row r="18" spans="1:9" ht="15" x14ac:dyDescent="0.25">
      <c r="A18" s="37" t="s">
        <v>288</v>
      </c>
      <c r="B18" s="81">
        <v>550</v>
      </c>
      <c r="C18" s="82">
        <v>600</v>
      </c>
      <c r="D18" s="573">
        <v>-8.3333333333333321</v>
      </c>
      <c r="I18"/>
    </row>
    <row r="19" spans="1:9" ht="15" x14ac:dyDescent="0.25">
      <c r="A19" s="37" t="s">
        <v>289</v>
      </c>
      <c r="B19" s="81">
        <v>1200</v>
      </c>
      <c r="C19" s="82">
        <v>1200</v>
      </c>
      <c r="D19" s="573">
        <v>0</v>
      </c>
      <c r="I19"/>
    </row>
    <row r="20" spans="1:9" ht="15.75" thickBot="1" x14ac:dyDescent="0.3">
      <c r="A20" s="37" t="s">
        <v>290</v>
      </c>
      <c r="B20" s="81">
        <v>921.9</v>
      </c>
      <c r="C20" s="82">
        <v>917.08</v>
      </c>
      <c r="D20" s="573">
        <v>0.52558119248047452</v>
      </c>
      <c r="I20"/>
    </row>
    <row r="21" spans="1:9" ht="15" x14ac:dyDescent="0.25">
      <c r="A21" s="35"/>
      <c r="B21" s="83" t="s">
        <v>59</v>
      </c>
      <c r="C21" s="84"/>
      <c r="D21" s="574"/>
      <c r="I21"/>
    </row>
    <row r="22" spans="1:9" ht="15" x14ac:dyDescent="0.25">
      <c r="A22" s="37" t="s">
        <v>288</v>
      </c>
      <c r="B22" s="81">
        <v>450</v>
      </c>
      <c r="C22" s="82">
        <v>530</v>
      </c>
      <c r="D22" s="573">
        <v>-15.09433962264151</v>
      </c>
      <c r="I22"/>
    </row>
    <row r="23" spans="1:9" ht="15" x14ac:dyDescent="0.25">
      <c r="A23" s="37" t="s">
        <v>289</v>
      </c>
      <c r="B23" s="81">
        <v>1100</v>
      </c>
      <c r="C23" s="82">
        <v>1130</v>
      </c>
      <c r="D23" s="573">
        <v>-2.6548672566371683</v>
      </c>
      <c r="I23"/>
    </row>
    <row r="24" spans="1:9" ht="15.75" thickBot="1" x14ac:dyDescent="0.3">
      <c r="A24" s="37" t="s">
        <v>290</v>
      </c>
      <c r="B24" s="81">
        <v>701.88</v>
      </c>
      <c r="C24" s="82">
        <v>716.29</v>
      </c>
      <c r="D24" s="573">
        <v>-2.0117550154267083</v>
      </c>
      <c r="I24"/>
    </row>
    <row r="25" spans="1:9" ht="15" x14ac:dyDescent="0.25">
      <c r="A25" s="35"/>
      <c r="B25" s="83" t="s">
        <v>60</v>
      </c>
      <c r="C25" s="84"/>
      <c r="D25" s="574"/>
      <c r="I25"/>
    </row>
    <row r="26" spans="1:9" ht="15" x14ac:dyDescent="0.25">
      <c r="A26" s="37" t="s">
        <v>288</v>
      </c>
      <c r="B26" s="81">
        <v>590</v>
      </c>
      <c r="C26" s="82">
        <v>600</v>
      </c>
      <c r="D26" s="573">
        <v>-1.6666666666666667</v>
      </c>
      <c r="I26"/>
    </row>
    <row r="27" spans="1:9" ht="15" x14ac:dyDescent="0.25">
      <c r="A27" s="37" t="s">
        <v>289</v>
      </c>
      <c r="B27" s="81">
        <v>950</v>
      </c>
      <c r="C27" s="82">
        <v>1000</v>
      </c>
      <c r="D27" s="573">
        <v>-5</v>
      </c>
      <c r="I27"/>
    </row>
    <row r="28" spans="1:9" ht="15.75" thickBot="1" x14ac:dyDescent="0.3">
      <c r="A28" s="38" t="s">
        <v>290</v>
      </c>
      <c r="B28" s="85">
        <v>762.3</v>
      </c>
      <c r="C28" s="86">
        <v>779.29</v>
      </c>
      <c r="D28" s="575">
        <v>-2.1801896598185539</v>
      </c>
      <c r="I28"/>
    </row>
    <row r="29" spans="1:9" ht="18" customHeight="1" x14ac:dyDescent="0.2">
      <c r="A29" s="184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497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34_19</vt:lpstr>
      <vt:lpstr>Giełdowe 31_19</vt:lpstr>
      <vt:lpstr>ZiarnoZAK 34_19</vt:lpstr>
      <vt:lpstr>Ziarno PL_UE 33_19</vt:lpstr>
      <vt:lpstr>wykresy PL_UE 34_19</vt:lpstr>
      <vt:lpstr>MakaZAK 34_19</vt:lpstr>
      <vt:lpstr>SrutOtrZAK 34_19</vt:lpstr>
      <vt:lpstr>TargPol 34_19</vt:lpstr>
      <vt:lpstr>TargWoj 34_19</vt:lpstr>
      <vt:lpstr>ZestTarg 34_19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34_19'!Obszar_wydruku</vt:lpstr>
      <vt:lpstr>'SrutOtrZAK 34_19'!Obszar_wydruku</vt:lpstr>
      <vt:lpstr>'ZiarnoZAK 34_19'!Obszar_wydruku</vt:lpstr>
      <vt:lpstr>MAKROREGIONY!TABLE</vt:lpstr>
      <vt:lpstr>'TargWoj 34_19'!Tytuły_wydruku</vt:lpstr>
      <vt:lpstr>'ZestTarg 34_19'!Tytuły_wydruku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2019-08-29T13:34:40Z</dcterms:modified>
</cp:coreProperties>
</file>