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iotrowskaMal\Documents\2020\2020 _057 Tłumaczenia\do publikacji\"/>
    </mc:Choice>
  </mc:AlternateContent>
  <bookViews>
    <workbookView xWindow="0" yWindow="0" windowWidth="20160" windowHeight="8856"/>
  </bookViews>
  <sheets>
    <sheet name="wartość-protokół" sheetId="1" r:id="rId1"/>
  </sheets>
  <definedNames>
    <definedName name="_xlnm._FilterDatabase" localSheetId="0" hidden="1">'wartość-protokół'!$A$4:$N$4</definedName>
    <definedName name="_xlnm.Print_Area" localSheetId="0">'wartość-protokół'!$A$2:$N$42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7" i="1" l="1"/>
  <c r="G37" i="1"/>
  <c r="N36" i="1"/>
  <c r="G36" i="1"/>
  <c r="N35" i="1"/>
  <c r="G35" i="1"/>
  <c r="N34" i="1"/>
  <c r="G34" i="1"/>
  <c r="N33" i="1"/>
  <c r="G33" i="1"/>
  <c r="N32" i="1"/>
  <c r="G32" i="1"/>
  <c r="N31" i="1"/>
  <c r="G31" i="1"/>
  <c r="N30" i="1"/>
  <c r="G30" i="1"/>
  <c r="N29" i="1"/>
  <c r="G29" i="1"/>
  <c r="N28" i="1"/>
  <c r="G28" i="1"/>
  <c r="N27" i="1"/>
  <c r="G27" i="1"/>
  <c r="N26" i="1"/>
  <c r="G26" i="1"/>
  <c r="N25" i="1"/>
  <c r="G25" i="1"/>
  <c r="N24" i="1"/>
  <c r="G24" i="1"/>
  <c r="N23" i="1"/>
  <c r="G23" i="1"/>
  <c r="N22" i="1"/>
  <c r="G22" i="1"/>
  <c r="N21" i="1"/>
  <c r="G21" i="1"/>
  <c r="N20" i="1"/>
  <c r="G20" i="1"/>
  <c r="N19" i="1"/>
  <c r="G19" i="1"/>
  <c r="N18" i="1"/>
  <c r="G18" i="1"/>
  <c r="N17" i="1"/>
  <c r="G17" i="1"/>
  <c r="N16" i="1"/>
  <c r="G16" i="1"/>
  <c r="N15" i="1"/>
  <c r="G15" i="1"/>
  <c r="N39" i="1" l="1"/>
  <c r="N40" i="1" s="1"/>
</calcChain>
</file>

<file path=xl/sharedStrings.xml><?xml version="1.0" encoding="utf-8"?>
<sst xmlns="http://schemas.openxmlformats.org/spreadsheetml/2006/main" count="69" uniqueCount="25">
  <si>
    <t xml:space="preserve">PROTOKÓŁ PRZEKAZANIA TŁUMACZEŃ/WERYFIKACJI </t>
  </si>
  <si>
    <t>Nr zlecenia</t>
  </si>
  <si>
    <t>Data zlecenia</t>
  </si>
  <si>
    <t>Rodzaj zlecenia (tłumaczenie z weryfikacją lub weryfikacja)</t>
  </si>
  <si>
    <t>Ilość znaków</t>
  </si>
  <si>
    <t>ilosc str</t>
  </si>
  <si>
    <t>Liczba stron</t>
  </si>
  <si>
    <t>Data realizacji</t>
  </si>
  <si>
    <t>Tłumacz</t>
  </si>
  <si>
    <t>Weryfikator</t>
  </si>
  <si>
    <t>Grupa językowa</t>
  </si>
  <si>
    <t>Cena brutto za 1 str.</t>
  </si>
  <si>
    <t>Wartość brutto</t>
  </si>
  <si>
    <t>Tłumaczenie z weryfikacją</t>
  </si>
  <si>
    <t>zwykły</t>
  </si>
  <si>
    <t>Weryfikacja</t>
  </si>
  <si>
    <t xml:space="preserve">UWAGI: </t>
  </si>
  <si>
    <t>brutto:</t>
  </si>
  <si>
    <t>…………………………………………………………………………………………………………………………………………………………………………………</t>
  </si>
  <si>
    <t>netto:</t>
  </si>
  <si>
    <t>Język</t>
  </si>
  <si>
    <t>ekspres</t>
  </si>
  <si>
    <t>Tryb (zwykły lub ekspresowy lub nadzwyczajny)</t>
  </si>
  <si>
    <t>Załącznik nr 5 do umowy z …….</t>
  </si>
  <si>
    <t>w miesiącu …….. 2021….. dla częśći I "Tłumaczenia pisemne"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</si>
</sst>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zł-415]_-;\-* #,##0.00\ [$zł-415]_-;_-* &quot;-&quot;??\ [$zł-415]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1" fillId="0" borderId="0" xfId="1" applyFont="1" applyFill="1"/>
    <xf numFmtId="0" fontId="1" fillId="0" borderId="0" xfId="1" applyFill="1"/>
    <xf numFmtId="2" fontId="1" fillId="0" borderId="0" xfId="1" applyNumberFormat="1" applyFill="1"/>
    <xf numFmtId="0" fontId="3" fillId="0" borderId="1" xfId="1" applyFont="1" applyFill="1" applyBorder="1" applyAlignment="1">
      <alignment horizontal="center" vertical="center" wrapText="1"/>
    </xf>
    <xf numFmtId="0" fontId="4" fillId="0" borderId="1" xfId="1" quotePrefix="1" applyFont="1" applyFill="1" applyBorder="1" applyAlignment="1">
      <alignment horizontal="center" vertical="center"/>
    </xf>
    <xf numFmtId="14" fontId="4" fillId="0" borderId="1" xfId="1" quotePrefix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3" fontId="4" fillId="0" borderId="1" xfId="1" applyNumberFormat="1" applyFont="1" applyFill="1" applyBorder="1" applyAlignment="1">
      <alignment horizontal="center" vertical="center"/>
    </xf>
    <xf numFmtId="2" fontId="4" fillId="0" borderId="1" xfId="1" applyNumberFormat="1" applyFont="1" applyFill="1" applyBorder="1" applyAlignment="1">
      <alignment horizontal="center" vertical="center"/>
    </xf>
    <xf numFmtId="0" fontId="4" fillId="0" borderId="1" xfId="1" quotePrefix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164" fontId="4" fillId="0" borderId="1" xfId="1" quotePrefix="1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14" fontId="4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3" fontId="4" fillId="0" borderId="0" xfId="1" applyNumberFormat="1" applyFon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 wrapText="1"/>
    </xf>
    <xf numFmtId="164" fontId="4" fillId="0" borderId="0" xfId="1" quotePrefix="1" applyNumberFormat="1" applyFont="1" applyFill="1" applyBorder="1" applyAlignment="1">
      <alignment horizontal="center" vertical="center" wrapText="1"/>
    </xf>
    <xf numFmtId="0" fontId="1" fillId="0" borderId="0" xfId="1" applyFont="1" applyFill="1" applyAlignment="1">
      <alignment vertical="center"/>
    </xf>
    <xf numFmtId="0" fontId="1" fillId="0" borderId="0" xfId="1" applyFont="1" applyFill="1" applyAlignment="1">
      <alignment horizontal="center"/>
    </xf>
    <xf numFmtId="164" fontId="2" fillId="0" borderId="0" xfId="1" applyNumberFormat="1" applyFont="1" applyFill="1"/>
    <xf numFmtId="164" fontId="1" fillId="0" borderId="0" xfId="1" applyNumberFormat="1" applyFont="1" applyFill="1"/>
    <xf numFmtId="0" fontId="1" fillId="0" borderId="0" xfId="1" applyFill="1" applyAlignment="1">
      <alignment horizontal="center"/>
    </xf>
    <xf numFmtId="0" fontId="0" fillId="0" borderId="1" xfId="1" applyFont="1" applyFill="1" applyBorder="1" applyAlignment="1">
      <alignment horizontal="center" vertical="center"/>
    </xf>
    <xf numFmtId="2" fontId="0" fillId="0" borderId="0" xfId="1" applyNumberFormat="1" applyFont="1" applyFill="1"/>
    <xf numFmtId="3" fontId="4" fillId="0" borderId="1" xfId="1" quotePrefix="1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0" fillId="0" borderId="0" xfId="1" applyFont="1" applyFill="1" applyAlignment="1">
      <alignment horizontal="right" vertical="center"/>
    </xf>
    <xf numFmtId="0" fontId="0" fillId="0" borderId="0" xfId="1" applyFont="1" applyFill="1" applyAlignment="1">
      <alignment horizontal="center"/>
    </xf>
    <xf numFmtId="0" fontId="1" fillId="0" borderId="0" xfId="1" applyFont="1" applyFill="1" applyAlignment="1">
      <alignment horizont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tabSelected="1" zoomScale="85" zoomScaleNormal="85" zoomScaleSheetLayoutView="100" workbookViewId="0">
      <pane ySplit="4" topLeftCell="A5" activePane="bottomLeft" state="frozen"/>
      <selection pane="bottomLeft" activeCell="A3" sqref="A3:K3"/>
    </sheetView>
  </sheetViews>
  <sheetFormatPr defaultColWidth="8.6640625" defaultRowHeight="14.4" x14ac:dyDescent="0.3"/>
  <cols>
    <col min="1" max="1" width="10.88671875" style="2" customWidth="1"/>
    <col min="2" max="2" width="11.44140625" style="2" customWidth="1"/>
    <col min="3" max="3" width="13.44140625" style="2" customWidth="1"/>
    <col min="4" max="4" width="9.109375" style="2" customWidth="1"/>
    <col min="5" max="7" width="13.44140625" style="2" customWidth="1"/>
    <col min="8" max="8" width="8.6640625" style="25"/>
    <col min="9" max="9" width="11" style="2" customWidth="1"/>
    <col min="10" max="10" width="17" style="2" customWidth="1"/>
    <col min="11" max="11" width="16" style="2" customWidth="1"/>
    <col min="12" max="12" width="8.6640625" style="2"/>
    <col min="13" max="13" width="9.5546875" style="2" customWidth="1"/>
    <col min="14" max="14" width="13.6640625" style="1" customWidth="1"/>
    <col min="15" max="15" width="8.6640625" style="3"/>
    <col min="16" max="16384" width="8.6640625" style="2"/>
  </cols>
  <sheetData>
    <row r="1" spans="1:16" x14ac:dyDescent="0.3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6" x14ac:dyDescent="0.3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32" t="s">
        <v>23</v>
      </c>
      <c r="M2" s="33"/>
      <c r="N2" s="33"/>
    </row>
    <row r="3" spans="1:16" x14ac:dyDescent="0.3">
      <c r="A3" s="30" t="s">
        <v>24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1"/>
      <c r="M3" s="1"/>
    </row>
    <row r="4" spans="1:16" ht="55.2" x14ac:dyDescent="0.3">
      <c r="A4" s="4" t="s">
        <v>1</v>
      </c>
      <c r="B4" s="4" t="s">
        <v>2</v>
      </c>
      <c r="C4" s="4" t="s">
        <v>3</v>
      </c>
      <c r="D4" s="4" t="s">
        <v>20</v>
      </c>
      <c r="E4" s="4" t="s">
        <v>22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11</v>
      </c>
      <c r="N4" s="4" t="s">
        <v>12</v>
      </c>
    </row>
    <row r="5" spans="1:16" ht="33" customHeight="1" x14ac:dyDescent="0.3">
      <c r="A5" s="5"/>
      <c r="B5" s="6"/>
      <c r="C5" s="7"/>
      <c r="D5" s="7"/>
      <c r="E5" s="8"/>
      <c r="F5" s="9"/>
      <c r="G5" s="10"/>
      <c r="H5" s="8"/>
      <c r="I5" s="6"/>
      <c r="J5" s="7"/>
      <c r="K5" s="7"/>
      <c r="L5" s="7"/>
      <c r="M5" s="12"/>
      <c r="N5" s="13"/>
      <c r="P5" s="1"/>
    </row>
    <row r="6" spans="1:16" ht="38.25" customHeight="1" x14ac:dyDescent="0.3">
      <c r="A6" s="5"/>
      <c r="B6" s="6"/>
      <c r="C6" s="7"/>
      <c r="D6" s="26"/>
      <c r="E6" s="8"/>
      <c r="F6" s="9"/>
      <c r="G6" s="10"/>
      <c r="H6" s="8"/>
      <c r="I6" s="6"/>
      <c r="J6" s="11"/>
      <c r="K6" s="7"/>
      <c r="L6" s="7"/>
      <c r="M6" s="12"/>
      <c r="N6" s="13"/>
      <c r="P6" s="1"/>
    </row>
    <row r="7" spans="1:16" ht="35.25" customHeight="1" x14ac:dyDescent="0.3">
      <c r="A7" s="5"/>
      <c r="B7" s="6"/>
      <c r="C7" s="7"/>
      <c r="D7" s="26"/>
      <c r="E7" s="8"/>
      <c r="F7" s="9"/>
      <c r="G7" s="10"/>
      <c r="H7" s="8"/>
      <c r="I7" s="6"/>
      <c r="J7" s="11"/>
      <c r="K7" s="7"/>
      <c r="L7" s="7"/>
      <c r="M7" s="12"/>
      <c r="N7" s="13"/>
      <c r="P7" s="1"/>
    </row>
    <row r="8" spans="1:16" ht="34.5" customHeight="1" x14ac:dyDescent="0.3">
      <c r="A8" s="5"/>
      <c r="B8" s="6"/>
      <c r="C8" s="7"/>
      <c r="D8" s="26"/>
      <c r="E8" s="8"/>
      <c r="F8" s="9"/>
      <c r="G8" s="10"/>
      <c r="H8" s="8"/>
      <c r="I8" s="6"/>
      <c r="J8" s="11"/>
      <c r="K8" s="7"/>
      <c r="L8" s="7"/>
      <c r="M8" s="12"/>
      <c r="N8" s="13"/>
      <c r="P8" s="1"/>
    </row>
    <row r="9" spans="1:16" ht="34.5" customHeight="1" x14ac:dyDescent="0.3">
      <c r="A9" s="5"/>
      <c r="B9" s="6"/>
      <c r="C9" s="7"/>
      <c r="D9" s="26"/>
      <c r="E9" s="8"/>
      <c r="F9" s="9"/>
      <c r="G9" s="10"/>
      <c r="H9" s="8"/>
      <c r="I9" s="6"/>
      <c r="J9" s="11"/>
      <c r="K9" s="7"/>
      <c r="L9" s="7"/>
      <c r="M9" s="12"/>
      <c r="N9" s="13"/>
      <c r="P9" s="1"/>
    </row>
    <row r="10" spans="1:16" ht="33" customHeight="1" x14ac:dyDescent="0.3">
      <c r="A10" s="5"/>
      <c r="B10" s="6"/>
      <c r="C10" s="7"/>
      <c r="D10" s="26"/>
      <c r="E10" s="8"/>
      <c r="F10" s="9"/>
      <c r="G10" s="10"/>
      <c r="H10" s="8"/>
      <c r="I10" s="6"/>
      <c r="J10" s="11"/>
      <c r="K10" s="11"/>
      <c r="L10" s="7"/>
      <c r="M10" s="12"/>
      <c r="N10" s="13"/>
      <c r="P10" s="1"/>
    </row>
    <row r="11" spans="1:16" ht="33" customHeight="1" x14ac:dyDescent="0.3">
      <c r="A11" s="5"/>
      <c r="B11" s="6"/>
      <c r="C11" s="7"/>
      <c r="D11" s="26"/>
      <c r="E11" s="8"/>
      <c r="F11" s="9"/>
      <c r="G11" s="10"/>
      <c r="H11" s="8"/>
      <c r="I11" s="6"/>
      <c r="J11" s="11"/>
      <c r="K11" s="11"/>
      <c r="L11" s="7"/>
      <c r="M11" s="12"/>
      <c r="N11" s="13"/>
      <c r="O11" s="27"/>
      <c r="P11" s="1"/>
    </row>
    <row r="12" spans="1:16" ht="36" customHeight="1" x14ac:dyDescent="0.3">
      <c r="A12" s="5"/>
      <c r="B12" s="6"/>
      <c r="C12" s="7"/>
      <c r="D12" s="26"/>
      <c r="E12" s="8"/>
      <c r="F12" s="28"/>
      <c r="G12" s="10"/>
      <c r="H12" s="8"/>
      <c r="I12" s="6"/>
      <c r="J12" s="11"/>
      <c r="K12" s="7"/>
      <c r="L12" s="7"/>
      <c r="M12" s="12"/>
      <c r="N12" s="13"/>
      <c r="P12" s="1"/>
    </row>
    <row r="13" spans="1:16" ht="33" customHeight="1" x14ac:dyDescent="0.3">
      <c r="A13" s="5"/>
      <c r="B13" s="6"/>
      <c r="C13" s="7"/>
      <c r="D13" s="26"/>
      <c r="E13" s="8"/>
      <c r="F13" s="9"/>
      <c r="G13" s="10"/>
      <c r="H13" s="8"/>
      <c r="I13" s="6"/>
      <c r="J13" s="11"/>
      <c r="K13" s="7"/>
      <c r="L13" s="7"/>
      <c r="M13" s="12"/>
      <c r="N13" s="13"/>
      <c r="P13" s="1"/>
    </row>
    <row r="14" spans="1:16" ht="33" customHeight="1" x14ac:dyDescent="0.3">
      <c r="A14" s="5"/>
      <c r="B14" s="6"/>
      <c r="C14" s="7"/>
      <c r="D14" s="26"/>
      <c r="E14" s="8"/>
      <c r="F14" s="9"/>
      <c r="G14" s="10"/>
      <c r="H14" s="8"/>
      <c r="I14" s="6"/>
      <c r="J14" s="11"/>
      <c r="K14" s="7"/>
      <c r="L14" s="7"/>
      <c r="M14" s="12"/>
      <c r="N14" s="13"/>
      <c r="P14" s="1"/>
    </row>
    <row r="15" spans="1:16" ht="33" hidden="1" customHeight="1" x14ac:dyDescent="0.3">
      <c r="A15" s="5"/>
      <c r="B15" s="6"/>
      <c r="C15" s="7" t="s">
        <v>13</v>
      </c>
      <c r="D15" s="26"/>
      <c r="E15" s="8" t="s">
        <v>14</v>
      </c>
      <c r="F15" s="9"/>
      <c r="G15" s="10">
        <f t="shared" ref="G15:G37" si="0">F15/1600</f>
        <v>0</v>
      </c>
      <c r="H15" s="8"/>
      <c r="I15" s="6"/>
      <c r="J15" s="11"/>
      <c r="K15" s="11"/>
      <c r="L15" s="7">
        <v>1</v>
      </c>
      <c r="M15" s="12">
        <v>55.35</v>
      </c>
      <c r="N15" s="13">
        <f t="shared" ref="N15:N37" si="1">H15*M15</f>
        <v>0</v>
      </c>
      <c r="P15" s="1"/>
    </row>
    <row r="16" spans="1:16" ht="29.25" hidden="1" customHeight="1" x14ac:dyDescent="0.3">
      <c r="A16" s="5"/>
      <c r="B16" s="6"/>
      <c r="C16" s="7" t="s">
        <v>13</v>
      </c>
      <c r="D16" s="26"/>
      <c r="E16" s="8" t="s">
        <v>14</v>
      </c>
      <c r="F16" s="9"/>
      <c r="G16" s="10">
        <f t="shared" si="0"/>
        <v>0</v>
      </c>
      <c r="H16" s="8"/>
      <c r="I16" s="6"/>
      <c r="J16" s="11"/>
      <c r="K16" s="11"/>
      <c r="L16" s="7">
        <v>2</v>
      </c>
      <c r="M16" s="12">
        <v>63.96</v>
      </c>
      <c r="N16" s="13">
        <f t="shared" si="1"/>
        <v>0</v>
      </c>
      <c r="P16" s="1"/>
    </row>
    <row r="17" spans="1:16" ht="29.25" hidden="1" customHeight="1" x14ac:dyDescent="0.3">
      <c r="A17" s="5"/>
      <c r="B17" s="6"/>
      <c r="C17" s="7" t="s">
        <v>13</v>
      </c>
      <c r="D17" s="26"/>
      <c r="E17" s="8" t="s">
        <v>14</v>
      </c>
      <c r="F17" s="9"/>
      <c r="G17" s="10">
        <f t="shared" si="0"/>
        <v>0</v>
      </c>
      <c r="H17" s="8"/>
      <c r="I17" s="6"/>
      <c r="J17" s="7"/>
      <c r="K17" s="7"/>
      <c r="L17" s="7">
        <v>2</v>
      </c>
      <c r="M17" s="12">
        <v>63.96</v>
      </c>
      <c r="N17" s="13">
        <f t="shared" si="1"/>
        <v>0</v>
      </c>
      <c r="P17" s="1"/>
    </row>
    <row r="18" spans="1:16" ht="30" hidden="1" customHeight="1" x14ac:dyDescent="0.3">
      <c r="A18" s="5"/>
      <c r="B18" s="6"/>
      <c r="C18" s="7" t="s">
        <v>13</v>
      </c>
      <c r="D18" s="7"/>
      <c r="E18" s="8" t="s">
        <v>14</v>
      </c>
      <c r="F18" s="9"/>
      <c r="G18" s="10">
        <f t="shared" si="0"/>
        <v>0</v>
      </c>
      <c r="H18" s="8"/>
      <c r="I18" s="6"/>
      <c r="J18" s="11"/>
      <c r="K18" s="7"/>
      <c r="L18" s="7">
        <v>2</v>
      </c>
      <c r="M18" s="12">
        <v>63.96</v>
      </c>
      <c r="N18" s="13">
        <f t="shared" si="1"/>
        <v>0</v>
      </c>
      <c r="P18" s="1"/>
    </row>
    <row r="19" spans="1:16" ht="30" hidden="1" customHeight="1" x14ac:dyDescent="0.3">
      <c r="A19" s="5"/>
      <c r="B19" s="6"/>
      <c r="C19" s="7" t="s">
        <v>13</v>
      </c>
      <c r="D19" s="7"/>
      <c r="E19" s="8" t="s">
        <v>14</v>
      </c>
      <c r="F19" s="9"/>
      <c r="G19" s="10">
        <f t="shared" si="0"/>
        <v>0</v>
      </c>
      <c r="H19" s="8"/>
      <c r="I19" s="6"/>
      <c r="J19" s="7"/>
      <c r="K19" s="7"/>
      <c r="L19" s="7">
        <v>1</v>
      </c>
      <c r="M19" s="12">
        <v>55.35</v>
      </c>
      <c r="N19" s="13">
        <f t="shared" si="1"/>
        <v>0</v>
      </c>
      <c r="P19" s="1"/>
    </row>
    <row r="20" spans="1:16" ht="30" hidden="1" customHeight="1" x14ac:dyDescent="0.3">
      <c r="A20" s="5"/>
      <c r="B20" s="6"/>
      <c r="C20" s="7" t="s">
        <v>13</v>
      </c>
      <c r="D20" s="7"/>
      <c r="E20" s="8" t="s">
        <v>21</v>
      </c>
      <c r="F20" s="9"/>
      <c r="G20" s="10">
        <f t="shared" si="0"/>
        <v>0</v>
      </c>
      <c r="H20" s="8"/>
      <c r="I20" s="6"/>
      <c r="J20" s="11"/>
      <c r="K20" s="11"/>
      <c r="L20" s="7">
        <v>1</v>
      </c>
      <c r="M20" s="12">
        <v>65.19</v>
      </c>
      <c r="N20" s="13">
        <f t="shared" si="1"/>
        <v>0</v>
      </c>
      <c r="P20" s="1"/>
    </row>
    <row r="21" spans="1:16" ht="30" hidden="1" customHeight="1" x14ac:dyDescent="0.3">
      <c r="A21" s="5"/>
      <c r="B21" s="6"/>
      <c r="C21" s="7" t="s">
        <v>13</v>
      </c>
      <c r="D21" s="7"/>
      <c r="E21" s="8" t="s">
        <v>14</v>
      </c>
      <c r="F21" s="9"/>
      <c r="G21" s="10">
        <f t="shared" si="0"/>
        <v>0</v>
      </c>
      <c r="H21" s="8"/>
      <c r="I21" s="6"/>
      <c r="J21" s="11"/>
      <c r="K21" s="7"/>
      <c r="L21" s="7">
        <v>1</v>
      </c>
      <c r="M21" s="12">
        <v>55.35</v>
      </c>
      <c r="N21" s="13">
        <f t="shared" si="1"/>
        <v>0</v>
      </c>
      <c r="P21" s="1"/>
    </row>
    <row r="22" spans="1:16" ht="30" hidden="1" customHeight="1" x14ac:dyDescent="0.3">
      <c r="A22" s="5"/>
      <c r="B22" s="6"/>
      <c r="C22" s="7" t="s">
        <v>13</v>
      </c>
      <c r="D22" s="7"/>
      <c r="E22" s="8" t="s">
        <v>14</v>
      </c>
      <c r="F22" s="9"/>
      <c r="G22" s="10">
        <f t="shared" si="0"/>
        <v>0</v>
      </c>
      <c r="H22" s="8"/>
      <c r="I22" s="6"/>
      <c r="J22" s="7"/>
      <c r="K22" s="7"/>
      <c r="L22" s="7">
        <v>1</v>
      </c>
      <c r="M22" s="12">
        <v>55.35</v>
      </c>
      <c r="N22" s="13">
        <f t="shared" si="1"/>
        <v>0</v>
      </c>
      <c r="P22" s="1"/>
    </row>
    <row r="23" spans="1:16" ht="30" hidden="1" customHeight="1" x14ac:dyDescent="0.3">
      <c r="A23" s="5"/>
      <c r="B23" s="6"/>
      <c r="C23" s="7" t="s">
        <v>13</v>
      </c>
      <c r="D23" s="7"/>
      <c r="E23" s="8" t="s">
        <v>14</v>
      </c>
      <c r="F23" s="9"/>
      <c r="G23" s="10">
        <f t="shared" si="0"/>
        <v>0</v>
      </c>
      <c r="H23" s="8"/>
      <c r="I23" s="6"/>
      <c r="J23" s="7"/>
      <c r="K23" s="7"/>
      <c r="L23" s="7">
        <v>1</v>
      </c>
      <c r="M23" s="12">
        <v>55.35</v>
      </c>
      <c r="N23" s="13">
        <f t="shared" si="1"/>
        <v>0</v>
      </c>
      <c r="P23" s="1"/>
    </row>
    <row r="24" spans="1:16" ht="30" hidden="1" customHeight="1" x14ac:dyDescent="0.3">
      <c r="A24" s="5"/>
      <c r="B24" s="6"/>
      <c r="C24" s="7" t="s">
        <v>13</v>
      </c>
      <c r="D24" s="7"/>
      <c r="E24" s="8" t="s">
        <v>14</v>
      </c>
      <c r="F24" s="9"/>
      <c r="G24" s="10">
        <f t="shared" si="0"/>
        <v>0</v>
      </c>
      <c r="H24" s="8"/>
      <c r="I24" s="6"/>
      <c r="J24" s="7"/>
      <c r="K24" s="7"/>
      <c r="L24" s="7">
        <v>1</v>
      </c>
      <c r="M24" s="12">
        <v>55.35</v>
      </c>
      <c r="N24" s="13">
        <f t="shared" si="1"/>
        <v>0</v>
      </c>
      <c r="P24" s="1"/>
    </row>
    <row r="25" spans="1:16" ht="30" hidden="1" customHeight="1" x14ac:dyDescent="0.3">
      <c r="A25" s="5"/>
      <c r="B25" s="6"/>
      <c r="C25" s="7" t="s">
        <v>13</v>
      </c>
      <c r="D25" s="7"/>
      <c r="E25" s="8" t="s">
        <v>14</v>
      </c>
      <c r="F25" s="9"/>
      <c r="G25" s="10">
        <f t="shared" si="0"/>
        <v>0</v>
      </c>
      <c r="H25" s="8"/>
      <c r="I25" s="6"/>
      <c r="J25" s="11"/>
      <c r="K25" s="11"/>
      <c r="L25" s="7">
        <v>2</v>
      </c>
      <c r="M25" s="12">
        <v>63.96</v>
      </c>
      <c r="N25" s="13">
        <f t="shared" si="1"/>
        <v>0</v>
      </c>
      <c r="P25" s="1"/>
    </row>
    <row r="26" spans="1:16" ht="30" hidden="1" customHeight="1" x14ac:dyDescent="0.3">
      <c r="A26" s="5"/>
      <c r="B26" s="6"/>
      <c r="C26" s="7" t="s">
        <v>13</v>
      </c>
      <c r="D26" s="7"/>
      <c r="E26" s="8" t="s">
        <v>14</v>
      </c>
      <c r="F26" s="9"/>
      <c r="G26" s="10">
        <f t="shared" si="0"/>
        <v>0</v>
      </c>
      <c r="H26" s="8"/>
      <c r="I26" s="6"/>
      <c r="J26" s="7"/>
      <c r="K26" s="7"/>
      <c r="L26" s="7">
        <v>2</v>
      </c>
      <c r="M26" s="12">
        <v>63.96</v>
      </c>
      <c r="N26" s="13">
        <f t="shared" si="1"/>
        <v>0</v>
      </c>
      <c r="P26" s="1"/>
    </row>
    <row r="27" spans="1:16" ht="30" hidden="1" customHeight="1" x14ac:dyDescent="0.3">
      <c r="A27" s="5"/>
      <c r="B27" s="6"/>
      <c r="C27" s="7" t="s">
        <v>13</v>
      </c>
      <c r="D27" s="7"/>
      <c r="E27" s="8" t="s">
        <v>14</v>
      </c>
      <c r="F27" s="9"/>
      <c r="G27" s="10">
        <f t="shared" si="0"/>
        <v>0</v>
      </c>
      <c r="H27" s="8"/>
      <c r="I27" s="6"/>
      <c r="J27" s="7"/>
      <c r="K27" s="7"/>
      <c r="L27" s="7">
        <v>1</v>
      </c>
      <c r="M27" s="12">
        <v>55.35</v>
      </c>
      <c r="N27" s="13">
        <f t="shared" si="1"/>
        <v>0</v>
      </c>
      <c r="P27" s="1"/>
    </row>
    <row r="28" spans="1:16" ht="30" hidden="1" customHeight="1" x14ac:dyDescent="0.3">
      <c r="A28" s="5"/>
      <c r="B28" s="6"/>
      <c r="C28" s="7" t="s">
        <v>13</v>
      </c>
      <c r="D28" s="7"/>
      <c r="E28" s="8" t="s">
        <v>14</v>
      </c>
      <c r="F28" s="9"/>
      <c r="G28" s="10">
        <f t="shared" si="0"/>
        <v>0</v>
      </c>
      <c r="H28" s="8"/>
      <c r="I28" s="6"/>
      <c r="J28" s="7"/>
      <c r="K28" s="7"/>
      <c r="L28" s="7">
        <v>1</v>
      </c>
      <c r="M28" s="12">
        <v>55.35</v>
      </c>
      <c r="N28" s="13">
        <f t="shared" si="1"/>
        <v>0</v>
      </c>
      <c r="P28" s="1"/>
    </row>
    <row r="29" spans="1:16" ht="30" hidden="1" customHeight="1" x14ac:dyDescent="0.3">
      <c r="A29" s="5"/>
      <c r="B29" s="6"/>
      <c r="C29" s="7" t="s">
        <v>13</v>
      </c>
      <c r="D29" s="7"/>
      <c r="E29" s="8" t="s">
        <v>14</v>
      </c>
      <c r="F29" s="9"/>
      <c r="G29" s="10">
        <f t="shared" si="0"/>
        <v>0</v>
      </c>
      <c r="H29" s="8"/>
      <c r="I29" s="6"/>
      <c r="J29" s="11"/>
      <c r="K29" s="11"/>
      <c r="L29" s="7">
        <v>2</v>
      </c>
      <c r="M29" s="12">
        <v>63.96</v>
      </c>
      <c r="N29" s="13">
        <f t="shared" si="1"/>
        <v>0</v>
      </c>
      <c r="P29" s="1"/>
    </row>
    <row r="30" spans="1:16" ht="30" hidden="1" customHeight="1" x14ac:dyDescent="0.3">
      <c r="A30" s="5"/>
      <c r="B30" s="6"/>
      <c r="C30" s="7" t="s">
        <v>15</v>
      </c>
      <c r="D30" s="7"/>
      <c r="E30" s="8" t="s">
        <v>14</v>
      </c>
      <c r="F30" s="9"/>
      <c r="G30" s="10">
        <f t="shared" si="0"/>
        <v>0</v>
      </c>
      <c r="H30" s="8"/>
      <c r="I30" s="6"/>
      <c r="J30" s="7"/>
      <c r="K30" s="7"/>
      <c r="L30" s="7">
        <v>1</v>
      </c>
      <c r="M30" s="12">
        <v>30.75</v>
      </c>
      <c r="N30" s="13">
        <f t="shared" si="1"/>
        <v>0</v>
      </c>
      <c r="P30" s="1"/>
    </row>
    <row r="31" spans="1:16" ht="30" hidden="1" customHeight="1" x14ac:dyDescent="0.3">
      <c r="A31" s="5"/>
      <c r="B31" s="6"/>
      <c r="C31" s="7" t="s">
        <v>15</v>
      </c>
      <c r="D31" s="7"/>
      <c r="E31" s="8" t="s">
        <v>14</v>
      </c>
      <c r="F31" s="9"/>
      <c r="G31" s="10">
        <f t="shared" si="0"/>
        <v>0</v>
      </c>
      <c r="H31" s="8"/>
      <c r="I31" s="6"/>
      <c r="J31" s="7"/>
      <c r="K31" s="7"/>
      <c r="L31" s="7">
        <v>2</v>
      </c>
      <c r="M31" s="12">
        <v>40.590000000000003</v>
      </c>
      <c r="N31" s="13">
        <f t="shared" si="1"/>
        <v>0</v>
      </c>
      <c r="P31" s="1"/>
    </row>
    <row r="32" spans="1:16" ht="30" hidden="1" customHeight="1" x14ac:dyDescent="0.3">
      <c r="A32" s="5"/>
      <c r="B32" s="6"/>
      <c r="C32" s="7" t="s">
        <v>13</v>
      </c>
      <c r="D32" s="7"/>
      <c r="E32" s="8" t="s">
        <v>14</v>
      </c>
      <c r="F32" s="9"/>
      <c r="G32" s="10">
        <f t="shared" si="0"/>
        <v>0</v>
      </c>
      <c r="H32" s="8"/>
      <c r="I32" s="6"/>
      <c r="J32" s="7"/>
      <c r="K32" s="7"/>
      <c r="L32" s="7">
        <v>1</v>
      </c>
      <c r="M32" s="12">
        <v>55.35</v>
      </c>
      <c r="N32" s="13">
        <f t="shared" si="1"/>
        <v>0</v>
      </c>
      <c r="P32" s="1"/>
    </row>
    <row r="33" spans="1:16" ht="30" hidden="1" customHeight="1" x14ac:dyDescent="0.3">
      <c r="A33" s="5"/>
      <c r="B33" s="6"/>
      <c r="C33" s="7" t="s">
        <v>13</v>
      </c>
      <c r="D33" s="7"/>
      <c r="E33" s="8" t="s">
        <v>14</v>
      </c>
      <c r="F33" s="9"/>
      <c r="G33" s="10">
        <f t="shared" si="0"/>
        <v>0</v>
      </c>
      <c r="H33" s="8"/>
      <c r="I33" s="6"/>
      <c r="J33" s="7"/>
      <c r="K33" s="7"/>
      <c r="L33" s="7">
        <v>1</v>
      </c>
      <c r="M33" s="12">
        <v>55.35</v>
      </c>
      <c r="N33" s="13">
        <f t="shared" si="1"/>
        <v>0</v>
      </c>
      <c r="P33" s="1"/>
    </row>
    <row r="34" spans="1:16" ht="30" hidden="1" customHeight="1" x14ac:dyDescent="0.3">
      <c r="A34" s="5"/>
      <c r="B34" s="6"/>
      <c r="C34" s="7" t="s">
        <v>13</v>
      </c>
      <c r="D34" s="7"/>
      <c r="E34" s="8" t="s">
        <v>14</v>
      </c>
      <c r="F34" s="9"/>
      <c r="G34" s="10">
        <f t="shared" si="0"/>
        <v>0</v>
      </c>
      <c r="H34" s="8"/>
      <c r="I34" s="6"/>
      <c r="J34" s="7"/>
      <c r="K34" s="7"/>
      <c r="L34" s="7">
        <v>2</v>
      </c>
      <c r="M34" s="12">
        <v>63.96</v>
      </c>
      <c r="N34" s="13">
        <f t="shared" si="1"/>
        <v>0</v>
      </c>
      <c r="P34" s="1"/>
    </row>
    <row r="35" spans="1:16" ht="30" hidden="1" customHeight="1" x14ac:dyDescent="0.3">
      <c r="A35" s="5"/>
      <c r="B35" s="6"/>
      <c r="C35" s="7" t="s">
        <v>13</v>
      </c>
      <c r="D35" s="7"/>
      <c r="E35" s="8" t="s">
        <v>14</v>
      </c>
      <c r="F35" s="9"/>
      <c r="G35" s="10">
        <f t="shared" si="0"/>
        <v>0</v>
      </c>
      <c r="H35" s="8"/>
      <c r="I35" s="6"/>
      <c r="J35" s="7"/>
      <c r="K35" s="7"/>
      <c r="L35" s="7">
        <v>1</v>
      </c>
      <c r="M35" s="12">
        <v>55.35</v>
      </c>
      <c r="N35" s="13">
        <f t="shared" si="1"/>
        <v>0</v>
      </c>
      <c r="P35" s="1"/>
    </row>
    <row r="36" spans="1:16" ht="30" hidden="1" customHeight="1" x14ac:dyDescent="0.3">
      <c r="A36" s="5"/>
      <c r="B36" s="6"/>
      <c r="C36" s="7" t="s">
        <v>13</v>
      </c>
      <c r="D36" s="7"/>
      <c r="E36" s="8" t="s">
        <v>14</v>
      </c>
      <c r="F36" s="9"/>
      <c r="G36" s="10">
        <f t="shared" si="0"/>
        <v>0</v>
      </c>
      <c r="H36" s="8"/>
      <c r="I36" s="6"/>
      <c r="J36" s="7"/>
      <c r="K36" s="7"/>
      <c r="L36" s="7">
        <v>1</v>
      </c>
      <c r="M36" s="12">
        <v>55.35</v>
      </c>
      <c r="N36" s="13">
        <f t="shared" si="1"/>
        <v>0</v>
      </c>
      <c r="P36" s="1"/>
    </row>
    <row r="37" spans="1:16" ht="27.6" hidden="1" x14ac:dyDescent="0.3">
      <c r="A37" s="5"/>
      <c r="B37" s="6"/>
      <c r="C37" s="7" t="s">
        <v>13</v>
      </c>
      <c r="D37" s="7"/>
      <c r="E37" s="8" t="s">
        <v>14</v>
      </c>
      <c r="F37" s="9"/>
      <c r="G37" s="10">
        <f t="shared" si="0"/>
        <v>0</v>
      </c>
      <c r="H37" s="8"/>
      <c r="I37" s="6"/>
      <c r="J37" s="7"/>
      <c r="K37" s="7"/>
      <c r="L37" s="7">
        <v>1</v>
      </c>
      <c r="M37" s="12">
        <v>55.35</v>
      </c>
      <c r="N37" s="13">
        <f t="shared" si="1"/>
        <v>0</v>
      </c>
      <c r="P37" s="1"/>
    </row>
    <row r="38" spans="1:16" x14ac:dyDescent="0.3">
      <c r="A38" s="14"/>
      <c r="B38" s="15"/>
      <c r="C38" s="16"/>
      <c r="D38" s="16"/>
      <c r="E38" s="14"/>
      <c r="F38" s="17"/>
      <c r="G38" s="18"/>
      <c r="H38" s="14"/>
      <c r="I38" s="15"/>
      <c r="J38" s="16"/>
      <c r="K38" s="16"/>
      <c r="L38" s="16"/>
      <c r="M38" s="19"/>
      <c r="N38" s="20"/>
      <c r="P38" s="1"/>
    </row>
    <row r="39" spans="1:16" x14ac:dyDescent="0.3">
      <c r="A39" s="21" t="s">
        <v>16</v>
      </c>
      <c r="B39" s="1"/>
      <c r="C39" s="1"/>
      <c r="D39" s="1"/>
      <c r="E39" s="1"/>
      <c r="F39" s="1"/>
      <c r="G39" s="1"/>
      <c r="H39" s="22"/>
      <c r="I39" s="1"/>
      <c r="J39" s="1"/>
      <c r="K39" s="1"/>
      <c r="L39" s="1"/>
      <c r="M39" s="1" t="s">
        <v>17</v>
      </c>
      <c r="N39" s="23">
        <f>SUM(N5:N38)</f>
        <v>0</v>
      </c>
    </row>
    <row r="40" spans="1:16" x14ac:dyDescent="0.3">
      <c r="A40" s="21" t="s">
        <v>18</v>
      </c>
      <c r="B40" s="1"/>
      <c r="C40" s="1"/>
      <c r="D40" s="1"/>
      <c r="E40" s="1"/>
      <c r="F40" s="1"/>
      <c r="G40" s="1"/>
      <c r="H40" s="22"/>
      <c r="I40" s="1"/>
      <c r="J40" s="1"/>
      <c r="K40" s="1"/>
      <c r="L40" s="1"/>
      <c r="M40" s="1" t="s">
        <v>19</v>
      </c>
      <c r="N40" s="24">
        <f>N39/1.23</f>
        <v>0</v>
      </c>
    </row>
    <row r="41" spans="1:16" x14ac:dyDescent="0.3">
      <c r="A41" s="21" t="s">
        <v>18</v>
      </c>
      <c r="B41" s="1"/>
      <c r="C41" s="1"/>
      <c r="D41" s="1"/>
      <c r="E41" s="1"/>
      <c r="F41" s="1"/>
      <c r="G41" s="1"/>
      <c r="H41" s="22"/>
      <c r="I41" s="1"/>
      <c r="J41" s="1"/>
      <c r="K41" s="1"/>
      <c r="L41" s="1"/>
      <c r="M41" s="1"/>
    </row>
    <row r="42" spans="1:16" x14ac:dyDescent="0.3">
      <c r="A42" s="21" t="s">
        <v>18</v>
      </c>
      <c r="B42" s="1"/>
      <c r="C42" s="1"/>
      <c r="D42" s="1"/>
      <c r="E42" s="1"/>
      <c r="F42" s="1"/>
      <c r="G42" s="1"/>
      <c r="H42" s="22"/>
      <c r="I42" s="1"/>
      <c r="J42" s="1"/>
      <c r="K42" s="1"/>
      <c r="L42" s="1"/>
      <c r="M42" s="1"/>
    </row>
  </sheetData>
  <autoFilter ref="A4:N4">
    <sortState ref="A4:M38">
      <sortCondition ref="A3"/>
    </sortState>
  </autoFilter>
  <mergeCells count="4">
    <mergeCell ref="A2:K2"/>
    <mergeCell ref="A3:K3"/>
    <mergeCell ref="A1:N1"/>
    <mergeCell ref="L2:N2"/>
  </mergeCells>
  <pageMargins left="0.25" right="0.25" top="0.75" bottom="0.75" header="0.3" footer="0.3"/>
  <pageSetup paperSize="256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wartość-protokół</vt:lpstr>
      <vt:lpstr>'wartość-protokół'!Obszar_wydruku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</dc:creator>
  <cp:lastModifiedBy>Piotrowska Małgorzata</cp:lastModifiedBy>
  <cp:lastPrinted>2020-07-22T10:35:46Z</cp:lastPrinted>
  <dcterms:created xsi:type="dcterms:W3CDTF">2019-09-03T09:06:29Z</dcterms:created>
  <dcterms:modified xsi:type="dcterms:W3CDTF">2020-12-31T09:51:15Z</dcterms:modified>
</cp:coreProperties>
</file>