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II  postępowanie\"/>
    </mc:Choice>
  </mc:AlternateContent>
  <xr:revisionPtr revIDLastSave="0" documentId="13_ncr:1_{FF7A01A9-DDCD-4F7D-BA76-3DC72CDCA3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3" r:id="rId1"/>
    <sheet name="pakiet 4" sheetId="4" r:id="rId2"/>
    <sheet name="pakiet 14" sheetId="1" r:id="rId3"/>
    <sheet name="pakiet 15" sheetId="2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3" l="1"/>
  <c r="G8" i="3"/>
</calcChain>
</file>

<file path=xl/sharedStrings.xml><?xml version="1.0" encoding="utf-8"?>
<sst xmlns="http://schemas.openxmlformats.org/spreadsheetml/2006/main" count="575" uniqueCount="190">
  <si>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</si>
  <si>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</si>
  <si>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</si>
  <si>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</si>
  <si>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</si>
  <si>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</si>
  <si>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</si>
  <si>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KSIĘŻE MŁYNY                  </t>
  </si>
  <si>
    <t xml:space="preserve">06-10-1-05-      -    -  </t>
  </si>
  <si>
    <t>PR</t>
  </si>
  <si>
    <t>PTP</t>
  </si>
  <si>
    <t>PTW</t>
  </si>
  <si>
    <t>06-10-1-05-226A  -a   -00</t>
  </si>
  <si>
    <t>TPP</t>
  </si>
  <si>
    <t>TWP</t>
  </si>
  <si>
    <t>06-10-1-05-226A  -d   -00</t>
  </si>
  <si>
    <t>06-10-1-05-226A  -f   -00</t>
  </si>
  <si>
    <t>06-10-1-05-226A  -i   -00</t>
  </si>
  <si>
    <t>06-10-1-05-226A  -m   -00</t>
  </si>
  <si>
    <t>06-10-1-05-226A  -t   -00</t>
  </si>
  <si>
    <t>06-10-1-05-226B  -n   -00</t>
  </si>
  <si>
    <t>06-10-1-05-226B  -o   -00</t>
  </si>
  <si>
    <t>06-10-1-05-226B  -p   -00</t>
  </si>
  <si>
    <t>06-10-1-05-226B  -r   -00</t>
  </si>
  <si>
    <t>06-10-1-05-227   -a   -00</t>
  </si>
  <si>
    <t>06-10-1-05-227   -b   -00</t>
  </si>
  <si>
    <t>06-10-1-05-227   -c   -00</t>
  </si>
  <si>
    <t>06-10-1-05-227   -d   -00</t>
  </si>
  <si>
    <t>06-10-1-05-234   -b   -00</t>
  </si>
  <si>
    <t>IB</t>
  </si>
  <si>
    <t>06-10-1-05-234   -c   -00</t>
  </si>
  <si>
    <t>06-10-1-05-246   -b   -00</t>
  </si>
  <si>
    <t>06-10-1-05-246   -d   -00</t>
  </si>
  <si>
    <t>06-10-1-05-246   -g   -00</t>
  </si>
  <si>
    <t>06-10-1-05-246   -k   -00</t>
  </si>
  <si>
    <t>06-10-1-05-248   -i   -00</t>
  </si>
  <si>
    <t>06-10-1-05-256   -k   -00</t>
  </si>
  <si>
    <t>06-10-1-05-256   -l   -00</t>
  </si>
  <si>
    <t>06-10-1-05-257   -c   -00</t>
  </si>
  <si>
    <t>06-10-1-05-257   -i   -00</t>
  </si>
  <si>
    <t>06-10-1-05-257   -j   -00</t>
  </si>
  <si>
    <t>06-10-1-05-257   -k   -00</t>
  </si>
  <si>
    <t>06-10-1-05-259   -f   -00</t>
  </si>
  <si>
    <t>06-10-1-05-260   -a   -00</t>
  </si>
  <si>
    <t>06-10-1-05-260   -c   -00</t>
  </si>
  <si>
    <t>06-10-1-05-260   -d   -00</t>
  </si>
  <si>
    <t>06-10-1-05-260   -f   -00</t>
  </si>
  <si>
    <t>06-10-1-05-260   -h   -00</t>
  </si>
  <si>
    <t>06-10-1-05-261   -h   -00</t>
  </si>
  <si>
    <t>06-10-1-05-263   -b   -00</t>
  </si>
  <si>
    <t>06-10-1-05-263   -c   -00</t>
  </si>
  <si>
    <t>06-10-1-05-263   -d   -00</t>
  </si>
  <si>
    <t>06-10-1-05-269   -i   -00</t>
  </si>
  <si>
    <t>Suma:</t>
  </si>
  <si>
    <t xml:space="preserve">Pakiet: 14              </t>
  </si>
  <si>
    <t xml:space="preserve">Pakiet: 15              </t>
  </si>
  <si>
    <t xml:space="preserve">WILAMÓW                       </t>
  </si>
  <si>
    <t xml:space="preserve">06-10-1-09-      -    -  </t>
  </si>
  <si>
    <t>06-10-1-09-478A  -t   -00</t>
  </si>
  <si>
    <t>CP-P</t>
  </si>
  <si>
    <t>06-10-1-09-478B  -b   -00</t>
  </si>
  <si>
    <t>IIIAU</t>
  </si>
  <si>
    <t>06-10-1-09-478B  -c   -00</t>
  </si>
  <si>
    <t>06-10-1-09-479   -d   -00</t>
  </si>
  <si>
    <t>06-10-1-09-479   -n   -00</t>
  </si>
  <si>
    <t>06-10-1-09-541   -f   -00</t>
  </si>
  <si>
    <t>06-10-1-09-541   -h   -00</t>
  </si>
  <si>
    <t>06-10-1-09-541   -i   -00</t>
  </si>
  <si>
    <t>06-10-1-09-541   -j   -00</t>
  </si>
  <si>
    <t>06-10-1-09-542   -a   -00</t>
  </si>
  <si>
    <t>06-10-1-09-542   -i   -00</t>
  </si>
  <si>
    <t>06-10-1-09-544   -a   -00</t>
  </si>
  <si>
    <t>06-10-1-09-544   -h   -00</t>
  </si>
  <si>
    <t>06-10-1-09-544   -k   -00</t>
  </si>
  <si>
    <t>06-10-1-09-544   -l   -00</t>
  </si>
  <si>
    <t>06-10-1-09-544   -n   -00</t>
  </si>
  <si>
    <t>06-10-1-09-545   -a   -00</t>
  </si>
  <si>
    <t>06-10-1-09-545   -b   -00</t>
  </si>
  <si>
    <t>06-10-1-09-545   -d   -00</t>
  </si>
  <si>
    <t>06-10-1-09-547   -a   -00</t>
  </si>
  <si>
    <t>06-10-1-09-547   -b   -00</t>
  </si>
  <si>
    <t>06-10-1-09-547   -f   -00</t>
  </si>
  <si>
    <t>06-10-1-09-547   -g   -00</t>
  </si>
  <si>
    <t>06-10-1-09-547   -h   -00</t>
  </si>
  <si>
    <t>06-10-1-09-548   -j   -00</t>
  </si>
  <si>
    <t>06-10-1-09-548   -k   -00</t>
  </si>
  <si>
    <t>06-10-1-09-549   -b   -00</t>
  </si>
  <si>
    <t>06-10-1-09-549   -h   -00</t>
  </si>
  <si>
    <t>06-10-1-09-550   -c   -00</t>
  </si>
  <si>
    <t>06-10-1-09-550   -f   -00</t>
  </si>
  <si>
    <t>06-10-1-09-552   -j   -00</t>
  </si>
  <si>
    <t>06-10-1-09-553   -g   -00</t>
  </si>
  <si>
    <t>06-10-1-09-553   -h   -00</t>
  </si>
  <si>
    <t>06-10-1-09-554   -b   -00</t>
  </si>
  <si>
    <t>06-10-1-09-554   -d   -00</t>
  </si>
  <si>
    <t>06-10-1-09-554   -h   -00</t>
  </si>
  <si>
    <t>06-10-1-09-554   -i   -00</t>
  </si>
  <si>
    <t>06-10-1-09-554   -j   -00</t>
  </si>
  <si>
    <t>06-10-1-09-557   -g   -00</t>
  </si>
  <si>
    <t>06-10-1-09-557   -r   -00</t>
  </si>
  <si>
    <t>06-10-1-09-558   -a   -00</t>
  </si>
  <si>
    <t>06-10-1-09-558   -b   -00</t>
  </si>
  <si>
    <t>06-10-1-09-558   -d   -00</t>
  </si>
  <si>
    <t>06-10-1-09-558   -h   -00</t>
  </si>
  <si>
    <t>06-10-1-09-560   -b   -00</t>
  </si>
  <si>
    <t>06-10-1-09-560   -c   -00</t>
  </si>
  <si>
    <t>06-10-1-09-561   -a   -00</t>
  </si>
  <si>
    <t>06-10-1-09-561   -c   -00</t>
  </si>
  <si>
    <t>06-10-1-09-561   -i   -00</t>
  </si>
  <si>
    <t>06-10-1-09-561   -j   -00</t>
  </si>
  <si>
    <t>06-10-1-09-625   -f   -00</t>
  </si>
  <si>
    <t>06-10-1-09-626   -f   -00</t>
  </si>
  <si>
    <t>06-10-1-09-626   -n   -00</t>
  </si>
  <si>
    <t>06-10-1-09-626   -r   -00</t>
  </si>
  <si>
    <t>06-10-1-09-630   -h   -00</t>
  </si>
  <si>
    <t>06-10-1-09-631   -c   -00</t>
  </si>
  <si>
    <t>IVD</t>
  </si>
  <si>
    <t>06-10-1-09-639   -a   -00</t>
  </si>
  <si>
    <t>06-10-1-09-643   -j   -00</t>
  </si>
  <si>
    <t>IIIB</t>
  </si>
  <si>
    <t>06-10-1-09-645   -g   -00</t>
  </si>
  <si>
    <t>IIIBU</t>
  </si>
  <si>
    <t>06-10-1-09-686   -a   -00</t>
  </si>
  <si>
    <t>06-10-1-09-686   -b   -00</t>
  </si>
  <si>
    <t>06-10-1-09-686   -c   -00</t>
  </si>
  <si>
    <t>06-10-1-09-686   -d   -00</t>
  </si>
  <si>
    <t>06-10-1-09-691   -o   -00</t>
  </si>
  <si>
    <t>06-10-1-09-692   -b   -00</t>
  </si>
  <si>
    <t>06-10-1-09-693   -c   -00</t>
  </si>
  <si>
    <t>06-10-1-09-693   -d   -00</t>
  </si>
  <si>
    <t>06-10-1-09-693   -f   -00</t>
  </si>
  <si>
    <t>06-10-1-09-694   -c   -00</t>
  </si>
  <si>
    <t>06-10-1-09-694   -f   -00</t>
  </si>
  <si>
    <t>06-10-1-09-705   -a   -00</t>
  </si>
  <si>
    <t>06-10-1-09-705   -d   -00</t>
  </si>
  <si>
    <t xml:space="preserve">Pakiet: 3               </t>
  </si>
  <si>
    <t xml:space="preserve">NIEMYSŁÓW                     </t>
  </si>
  <si>
    <t xml:space="preserve">06-10-1-04-      -    -  </t>
  </si>
  <si>
    <t xml:space="preserve">Pakiet: 4               </t>
  </si>
  <si>
    <t xml:space="preserve">MIANÓW                        </t>
  </si>
  <si>
    <t xml:space="preserve">06-10-1-06-      -    -  </t>
  </si>
  <si>
    <t>06-10-1-06-402   -c   -00</t>
  </si>
  <si>
    <t>06-10-1-06-402   -f   -00</t>
  </si>
  <si>
    <t>06-10-1-06-402   -l   -00</t>
  </si>
  <si>
    <t>06-10-1-06-404   -c   -00</t>
  </si>
  <si>
    <t>06-10-1-06-404   -d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</si>
  <si>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</si>
  <si>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</si>
  <si>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</si>
  <si>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</si>
  <si>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</si>
  <si>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-i   -00</t>
  </si>
  <si>
    <t>06-10-1-06-423   -j   -00</t>
  </si>
  <si>
    <t>06-10-1-06-425   -h   -00</t>
  </si>
  <si>
    <t>06-10-1-06-430   -a   -00</t>
  </si>
  <si>
    <t>06-10-1-06-432   -b   -00</t>
  </si>
  <si>
    <t>06-10-1-06-432   -g   -00</t>
  </si>
  <si>
    <t>06-10-1-06-435   -h   -00</t>
  </si>
  <si>
    <t>06-10-1-06-437   -a   -00</t>
  </si>
  <si>
    <t>06-10-1-06-439   -a   -00</t>
  </si>
  <si>
    <t>06-10-1-06-439   -c   -00</t>
  </si>
  <si>
    <t>06-10-1-06-439   -g   -00</t>
  </si>
  <si>
    <t>06-10-1-06-439   -h   -00</t>
  </si>
  <si>
    <t>06-10-1-06-439   -i   -00</t>
  </si>
  <si>
    <t>06-10-1-06-439   -l   -00</t>
  </si>
  <si>
    <t>06-10-1-06-440   -a   -00</t>
  </si>
  <si>
    <t>06-10-1-06-444   -a   -00</t>
  </si>
  <si>
    <t>06-10-1-06-445   -a   -00</t>
  </si>
  <si>
    <t>06-10-1-06-445A  -b   -00</t>
  </si>
  <si>
    <t>06-10-1-06-445A  -h   -00</t>
  </si>
  <si>
    <t>06-10-1-06-445   -b   -00</t>
  </si>
  <si>
    <t>06-10-1-06-445   -f   -00</t>
  </si>
  <si>
    <t>06-10-1-06-445   -i   -00</t>
  </si>
  <si>
    <t>06-10-1-06-445   -j   -00</t>
  </si>
  <si>
    <t>06-10-1-06-447   -d   -00</t>
  </si>
  <si>
    <t>06-10-1-06-447   -h   -00</t>
  </si>
  <si>
    <t>06-10-1-06-447   -i   -00</t>
  </si>
  <si>
    <t>06-10-1-06-448   -g   -00</t>
  </si>
  <si>
    <t>06-10-1-06-449   -k   -00</t>
  </si>
  <si>
    <t>06-10-1-06-450   -i   -00</t>
  </si>
  <si>
    <t>06-10-1-06-450   -j   -00</t>
  </si>
  <si>
    <t>06-10-1-06-453   -f   -00</t>
  </si>
  <si>
    <t>06-10-1-06-453   -i   -00</t>
  </si>
  <si>
    <t>06-10-1-06-458   -h   -00</t>
  </si>
  <si>
    <t>06-10-1-06-459   -j   -00</t>
  </si>
  <si>
    <t>06-10-1-06-465   -c   -00</t>
  </si>
  <si>
    <t>06-10-1-06-468   -a   -00</t>
  </si>
  <si>
    <t>IIIA</t>
  </si>
  <si>
    <t>06-10-1-06-468   -b   -00</t>
  </si>
  <si>
    <t>Załącznik nr 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</si>
</sst>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1C482-F3C2-411C-890E-B3E3176BBABF}">
  <dimension ref="B1:I9"/>
  <sheetViews>
    <sheetView tabSelected="1" workbookViewId="0">
      <selection activeCell="H2" sqref="H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4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1.4" x14ac:dyDescent="0.2"/>
    <row r="2" spans="2:9" s="1" customFormat="1" ht="11.4" x14ac:dyDescent="0.2">
      <c r="H2" s="1" t="s">
        <v>189</v>
      </c>
    </row>
    <row r="3" spans="2:9" s="1" customFormat="1" ht="15.6" x14ac:dyDescent="0.2">
      <c r="B3" s="18" t="s">
        <v>135</v>
      </c>
    </row>
    <row r="4" spans="2:9" s="1" customFormat="1" ht="40.799999999999997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1.4" x14ac:dyDescent="0.2">
      <c r="B5" s="5" t="s">
        <v>136</v>
      </c>
      <c r="C5" s="6" t="s">
        <v>137</v>
      </c>
      <c r="D5" s="7" t="s">
        <v>9</v>
      </c>
      <c r="E5" s="8"/>
      <c r="F5" s="9"/>
      <c r="G5" s="11">
        <v>4001</v>
      </c>
      <c r="H5" s="12">
        <v>100</v>
      </c>
      <c r="I5" s="12">
        <v>4001</v>
      </c>
    </row>
    <row r="6" spans="2:9" s="1" customFormat="1" ht="11.4" x14ac:dyDescent="0.2">
      <c r="B6" s="5" t="s">
        <v>136</v>
      </c>
      <c r="C6" s="6" t="s">
        <v>137</v>
      </c>
      <c r="D6" s="10" t="s">
        <v>10</v>
      </c>
      <c r="E6" s="11"/>
      <c r="F6" s="12"/>
      <c r="G6" s="8">
        <v>2170</v>
      </c>
      <c r="H6" s="9">
        <v>100</v>
      </c>
      <c r="I6" s="9">
        <v>2170</v>
      </c>
    </row>
    <row r="7" spans="2:9" s="1" customFormat="1" ht="11.4" x14ac:dyDescent="0.2">
      <c r="B7" s="5" t="s">
        <v>136</v>
      </c>
      <c r="C7" s="6" t="s">
        <v>137</v>
      </c>
      <c r="D7" s="7" t="s">
        <v>11</v>
      </c>
      <c r="E7" s="8"/>
      <c r="F7" s="9"/>
      <c r="G7" s="11">
        <v>500</v>
      </c>
      <c r="H7" s="12">
        <v>100</v>
      </c>
      <c r="I7" s="12">
        <v>500</v>
      </c>
    </row>
    <row r="8" spans="2:9" s="1" customFormat="1" ht="11.4" x14ac:dyDescent="0.2">
      <c r="B8" s="13"/>
      <c r="C8" s="14"/>
      <c r="D8" s="15" t="s">
        <v>53</v>
      </c>
      <c r="E8" s="16"/>
      <c r="F8" s="17"/>
      <c r="G8" s="16">
        <f>SUM(G5:G7)</f>
        <v>6671</v>
      </c>
      <c r="H8" s="17">
        <v>100</v>
      </c>
      <c r="I8" s="17">
        <f>SUM(I5:I7)</f>
        <v>6671</v>
      </c>
    </row>
    <row r="9" spans="2:9" s="1" customFormat="1" ht="11.4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C4A95-A8DB-4842-947B-5328F75592D9}">
  <dimension ref="B1:I57"/>
  <sheetViews>
    <sheetView workbookViewId="0">
      <selection activeCell="H2" sqref="H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1.4" x14ac:dyDescent="0.2"/>
    <row r="2" spans="2:9" s="1" customFormat="1" ht="11.4" x14ac:dyDescent="0.2">
      <c r="H2" s="1" t="s">
        <v>189</v>
      </c>
    </row>
    <row r="3" spans="2:9" s="1" customFormat="1" ht="15.6" x14ac:dyDescent="0.2">
      <c r="B3" s="18" t="s">
        <v>138</v>
      </c>
    </row>
    <row r="4" spans="2:9" s="1" customFormat="1" ht="40.799999999999997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1.4" x14ac:dyDescent="0.2">
      <c r="B5" s="5" t="s">
        <v>139</v>
      </c>
      <c r="C5" s="6" t="s">
        <v>140</v>
      </c>
      <c r="D5" s="7" t="s">
        <v>9</v>
      </c>
      <c r="E5" s="8"/>
      <c r="F5" s="9"/>
      <c r="G5" s="8">
        <v>204</v>
      </c>
      <c r="H5" s="9">
        <v>100</v>
      </c>
      <c r="I5" s="9">
        <v>204</v>
      </c>
    </row>
    <row r="6" spans="2:9" s="1" customFormat="1" ht="11.4" x14ac:dyDescent="0.2">
      <c r="B6" s="5" t="s">
        <v>139</v>
      </c>
      <c r="C6" s="6" t="s">
        <v>140</v>
      </c>
      <c r="D6" s="10" t="s">
        <v>10</v>
      </c>
      <c r="E6" s="11"/>
      <c r="F6" s="12"/>
      <c r="G6" s="11">
        <v>193</v>
      </c>
      <c r="H6" s="12">
        <v>100</v>
      </c>
      <c r="I6" s="12">
        <v>193</v>
      </c>
    </row>
    <row r="7" spans="2:9" s="1" customFormat="1" ht="11.4" x14ac:dyDescent="0.2">
      <c r="B7" s="5" t="s">
        <v>139</v>
      </c>
      <c r="C7" s="6" t="s">
        <v>140</v>
      </c>
      <c r="D7" s="7" t="s">
        <v>11</v>
      </c>
      <c r="E7" s="8"/>
      <c r="F7" s="9"/>
      <c r="G7" s="8">
        <v>25</v>
      </c>
      <c r="H7" s="9">
        <v>100</v>
      </c>
      <c r="I7" s="9">
        <v>25</v>
      </c>
    </row>
    <row r="8" spans="2:9" s="1" customFormat="1" ht="11.4" x14ac:dyDescent="0.2">
      <c r="B8" s="5" t="s">
        <v>139</v>
      </c>
      <c r="C8" s="6" t="s">
        <v>141</v>
      </c>
      <c r="D8" s="10" t="s">
        <v>29</v>
      </c>
      <c r="E8" s="11"/>
      <c r="F8" s="12"/>
      <c r="G8" s="11">
        <v>180</v>
      </c>
      <c r="H8" s="12">
        <v>100</v>
      </c>
      <c r="I8" s="12">
        <v>180</v>
      </c>
    </row>
    <row r="9" spans="2:9" s="1" customFormat="1" ht="11.4" x14ac:dyDescent="0.2">
      <c r="B9" s="5" t="s">
        <v>139</v>
      </c>
      <c r="C9" s="6" t="s">
        <v>142</v>
      </c>
      <c r="D9" s="7" t="s">
        <v>13</v>
      </c>
      <c r="E9" s="8"/>
      <c r="F9" s="9"/>
      <c r="G9" s="8">
        <v>51</v>
      </c>
      <c r="H9" s="9">
        <v>100</v>
      </c>
      <c r="I9" s="9">
        <v>51</v>
      </c>
    </row>
    <row r="10" spans="2:9" s="1" customFormat="1" ht="11.4" x14ac:dyDescent="0.2">
      <c r="B10" s="5" t="s">
        <v>139</v>
      </c>
      <c r="C10" s="6" t="s">
        <v>143</v>
      </c>
      <c r="D10" s="10" t="s">
        <v>13</v>
      </c>
      <c r="E10" s="11"/>
      <c r="F10" s="12"/>
      <c r="G10" s="11">
        <v>26</v>
      </c>
      <c r="H10" s="12">
        <v>100</v>
      </c>
      <c r="I10" s="12">
        <v>26</v>
      </c>
    </row>
    <row r="11" spans="2:9" s="1" customFormat="1" ht="11.4" x14ac:dyDescent="0.2">
      <c r="B11" s="5" t="s">
        <v>139</v>
      </c>
      <c r="C11" s="6" t="s">
        <v>144</v>
      </c>
      <c r="D11" s="7" t="s">
        <v>13</v>
      </c>
      <c r="E11" s="8"/>
      <c r="F11" s="9"/>
      <c r="G11" s="8">
        <v>33</v>
      </c>
      <c r="H11" s="9">
        <v>100</v>
      </c>
      <c r="I11" s="9">
        <v>33</v>
      </c>
    </row>
    <row r="12" spans="2:9" s="1" customFormat="1" ht="11.4" x14ac:dyDescent="0.2">
      <c r="B12" s="5" t="s">
        <v>139</v>
      </c>
      <c r="C12" s="6" t="s">
        <v>145</v>
      </c>
      <c r="D12" s="10" t="s">
        <v>121</v>
      </c>
      <c r="E12" s="11"/>
      <c r="F12" s="12"/>
      <c r="G12" s="11">
        <v>129</v>
      </c>
      <c r="H12" s="12">
        <v>100</v>
      </c>
      <c r="I12" s="12">
        <v>129</v>
      </c>
    </row>
    <row r="13" spans="2:9" s="1" customFormat="1" ht="11.4" x14ac:dyDescent="0.2">
      <c r="B13" s="5" t="s">
        <v>139</v>
      </c>
      <c r="C13" s="6" t="s">
        <v>146</v>
      </c>
      <c r="D13" s="7" t="s">
        <v>13</v>
      </c>
      <c r="E13" s="8">
        <v>157</v>
      </c>
      <c r="F13" s="9">
        <v>91.812865497076004</v>
      </c>
      <c r="G13" s="8">
        <v>14</v>
      </c>
      <c r="H13" s="9">
        <v>8.1871345029239802</v>
      </c>
      <c r="I13" s="9">
        <v>171</v>
      </c>
    </row>
    <row r="14" spans="2:9" s="1" customFormat="1" ht="11.4" x14ac:dyDescent="0.2">
      <c r="B14" s="5" t="s">
        <v>139</v>
      </c>
      <c r="C14" s="6" t="s">
        <v>147</v>
      </c>
      <c r="D14" s="10" t="s">
        <v>13</v>
      </c>
      <c r="E14" s="11">
        <v>376</v>
      </c>
      <c r="F14" s="12">
        <v>96.410256410256395</v>
      </c>
      <c r="G14" s="11">
        <v>14</v>
      </c>
      <c r="H14" s="12">
        <v>3.5897435897435899</v>
      </c>
      <c r="I14" s="12">
        <v>390</v>
      </c>
    </row>
    <row r="15" spans="2:9" s="1" customFormat="1" ht="11.4" x14ac:dyDescent="0.2">
      <c r="B15" s="5" t="s">
        <v>139</v>
      </c>
      <c r="C15" s="6" t="s">
        <v>148</v>
      </c>
      <c r="D15" s="7" t="s">
        <v>13</v>
      </c>
      <c r="E15" s="8">
        <v>13</v>
      </c>
      <c r="F15" s="9">
        <v>92.857142857142904</v>
      </c>
      <c r="G15" s="8">
        <v>1</v>
      </c>
      <c r="H15" s="9">
        <v>7.1428571428571397</v>
      </c>
      <c r="I15" s="9">
        <v>14</v>
      </c>
    </row>
    <row r="16" spans="2:9" s="1" customFormat="1" ht="11.4" x14ac:dyDescent="0.2">
      <c r="B16" s="5" t="s">
        <v>139</v>
      </c>
      <c r="C16" s="6" t="s">
        <v>149</v>
      </c>
      <c r="D16" s="10" t="s">
        <v>13</v>
      </c>
      <c r="E16" s="11">
        <v>49</v>
      </c>
      <c r="F16" s="12">
        <v>94.230769230769198</v>
      </c>
      <c r="G16" s="11">
        <v>3</v>
      </c>
      <c r="H16" s="12">
        <v>5.7692307692307701</v>
      </c>
      <c r="I16" s="12">
        <v>52</v>
      </c>
    </row>
    <row r="17" spans="2:9" s="1" customFormat="1" ht="11.4" x14ac:dyDescent="0.2">
      <c r="B17" s="5" t="s">
        <v>139</v>
      </c>
      <c r="C17" s="6" t="s">
        <v>150</v>
      </c>
      <c r="D17" s="7" t="s">
        <v>13</v>
      </c>
      <c r="E17" s="8">
        <v>53</v>
      </c>
      <c r="F17" s="9">
        <v>96.363636363636402</v>
      </c>
      <c r="G17" s="8">
        <v>2</v>
      </c>
      <c r="H17" s="9">
        <v>3.6363636363636398</v>
      </c>
      <c r="I17" s="9">
        <v>55</v>
      </c>
    </row>
    <row r="18" spans="2:9" s="1" customFormat="1" ht="11.4" x14ac:dyDescent="0.2">
      <c r="B18" s="5" t="s">
        <v>139</v>
      </c>
      <c r="C18" s="6" t="s">
        <v>151</v>
      </c>
      <c r="D18" s="10" t="s">
        <v>119</v>
      </c>
      <c r="E18" s="11">
        <v>283</v>
      </c>
      <c r="F18" s="12">
        <v>80.397727272727295</v>
      </c>
      <c r="G18" s="11">
        <v>69</v>
      </c>
      <c r="H18" s="12">
        <v>19.602272727272702</v>
      </c>
      <c r="I18" s="12">
        <v>352</v>
      </c>
    </row>
    <row r="19" spans="2:9" s="1" customFormat="1" ht="11.4" x14ac:dyDescent="0.2">
      <c r="B19" s="5" t="s">
        <v>139</v>
      </c>
      <c r="C19" s="6" t="s">
        <v>152</v>
      </c>
      <c r="D19" s="7" t="s">
        <v>13</v>
      </c>
      <c r="E19" s="8"/>
      <c r="F19" s="9"/>
      <c r="G19" s="8">
        <v>16</v>
      </c>
      <c r="H19" s="9">
        <v>100</v>
      </c>
      <c r="I19" s="9">
        <v>16</v>
      </c>
    </row>
    <row r="20" spans="2:9" s="1" customFormat="1" ht="11.4" x14ac:dyDescent="0.2">
      <c r="B20" s="5" t="s">
        <v>139</v>
      </c>
      <c r="C20" s="6" t="s">
        <v>153</v>
      </c>
      <c r="D20" s="10" t="s">
        <v>13</v>
      </c>
      <c r="E20" s="11"/>
      <c r="F20" s="12"/>
      <c r="G20" s="11">
        <v>34</v>
      </c>
      <c r="H20" s="12">
        <v>100</v>
      </c>
      <c r="I20" s="12">
        <v>34</v>
      </c>
    </row>
    <row r="21" spans="2:9" s="1" customFormat="1" ht="11.4" x14ac:dyDescent="0.2">
      <c r="B21" s="5" t="s">
        <v>139</v>
      </c>
      <c r="C21" s="6" t="s">
        <v>154</v>
      </c>
      <c r="D21" s="7" t="s">
        <v>116</v>
      </c>
      <c r="E21" s="8">
        <v>533</v>
      </c>
      <c r="F21" s="9">
        <v>58.960176991150398</v>
      </c>
      <c r="G21" s="8">
        <v>371</v>
      </c>
      <c r="H21" s="9">
        <v>41.039823008849602</v>
      </c>
      <c r="I21" s="9">
        <v>904</v>
      </c>
    </row>
    <row r="22" spans="2:9" s="1" customFormat="1" ht="11.4" x14ac:dyDescent="0.2">
      <c r="B22" s="5" t="s">
        <v>139</v>
      </c>
      <c r="C22" s="6" t="s">
        <v>155</v>
      </c>
      <c r="D22" s="10" t="s">
        <v>13</v>
      </c>
      <c r="E22" s="11"/>
      <c r="F22" s="12"/>
      <c r="G22" s="11">
        <v>76</v>
      </c>
      <c r="H22" s="12">
        <v>100</v>
      </c>
      <c r="I22" s="12">
        <v>76</v>
      </c>
    </row>
    <row r="23" spans="2:9" s="1" customFormat="1" ht="11.4" x14ac:dyDescent="0.2">
      <c r="B23" s="5" t="s">
        <v>139</v>
      </c>
      <c r="C23" s="6" t="s">
        <v>156</v>
      </c>
      <c r="D23" s="7" t="s">
        <v>61</v>
      </c>
      <c r="E23" s="8">
        <v>1017</v>
      </c>
      <c r="F23" s="9">
        <v>83.224222585924693</v>
      </c>
      <c r="G23" s="8">
        <v>205</v>
      </c>
      <c r="H23" s="9">
        <v>16.7757774140753</v>
      </c>
      <c r="I23" s="9">
        <v>1222</v>
      </c>
    </row>
    <row r="24" spans="2:9" s="1" customFormat="1" ht="11.4" x14ac:dyDescent="0.2">
      <c r="B24" s="5" t="s">
        <v>139</v>
      </c>
      <c r="C24" s="6" t="s">
        <v>157</v>
      </c>
      <c r="D24" s="10" t="s">
        <v>29</v>
      </c>
      <c r="E24" s="11">
        <v>1012</v>
      </c>
      <c r="F24" s="12">
        <v>92.083712465878094</v>
      </c>
      <c r="G24" s="11">
        <v>87</v>
      </c>
      <c r="H24" s="12">
        <v>7.9162875341219303</v>
      </c>
      <c r="I24" s="12">
        <v>1099</v>
      </c>
    </row>
    <row r="25" spans="2:9" s="1" customFormat="1" ht="11.4" x14ac:dyDescent="0.2">
      <c r="B25" s="5" t="s">
        <v>139</v>
      </c>
      <c r="C25" s="6" t="s">
        <v>158</v>
      </c>
      <c r="D25" s="7" t="s">
        <v>121</v>
      </c>
      <c r="E25" s="8">
        <v>564</v>
      </c>
      <c r="F25" s="9">
        <v>49.257641921397401</v>
      </c>
      <c r="G25" s="8">
        <v>581</v>
      </c>
      <c r="H25" s="9">
        <v>50.742358078602599</v>
      </c>
      <c r="I25" s="9">
        <v>1145</v>
      </c>
    </row>
    <row r="26" spans="2:9" s="1" customFormat="1" ht="11.4" x14ac:dyDescent="0.2">
      <c r="B26" s="5" t="s">
        <v>139</v>
      </c>
      <c r="C26" s="6" t="s">
        <v>159</v>
      </c>
      <c r="D26" s="10" t="s">
        <v>13</v>
      </c>
      <c r="E26" s="11">
        <v>137</v>
      </c>
      <c r="F26" s="12">
        <v>88.387096774193594</v>
      </c>
      <c r="G26" s="11">
        <v>18</v>
      </c>
      <c r="H26" s="12">
        <v>11.6129032258065</v>
      </c>
      <c r="I26" s="12">
        <v>155</v>
      </c>
    </row>
    <row r="27" spans="2:9" s="1" customFormat="1" ht="11.4" x14ac:dyDescent="0.2">
      <c r="B27" s="5" t="s">
        <v>139</v>
      </c>
      <c r="C27" s="6" t="s">
        <v>160</v>
      </c>
      <c r="D27" s="7" t="s">
        <v>14</v>
      </c>
      <c r="E27" s="8">
        <v>133</v>
      </c>
      <c r="F27" s="9">
        <v>82.098765432098801</v>
      </c>
      <c r="G27" s="8">
        <v>29</v>
      </c>
      <c r="H27" s="9">
        <v>17.901234567901199</v>
      </c>
      <c r="I27" s="9">
        <v>162</v>
      </c>
    </row>
    <row r="28" spans="2:9" s="1" customFormat="1" ht="11.4" x14ac:dyDescent="0.2">
      <c r="B28" s="5" t="s">
        <v>139</v>
      </c>
      <c r="C28" s="6" t="s">
        <v>161</v>
      </c>
      <c r="D28" s="10" t="s">
        <v>14</v>
      </c>
      <c r="E28" s="11">
        <v>53</v>
      </c>
      <c r="F28" s="12">
        <v>77.941176470588204</v>
      </c>
      <c r="G28" s="11">
        <v>15</v>
      </c>
      <c r="H28" s="12">
        <v>22.0588235294118</v>
      </c>
      <c r="I28" s="12">
        <v>68</v>
      </c>
    </row>
    <row r="29" spans="2:9" s="1" customFormat="1" ht="11.4" x14ac:dyDescent="0.2">
      <c r="B29" s="5" t="s">
        <v>139</v>
      </c>
      <c r="C29" s="6" t="s">
        <v>162</v>
      </c>
      <c r="D29" s="7" t="s">
        <v>14</v>
      </c>
      <c r="E29" s="8"/>
      <c r="F29" s="9"/>
      <c r="G29" s="8">
        <v>33</v>
      </c>
      <c r="H29" s="9">
        <v>100</v>
      </c>
      <c r="I29" s="9">
        <v>33</v>
      </c>
    </row>
    <row r="30" spans="2:9" s="1" customFormat="1" ht="11.4" x14ac:dyDescent="0.2">
      <c r="B30" s="5" t="s">
        <v>139</v>
      </c>
      <c r="C30" s="6" t="s">
        <v>163</v>
      </c>
      <c r="D30" s="10" t="s">
        <v>14</v>
      </c>
      <c r="E30" s="11">
        <v>29</v>
      </c>
      <c r="F30" s="12">
        <v>100</v>
      </c>
      <c r="G30" s="11"/>
      <c r="H30" s="12"/>
      <c r="I30" s="12">
        <v>29</v>
      </c>
    </row>
    <row r="31" spans="2:9" s="1" customFormat="1" ht="11.4" x14ac:dyDescent="0.2">
      <c r="B31" s="5" t="s">
        <v>139</v>
      </c>
      <c r="C31" s="6" t="s">
        <v>164</v>
      </c>
      <c r="D31" s="7" t="s">
        <v>13</v>
      </c>
      <c r="E31" s="8">
        <v>38</v>
      </c>
      <c r="F31" s="9">
        <v>84.4444444444444</v>
      </c>
      <c r="G31" s="8">
        <v>7</v>
      </c>
      <c r="H31" s="9">
        <v>15.5555555555556</v>
      </c>
      <c r="I31" s="9">
        <v>45</v>
      </c>
    </row>
    <row r="32" spans="2:9" s="1" customFormat="1" ht="11.4" x14ac:dyDescent="0.2">
      <c r="B32" s="5" t="s">
        <v>139</v>
      </c>
      <c r="C32" s="6" t="s">
        <v>165</v>
      </c>
      <c r="D32" s="10" t="s">
        <v>13</v>
      </c>
      <c r="E32" s="11">
        <v>147</v>
      </c>
      <c r="F32" s="12">
        <v>94.838709677419402</v>
      </c>
      <c r="G32" s="11">
        <v>8</v>
      </c>
      <c r="H32" s="12">
        <v>5.1612903225806503</v>
      </c>
      <c r="I32" s="12">
        <v>155</v>
      </c>
    </row>
    <row r="33" spans="2:9" s="1" customFormat="1" ht="11.4" x14ac:dyDescent="0.2">
      <c r="B33" s="5" t="s">
        <v>139</v>
      </c>
      <c r="C33" s="6" t="s">
        <v>166</v>
      </c>
      <c r="D33" s="7" t="s">
        <v>13</v>
      </c>
      <c r="E33" s="8">
        <v>113</v>
      </c>
      <c r="F33" s="9">
        <v>85.606060606060595</v>
      </c>
      <c r="G33" s="8">
        <v>19</v>
      </c>
      <c r="H33" s="9">
        <v>14.3939393939394</v>
      </c>
      <c r="I33" s="9">
        <v>132</v>
      </c>
    </row>
    <row r="34" spans="2:9" s="1" customFormat="1" ht="11.4" x14ac:dyDescent="0.2">
      <c r="B34" s="5" t="s">
        <v>139</v>
      </c>
      <c r="C34" s="6" t="s">
        <v>167</v>
      </c>
      <c r="D34" s="10" t="s">
        <v>13</v>
      </c>
      <c r="E34" s="11">
        <v>23</v>
      </c>
      <c r="F34" s="12">
        <v>79.310344827586206</v>
      </c>
      <c r="G34" s="11">
        <v>6</v>
      </c>
      <c r="H34" s="12">
        <v>20.689655172413801</v>
      </c>
      <c r="I34" s="12">
        <v>29</v>
      </c>
    </row>
    <row r="35" spans="2:9" s="1" customFormat="1" ht="11.4" x14ac:dyDescent="0.2">
      <c r="B35" s="5" t="s">
        <v>139</v>
      </c>
      <c r="C35" s="6" t="s">
        <v>168</v>
      </c>
      <c r="D35" s="7" t="s">
        <v>13</v>
      </c>
      <c r="E35" s="8"/>
      <c r="F35" s="9"/>
      <c r="G35" s="8">
        <v>20</v>
      </c>
      <c r="H35" s="9">
        <v>100</v>
      </c>
      <c r="I35" s="9">
        <v>20</v>
      </c>
    </row>
    <row r="36" spans="2:9" s="1" customFormat="1" ht="11.4" x14ac:dyDescent="0.2">
      <c r="B36" s="5" t="s">
        <v>139</v>
      </c>
      <c r="C36" s="6" t="s">
        <v>169</v>
      </c>
      <c r="D36" s="10" t="s">
        <v>13</v>
      </c>
      <c r="E36" s="11"/>
      <c r="F36" s="12"/>
      <c r="G36" s="11">
        <v>27</v>
      </c>
      <c r="H36" s="12">
        <v>100</v>
      </c>
      <c r="I36" s="12">
        <v>27</v>
      </c>
    </row>
    <row r="37" spans="2:9" s="1" customFormat="1" ht="11.4" x14ac:dyDescent="0.2">
      <c r="B37" s="5" t="s">
        <v>139</v>
      </c>
      <c r="C37" s="6" t="s">
        <v>170</v>
      </c>
      <c r="D37" s="7" t="s">
        <v>13</v>
      </c>
      <c r="E37" s="8">
        <v>67</v>
      </c>
      <c r="F37" s="9">
        <v>95.714285714285694</v>
      </c>
      <c r="G37" s="8">
        <v>3</v>
      </c>
      <c r="H37" s="9">
        <v>4.28571428571429</v>
      </c>
      <c r="I37" s="9">
        <v>70</v>
      </c>
    </row>
    <row r="38" spans="2:9" s="1" customFormat="1" ht="11.4" x14ac:dyDescent="0.2">
      <c r="B38" s="5" t="s">
        <v>139</v>
      </c>
      <c r="C38" s="6" t="s">
        <v>171</v>
      </c>
      <c r="D38" s="10" t="s">
        <v>13</v>
      </c>
      <c r="E38" s="11">
        <v>129</v>
      </c>
      <c r="F38" s="12">
        <v>97.727272727272705</v>
      </c>
      <c r="G38" s="11">
        <v>3</v>
      </c>
      <c r="H38" s="12">
        <v>2.2727272727272698</v>
      </c>
      <c r="I38" s="12">
        <v>132</v>
      </c>
    </row>
    <row r="39" spans="2:9" s="1" customFormat="1" ht="11.4" x14ac:dyDescent="0.2">
      <c r="B39" s="5" t="s">
        <v>139</v>
      </c>
      <c r="C39" s="6" t="s">
        <v>172</v>
      </c>
      <c r="D39" s="7" t="s">
        <v>13</v>
      </c>
      <c r="E39" s="8"/>
      <c r="F39" s="9"/>
      <c r="G39" s="8">
        <v>67</v>
      </c>
      <c r="H39" s="9">
        <v>100</v>
      </c>
      <c r="I39" s="9">
        <v>67</v>
      </c>
    </row>
    <row r="40" spans="2:9" s="1" customFormat="1" ht="11.4" x14ac:dyDescent="0.2">
      <c r="B40" s="5" t="s">
        <v>139</v>
      </c>
      <c r="C40" s="6" t="s">
        <v>173</v>
      </c>
      <c r="D40" s="10" t="s">
        <v>13</v>
      </c>
      <c r="E40" s="11">
        <v>42</v>
      </c>
      <c r="F40" s="12">
        <v>65.625</v>
      </c>
      <c r="G40" s="11">
        <v>22</v>
      </c>
      <c r="H40" s="12">
        <v>34.375</v>
      </c>
      <c r="I40" s="12">
        <v>64</v>
      </c>
    </row>
    <row r="41" spans="2:9" s="1" customFormat="1" ht="11.4" x14ac:dyDescent="0.2">
      <c r="B41" s="5" t="s">
        <v>139</v>
      </c>
      <c r="C41" s="6" t="s">
        <v>174</v>
      </c>
      <c r="D41" s="7" t="s">
        <v>61</v>
      </c>
      <c r="E41" s="8">
        <v>429</v>
      </c>
      <c r="F41" s="9">
        <v>57.738896366083402</v>
      </c>
      <c r="G41" s="8">
        <v>314</v>
      </c>
      <c r="H41" s="9">
        <v>42.261103633916598</v>
      </c>
      <c r="I41" s="9">
        <v>743</v>
      </c>
    </row>
    <row r="42" spans="2:9" s="1" customFormat="1" ht="11.4" x14ac:dyDescent="0.2">
      <c r="B42" s="5" t="s">
        <v>139</v>
      </c>
      <c r="C42" s="6" t="s">
        <v>175</v>
      </c>
      <c r="D42" s="10" t="s">
        <v>14</v>
      </c>
      <c r="E42" s="11"/>
      <c r="F42" s="12"/>
      <c r="G42" s="11">
        <v>8</v>
      </c>
      <c r="H42" s="12">
        <v>100</v>
      </c>
      <c r="I42" s="12">
        <v>8</v>
      </c>
    </row>
    <row r="43" spans="2:9" s="1" customFormat="1" ht="11.4" x14ac:dyDescent="0.2">
      <c r="B43" s="5" t="s">
        <v>139</v>
      </c>
      <c r="C43" s="6" t="s">
        <v>176</v>
      </c>
      <c r="D43" s="7" t="s">
        <v>13</v>
      </c>
      <c r="E43" s="8">
        <v>121</v>
      </c>
      <c r="F43" s="9">
        <v>74.233128834355796</v>
      </c>
      <c r="G43" s="8">
        <v>42</v>
      </c>
      <c r="H43" s="9">
        <v>25.766871165644201</v>
      </c>
      <c r="I43" s="9">
        <v>163</v>
      </c>
    </row>
    <row r="44" spans="2:9" s="1" customFormat="1" ht="11.4" x14ac:dyDescent="0.2">
      <c r="B44" s="5" t="s">
        <v>139</v>
      </c>
      <c r="C44" s="6" t="s">
        <v>176</v>
      </c>
      <c r="D44" s="10" t="s">
        <v>14</v>
      </c>
      <c r="E44" s="11">
        <v>3</v>
      </c>
      <c r="F44" s="12">
        <v>100</v>
      </c>
      <c r="G44" s="11"/>
      <c r="H44" s="12"/>
      <c r="I44" s="12">
        <v>3</v>
      </c>
    </row>
    <row r="45" spans="2:9" s="1" customFormat="1" ht="11.4" x14ac:dyDescent="0.2">
      <c r="B45" s="5" t="s">
        <v>139</v>
      </c>
      <c r="C45" s="6" t="s">
        <v>177</v>
      </c>
      <c r="D45" s="7" t="s">
        <v>14</v>
      </c>
      <c r="E45" s="8"/>
      <c r="F45" s="9"/>
      <c r="G45" s="8">
        <v>36</v>
      </c>
      <c r="H45" s="9">
        <v>100</v>
      </c>
      <c r="I45" s="9">
        <v>36</v>
      </c>
    </row>
    <row r="46" spans="2:9" s="1" customFormat="1" ht="11.4" x14ac:dyDescent="0.2">
      <c r="B46" s="5" t="s">
        <v>139</v>
      </c>
      <c r="C46" s="6" t="s">
        <v>178</v>
      </c>
      <c r="D46" s="10" t="s">
        <v>14</v>
      </c>
      <c r="E46" s="11"/>
      <c r="F46" s="12"/>
      <c r="G46" s="11">
        <v>20</v>
      </c>
      <c r="H46" s="12">
        <v>100</v>
      </c>
      <c r="I46" s="12">
        <v>20</v>
      </c>
    </row>
    <row r="47" spans="2:9" s="1" customFormat="1" ht="11.4" x14ac:dyDescent="0.2">
      <c r="B47" s="5" t="s">
        <v>139</v>
      </c>
      <c r="C47" s="6" t="s">
        <v>179</v>
      </c>
      <c r="D47" s="7" t="s">
        <v>14</v>
      </c>
      <c r="E47" s="8"/>
      <c r="F47" s="9"/>
      <c r="G47" s="8">
        <v>63</v>
      </c>
      <c r="H47" s="9">
        <v>100</v>
      </c>
      <c r="I47" s="9">
        <v>63</v>
      </c>
    </row>
    <row r="48" spans="2:9" s="1" customFormat="1" ht="11.4" x14ac:dyDescent="0.2">
      <c r="B48" s="5" t="s">
        <v>139</v>
      </c>
      <c r="C48" s="6" t="s">
        <v>180</v>
      </c>
      <c r="D48" s="10" t="s">
        <v>13</v>
      </c>
      <c r="E48" s="11"/>
      <c r="F48" s="12"/>
      <c r="G48" s="11">
        <v>79</v>
      </c>
      <c r="H48" s="12">
        <v>100</v>
      </c>
      <c r="I48" s="12">
        <v>79</v>
      </c>
    </row>
    <row r="49" spans="2:9" s="1" customFormat="1" ht="11.4" x14ac:dyDescent="0.2">
      <c r="B49" s="5" t="s">
        <v>139</v>
      </c>
      <c r="C49" s="6" t="s">
        <v>181</v>
      </c>
      <c r="D49" s="7" t="s">
        <v>29</v>
      </c>
      <c r="E49" s="8">
        <v>868</v>
      </c>
      <c r="F49" s="9">
        <v>93.033226152197201</v>
      </c>
      <c r="G49" s="8">
        <v>65</v>
      </c>
      <c r="H49" s="9">
        <v>6.9667738478027896</v>
      </c>
      <c r="I49" s="9">
        <v>933</v>
      </c>
    </row>
    <row r="50" spans="2:9" s="1" customFormat="1" ht="11.4" x14ac:dyDescent="0.2">
      <c r="B50" s="5" t="s">
        <v>139</v>
      </c>
      <c r="C50" s="6" t="s">
        <v>182</v>
      </c>
      <c r="D50" s="10" t="s">
        <v>61</v>
      </c>
      <c r="E50" s="11">
        <v>275</v>
      </c>
      <c r="F50" s="12">
        <v>90.163934426229503</v>
      </c>
      <c r="G50" s="11">
        <v>30</v>
      </c>
      <c r="H50" s="12">
        <v>9.8360655737704903</v>
      </c>
      <c r="I50" s="12">
        <v>305</v>
      </c>
    </row>
    <row r="51" spans="2:9" s="1" customFormat="1" ht="11.4" x14ac:dyDescent="0.2">
      <c r="B51" s="5" t="s">
        <v>139</v>
      </c>
      <c r="C51" s="6" t="s">
        <v>183</v>
      </c>
      <c r="D51" s="7" t="s">
        <v>14</v>
      </c>
      <c r="E51" s="8"/>
      <c r="F51" s="9"/>
      <c r="G51" s="8">
        <v>14</v>
      </c>
      <c r="H51" s="9">
        <v>100</v>
      </c>
      <c r="I51" s="9">
        <v>14</v>
      </c>
    </row>
    <row r="52" spans="2:9" s="1" customFormat="1" ht="11.4" x14ac:dyDescent="0.2">
      <c r="B52" s="5" t="s">
        <v>139</v>
      </c>
      <c r="C52" s="6" t="s">
        <v>184</v>
      </c>
      <c r="D52" s="10" t="s">
        <v>14</v>
      </c>
      <c r="E52" s="11"/>
      <c r="F52" s="12"/>
      <c r="G52" s="11">
        <v>53</v>
      </c>
      <c r="H52" s="12">
        <v>100</v>
      </c>
      <c r="I52" s="12">
        <v>53</v>
      </c>
    </row>
    <row r="53" spans="2:9" s="1" customFormat="1" ht="11.4" x14ac:dyDescent="0.2">
      <c r="B53" s="5" t="s">
        <v>139</v>
      </c>
      <c r="C53" s="6" t="s">
        <v>185</v>
      </c>
      <c r="D53" s="7" t="s">
        <v>13</v>
      </c>
      <c r="E53" s="8"/>
      <c r="F53" s="9"/>
      <c r="G53" s="8">
        <v>34</v>
      </c>
      <c r="H53" s="9">
        <v>100</v>
      </c>
      <c r="I53" s="9">
        <v>34</v>
      </c>
    </row>
    <row r="54" spans="2:9" s="1" customFormat="1" ht="11.4" x14ac:dyDescent="0.2">
      <c r="B54" s="5" t="s">
        <v>139</v>
      </c>
      <c r="C54" s="6" t="s">
        <v>186</v>
      </c>
      <c r="D54" s="10" t="s">
        <v>187</v>
      </c>
      <c r="E54" s="11">
        <v>239</v>
      </c>
      <c r="F54" s="12">
        <v>88.847583643122704</v>
      </c>
      <c r="G54" s="11">
        <v>30</v>
      </c>
      <c r="H54" s="12">
        <v>11.1524163568773</v>
      </c>
      <c r="I54" s="12">
        <v>269</v>
      </c>
    </row>
    <row r="55" spans="2:9" s="1" customFormat="1" ht="11.4" x14ac:dyDescent="0.2">
      <c r="B55" s="5" t="s">
        <v>139</v>
      </c>
      <c r="C55" s="6" t="s">
        <v>188</v>
      </c>
      <c r="D55" s="7" t="s">
        <v>187</v>
      </c>
      <c r="E55" s="8">
        <v>322</v>
      </c>
      <c r="F55" s="9">
        <v>88.950276243093896</v>
      </c>
      <c r="G55" s="8">
        <v>40</v>
      </c>
      <c r="H55" s="9">
        <v>11.049723756906101</v>
      </c>
      <c r="I55" s="9">
        <v>362</v>
      </c>
    </row>
    <row r="56" spans="2:9" s="1" customFormat="1" ht="11.4" x14ac:dyDescent="0.2">
      <c r="B56" s="13"/>
      <c r="C56" s="14"/>
      <c r="D56" s="15" t="s">
        <v>53</v>
      </c>
      <c r="E56" s="16">
        <v>7225</v>
      </c>
      <c r="F56" s="17">
        <v>67.878617061255198</v>
      </c>
      <c r="G56" s="16">
        <v>3419</v>
      </c>
      <c r="H56" s="17">
        <v>32.121382938744802</v>
      </c>
      <c r="I56" s="17">
        <v>10644</v>
      </c>
    </row>
    <row r="57" spans="2:9" s="1" customFormat="1" ht="11.4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9"/>
  <sheetViews>
    <sheetView workbookViewId="0">
      <selection activeCell="H2" sqref="H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H2" s="1" t="s">
        <v>189</v>
      </c>
    </row>
    <row r="3" spans="2:9" s="1" customFormat="1" ht="20.85" customHeight="1" x14ac:dyDescent="0.2">
      <c r="B3" s="18" t="s">
        <v>54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60</v>
      </c>
      <c r="H5" s="9">
        <v>100</v>
      </c>
      <c r="I5" s="9">
        <v>60</v>
      </c>
    </row>
    <row r="6" spans="2:9" s="1" customFormat="1" ht="19.2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200</v>
      </c>
      <c r="H6" s="12">
        <v>100</v>
      </c>
      <c r="I6" s="12">
        <v>200</v>
      </c>
    </row>
    <row r="7" spans="2:9" s="1" customFormat="1" ht="19.2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20</v>
      </c>
      <c r="H7" s="9">
        <v>100</v>
      </c>
      <c r="I7" s="9">
        <v>20</v>
      </c>
    </row>
    <row r="8" spans="2:9" s="1" customFormat="1" ht="19.2" customHeight="1" x14ac:dyDescent="0.2">
      <c r="B8" s="5" t="s">
        <v>7</v>
      </c>
      <c r="C8" s="6" t="s">
        <v>12</v>
      </c>
      <c r="D8" s="10" t="s">
        <v>13</v>
      </c>
      <c r="E8" s="11">
        <v>300</v>
      </c>
      <c r="F8" s="12">
        <v>97.719869706840399</v>
      </c>
      <c r="G8" s="11">
        <v>7</v>
      </c>
      <c r="H8" s="12">
        <v>2.2801302931596101</v>
      </c>
      <c r="I8" s="12">
        <v>307</v>
      </c>
    </row>
    <row r="9" spans="2:9" s="1" customFormat="1" ht="19.2" customHeight="1" x14ac:dyDescent="0.2">
      <c r="B9" s="5" t="s">
        <v>7</v>
      </c>
      <c r="C9" s="6" t="s">
        <v>12</v>
      </c>
      <c r="D9" s="7" t="s">
        <v>14</v>
      </c>
      <c r="E9" s="8"/>
      <c r="F9" s="9"/>
      <c r="G9" s="8">
        <v>4</v>
      </c>
      <c r="H9" s="9">
        <v>100</v>
      </c>
      <c r="I9" s="9">
        <v>4</v>
      </c>
    </row>
    <row r="10" spans="2:9" s="1" customFormat="1" ht="19.2" customHeight="1" x14ac:dyDescent="0.2">
      <c r="B10" s="5" t="s">
        <v>7</v>
      </c>
      <c r="C10" s="6" t="s">
        <v>15</v>
      </c>
      <c r="D10" s="10" t="s">
        <v>13</v>
      </c>
      <c r="E10" s="11"/>
      <c r="F10" s="12"/>
      <c r="G10" s="11">
        <v>4</v>
      </c>
      <c r="H10" s="12">
        <v>100</v>
      </c>
      <c r="I10" s="12">
        <v>4</v>
      </c>
    </row>
    <row r="11" spans="2:9" s="1" customFormat="1" ht="19.2" customHeight="1" x14ac:dyDescent="0.2">
      <c r="B11" s="5" t="s">
        <v>7</v>
      </c>
      <c r="C11" s="6" t="s">
        <v>16</v>
      </c>
      <c r="D11" s="7" t="s">
        <v>13</v>
      </c>
      <c r="E11" s="8">
        <v>153</v>
      </c>
      <c r="F11" s="9">
        <v>98.076923076923094</v>
      </c>
      <c r="G11" s="8">
        <v>3</v>
      </c>
      <c r="H11" s="9">
        <v>1.92307692307692</v>
      </c>
      <c r="I11" s="9">
        <v>156</v>
      </c>
    </row>
    <row r="12" spans="2:9" s="1" customFormat="1" ht="19.2" customHeight="1" x14ac:dyDescent="0.2">
      <c r="B12" s="5" t="s">
        <v>7</v>
      </c>
      <c r="C12" s="6" t="s">
        <v>17</v>
      </c>
      <c r="D12" s="10" t="s">
        <v>13</v>
      </c>
      <c r="E12" s="11">
        <v>55</v>
      </c>
      <c r="F12" s="12">
        <v>87.301587301587304</v>
      </c>
      <c r="G12" s="11">
        <v>8</v>
      </c>
      <c r="H12" s="12">
        <v>12.698412698412699</v>
      </c>
      <c r="I12" s="12">
        <v>63</v>
      </c>
    </row>
    <row r="13" spans="2:9" s="1" customFormat="1" ht="19.2" customHeight="1" x14ac:dyDescent="0.2">
      <c r="B13" s="5" t="s">
        <v>7</v>
      </c>
      <c r="C13" s="6" t="s">
        <v>18</v>
      </c>
      <c r="D13" s="7" t="s">
        <v>13</v>
      </c>
      <c r="E13" s="8"/>
      <c r="F13" s="9"/>
      <c r="G13" s="8">
        <v>5</v>
      </c>
      <c r="H13" s="9">
        <v>100</v>
      </c>
      <c r="I13" s="9">
        <v>5</v>
      </c>
    </row>
    <row r="14" spans="2:9" s="1" customFormat="1" ht="19.2" customHeight="1" x14ac:dyDescent="0.2">
      <c r="B14" s="5" t="s">
        <v>7</v>
      </c>
      <c r="C14" s="6" t="s">
        <v>19</v>
      </c>
      <c r="D14" s="10" t="s">
        <v>13</v>
      </c>
      <c r="E14" s="11">
        <v>15</v>
      </c>
      <c r="F14" s="12">
        <v>100</v>
      </c>
      <c r="G14" s="11"/>
      <c r="H14" s="12"/>
      <c r="I14" s="12">
        <v>15</v>
      </c>
    </row>
    <row r="15" spans="2:9" s="1" customFormat="1" ht="19.2" customHeight="1" x14ac:dyDescent="0.2">
      <c r="B15" s="5" t="s">
        <v>7</v>
      </c>
      <c r="C15" s="6" t="s">
        <v>20</v>
      </c>
      <c r="D15" s="7" t="s">
        <v>13</v>
      </c>
      <c r="E15" s="8"/>
      <c r="F15" s="9"/>
      <c r="G15" s="8">
        <v>5</v>
      </c>
      <c r="H15" s="9">
        <v>100</v>
      </c>
      <c r="I15" s="9">
        <v>5</v>
      </c>
    </row>
    <row r="16" spans="2:9" s="1" customFormat="1" ht="19.2" customHeight="1" x14ac:dyDescent="0.2">
      <c r="B16" s="5" t="s">
        <v>7</v>
      </c>
      <c r="C16" s="6" t="s">
        <v>21</v>
      </c>
      <c r="D16" s="10" t="s">
        <v>13</v>
      </c>
      <c r="E16" s="11"/>
      <c r="F16" s="12"/>
      <c r="G16" s="11">
        <v>71</v>
      </c>
      <c r="H16" s="12">
        <v>100</v>
      </c>
      <c r="I16" s="12">
        <v>71</v>
      </c>
    </row>
    <row r="17" spans="2:9" s="1" customFormat="1" ht="19.2" customHeight="1" x14ac:dyDescent="0.2">
      <c r="B17" s="5" t="s">
        <v>7</v>
      </c>
      <c r="C17" s="6" t="s">
        <v>22</v>
      </c>
      <c r="D17" s="7" t="s">
        <v>13</v>
      </c>
      <c r="E17" s="8"/>
      <c r="F17" s="9"/>
      <c r="G17" s="8">
        <v>45</v>
      </c>
      <c r="H17" s="9">
        <v>100</v>
      </c>
      <c r="I17" s="9">
        <v>45</v>
      </c>
    </row>
    <row r="18" spans="2:9" s="1" customFormat="1" ht="19.2" customHeight="1" x14ac:dyDescent="0.2">
      <c r="B18" s="5" t="s">
        <v>7</v>
      </c>
      <c r="C18" s="6" t="s">
        <v>23</v>
      </c>
      <c r="D18" s="10" t="s">
        <v>13</v>
      </c>
      <c r="E18" s="11"/>
      <c r="F18" s="12"/>
      <c r="G18" s="11">
        <v>30</v>
      </c>
      <c r="H18" s="12">
        <v>100</v>
      </c>
      <c r="I18" s="12">
        <v>30</v>
      </c>
    </row>
    <row r="19" spans="2:9" s="1" customFormat="1" ht="19.2" customHeight="1" x14ac:dyDescent="0.2">
      <c r="B19" s="5" t="s">
        <v>7</v>
      </c>
      <c r="C19" s="6" t="s">
        <v>24</v>
      </c>
      <c r="D19" s="7" t="s">
        <v>13</v>
      </c>
      <c r="E19" s="8">
        <v>75</v>
      </c>
      <c r="F19" s="9">
        <v>97.402597402597394</v>
      </c>
      <c r="G19" s="8">
        <v>2</v>
      </c>
      <c r="H19" s="9">
        <v>2.5974025974026</v>
      </c>
      <c r="I19" s="9">
        <v>77</v>
      </c>
    </row>
    <row r="20" spans="2:9" s="1" customFormat="1" ht="19.2" customHeight="1" x14ac:dyDescent="0.2">
      <c r="B20" s="5" t="s">
        <v>7</v>
      </c>
      <c r="C20" s="6" t="s">
        <v>25</v>
      </c>
      <c r="D20" s="10" t="s">
        <v>13</v>
      </c>
      <c r="E20" s="11">
        <v>220</v>
      </c>
      <c r="F20" s="12">
        <v>100</v>
      </c>
      <c r="G20" s="11"/>
      <c r="H20" s="12"/>
      <c r="I20" s="12">
        <v>220</v>
      </c>
    </row>
    <row r="21" spans="2:9" s="1" customFormat="1" ht="19.2" customHeight="1" x14ac:dyDescent="0.2">
      <c r="B21" s="5" t="s">
        <v>7</v>
      </c>
      <c r="C21" s="6" t="s">
        <v>26</v>
      </c>
      <c r="D21" s="7" t="s">
        <v>13</v>
      </c>
      <c r="E21" s="8">
        <v>45</v>
      </c>
      <c r="F21" s="9">
        <v>91.836734693877602</v>
      </c>
      <c r="G21" s="8">
        <v>4</v>
      </c>
      <c r="H21" s="9">
        <v>8.1632653061224492</v>
      </c>
      <c r="I21" s="9">
        <v>49</v>
      </c>
    </row>
    <row r="22" spans="2:9" s="1" customFormat="1" ht="19.2" customHeight="1" x14ac:dyDescent="0.2">
      <c r="B22" s="5" t="s">
        <v>7</v>
      </c>
      <c r="C22" s="6" t="s">
        <v>27</v>
      </c>
      <c r="D22" s="10" t="s">
        <v>13</v>
      </c>
      <c r="E22" s="11">
        <v>255</v>
      </c>
      <c r="F22" s="12">
        <v>99.609375</v>
      </c>
      <c r="G22" s="11">
        <v>1</v>
      </c>
      <c r="H22" s="12">
        <v>0.390625</v>
      </c>
      <c r="I22" s="12">
        <v>256</v>
      </c>
    </row>
    <row r="23" spans="2:9" s="1" customFormat="1" ht="19.2" customHeight="1" x14ac:dyDescent="0.2">
      <c r="B23" s="5" t="s">
        <v>7</v>
      </c>
      <c r="C23" s="6" t="s">
        <v>28</v>
      </c>
      <c r="D23" s="7" t="s">
        <v>29</v>
      </c>
      <c r="E23" s="8">
        <v>120</v>
      </c>
      <c r="F23" s="9">
        <v>100</v>
      </c>
      <c r="G23" s="8"/>
      <c r="H23" s="9"/>
      <c r="I23" s="9">
        <v>120</v>
      </c>
    </row>
    <row r="24" spans="2:9" s="1" customFormat="1" ht="19.2" customHeight="1" x14ac:dyDescent="0.2">
      <c r="B24" s="5" t="s">
        <v>7</v>
      </c>
      <c r="C24" s="6" t="s">
        <v>30</v>
      </c>
      <c r="D24" s="10" t="s">
        <v>29</v>
      </c>
      <c r="E24" s="11">
        <v>600</v>
      </c>
      <c r="F24" s="12">
        <v>99.833610648918494</v>
      </c>
      <c r="G24" s="11">
        <v>1</v>
      </c>
      <c r="H24" s="12">
        <v>0.166389351081531</v>
      </c>
      <c r="I24" s="12">
        <v>601</v>
      </c>
    </row>
    <row r="25" spans="2:9" s="1" customFormat="1" ht="19.2" customHeight="1" x14ac:dyDescent="0.2">
      <c r="B25" s="5" t="s">
        <v>7</v>
      </c>
      <c r="C25" s="6" t="s">
        <v>31</v>
      </c>
      <c r="D25" s="7" t="s">
        <v>13</v>
      </c>
      <c r="E25" s="8">
        <v>100</v>
      </c>
      <c r="F25" s="9">
        <v>98.039215686274503</v>
      </c>
      <c r="G25" s="8">
        <v>2</v>
      </c>
      <c r="H25" s="9">
        <v>1.9607843137254899</v>
      </c>
      <c r="I25" s="9">
        <v>102</v>
      </c>
    </row>
    <row r="26" spans="2:9" s="1" customFormat="1" ht="19.2" customHeight="1" x14ac:dyDescent="0.2">
      <c r="B26" s="5" t="s">
        <v>7</v>
      </c>
      <c r="C26" s="6" t="s">
        <v>32</v>
      </c>
      <c r="D26" s="10" t="s">
        <v>13</v>
      </c>
      <c r="E26" s="11">
        <v>60</v>
      </c>
      <c r="F26" s="12">
        <v>98.360655737704903</v>
      </c>
      <c r="G26" s="11">
        <v>1</v>
      </c>
      <c r="H26" s="12">
        <v>1.63934426229508</v>
      </c>
      <c r="I26" s="12">
        <v>61</v>
      </c>
    </row>
    <row r="27" spans="2:9" s="1" customFormat="1" ht="19.2" customHeight="1" x14ac:dyDescent="0.2">
      <c r="B27" s="5" t="s">
        <v>7</v>
      </c>
      <c r="C27" s="6" t="s">
        <v>33</v>
      </c>
      <c r="D27" s="7" t="s">
        <v>13</v>
      </c>
      <c r="E27" s="8">
        <v>170</v>
      </c>
      <c r="F27" s="9">
        <v>100</v>
      </c>
      <c r="G27" s="8"/>
      <c r="H27" s="9"/>
      <c r="I27" s="9">
        <v>170</v>
      </c>
    </row>
    <row r="28" spans="2:9" s="1" customFormat="1" ht="19.2" customHeight="1" x14ac:dyDescent="0.2">
      <c r="B28" s="5" t="s">
        <v>7</v>
      </c>
      <c r="C28" s="6" t="s">
        <v>34</v>
      </c>
      <c r="D28" s="10" t="s">
        <v>13</v>
      </c>
      <c r="E28" s="11">
        <v>105</v>
      </c>
      <c r="F28" s="12">
        <v>93.75</v>
      </c>
      <c r="G28" s="11">
        <v>7</v>
      </c>
      <c r="H28" s="12">
        <v>6.25</v>
      </c>
      <c r="I28" s="12">
        <v>112</v>
      </c>
    </row>
    <row r="29" spans="2:9" s="1" customFormat="1" ht="19.2" customHeight="1" x14ac:dyDescent="0.2">
      <c r="B29" s="5" t="s">
        <v>7</v>
      </c>
      <c r="C29" s="6" t="s">
        <v>34</v>
      </c>
      <c r="D29" s="7" t="s">
        <v>14</v>
      </c>
      <c r="E29" s="8"/>
      <c r="F29" s="9"/>
      <c r="G29" s="8">
        <v>2</v>
      </c>
      <c r="H29" s="9">
        <v>100</v>
      </c>
      <c r="I29" s="9">
        <v>2</v>
      </c>
    </row>
    <row r="30" spans="2:9" s="1" customFormat="1" ht="19.2" customHeight="1" x14ac:dyDescent="0.2">
      <c r="B30" s="5" t="s">
        <v>7</v>
      </c>
      <c r="C30" s="6" t="s">
        <v>35</v>
      </c>
      <c r="D30" s="10" t="s">
        <v>14</v>
      </c>
      <c r="E30" s="11"/>
      <c r="F30" s="12"/>
      <c r="G30" s="11">
        <v>50</v>
      </c>
      <c r="H30" s="12">
        <v>100</v>
      </c>
      <c r="I30" s="12">
        <v>50</v>
      </c>
    </row>
    <row r="31" spans="2:9" s="1" customFormat="1" ht="19.2" customHeight="1" x14ac:dyDescent="0.2">
      <c r="B31" s="5" t="s">
        <v>7</v>
      </c>
      <c r="C31" s="6" t="s">
        <v>36</v>
      </c>
      <c r="D31" s="7" t="s">
        <v>13</v>
      </c>
      <c r="E31" s="8">
        <v>222</v>
      </c>
      <c r="F31" s="9">
        <v>92.5</v>
      </c>
      <c r="G31" s="8">
        <v>18</v>
      </c>
      <c r="H31" s="9">
        <v>7.5</v>
      </c>
      <c r="I31" s="9">
        <v>240</v>
      </c>
    </row>
    <row r="32" spans="2:9" s="1" customFormat="1" ht="19.2" customHeight="1" x14ac:dyDescent="0.2">
      <c r="B32" s="5" t="s">
        <v>7</v>
      </c>
      <c r="C32" s="6" t="s">
        <v>37</v>
      </c>
      <c r="D32" s="10" t="s">
        <v>13</v>
      </c>
      <c r="E32" s="11">
        <v>12</v>
      </c>
      <c r="F32" s="12">
        <v>100</v>
      </c>
      <c r="G32" s="11"/>
      <c r="H32" s="12"/>
      <c r="I32" s="12">
        <v>12</v>
      </c>
    </row>
    <row r="33" spans="2:9" s="1" customFormat="1" ht="19.2" customHeight="1" x14ac:dyDescent="0.2">
      <c r="B33" s="5" t="s">
        <v>7</v>
      </c>
      <c r="C33" s="6" t="s">
        <v>38</v>
      </c>
      <c r="D33" s="7" t="s">
        <v>13</v>
      </c>
      <c r="E33" s="8">
        <v>250</v>
      </c>
      <c r="F33" s="9">
        <v>98.039215686274503</v>
      </c>
      <c r="G33" s="8">
        <v>5</v>
      </c>
      <c r="H33" s="9">
        <v>1.9607843137254899</v>
      </c>
      <c r="I33" s="9">
        <v>255</v>
      </c>
    </row>
    <row r="34" spans="2:9" s="1" customFormat="1" ht="19.2" customHeight="1" x14ac:dyDescent="0.2">
      <c r="B34" s="5" t="s">
        <v>7</v>
      </c>
      <c r="C34" s="6" t="s">
        <v>39</v>
      </c>
      <c r="D34" s="10" t="s">
        <v>13</v>
      </c>
      <c r="E34" s="11">
        <v>40</v>
      </c>
      <c r="F34" s="12">
        <v>100</v>
      </c>
      <c r="G34" s="11"/>
      <c r="H34" s="12"/>
      <c r="I34" s="12">
        <v>40</v>
      </c>
    </row>
    <row r="35" spans="2:9" s="1" customFormat="1" ht="19.2" customHeight="1" x14ac:dyDescent="0.2">
      <c r="B35" s="5" t="s">
        <v>7</v>
      </c>
      <c r="C35" s="6" t="s">
        <v>40</v>
      </c>
      <c r="D35" s="7" t="s">
        <v>14</v>
      </c>
      <c r="E35" s="8"/>
      <c r="F35" s="9"/>
      <c r="G35" s="8">
        <v>63</v>
      </c>
      <c r="H35" s="9">
        <v>100</v>
      </c>
      <c r="I35" s="9">
        <v>63</v>
      </c>
    </row>
    <row r="36" spans="2:9" s="1" customFormat="1" ht="19.2" customHeight="1" x14ac:dyDescent="0.2">
      <c r="B36" s="5" t="s">
        <v>7</v>
      </c>
      <c r="C36" s="6" t="s">
        <v>41</v>
      </c>
      <c r="D36" s="10" t="s">
        <v>13</v>
      </c>
      <c r="E36" s="11">
        <v>80</v>
      </c>
      <c r="F36" s="12">
        <v>97.560975609756099</v>
      </c>
      <c r="G36" s="11">
        <v>2</v>
      </c>
      <c r="H36" s="12">
        <v>2.4390243902439002</v>
      </c>
      <c r="I36" s="12">
        <v>82</v>
      </c>
    </row>
    <row r="37" spans="2:9" s="1" customFormat="1" ht="19.2" customHeight="1" x14ac:dyDescent="0.2">
      <c r="B37" s="5" t="s">
        <v>7</v>
      </c>
      <c r="C37" s="6" t="s">
        <v>42</v>
      </c>
      <c r="D37" s="7" t="s">
        <v>13</v>
      </c>
      <c r="E37" s="8"/>
      <c r="F37" s="9"/>
      <c r="G37" s="8">
        <v>34</v>
      </c>
      <c r="H37" s="9">
        <v>100</v>
      </c>
      <c r="I37" s="9">
        <v>34</v>
      </c>
    </row>
    <row r="38" spans="2:9" s="1" customFormat="1" ht="19.2" customHeight="1" x14ac:dyDescent="0.2">
      <c r="B38" s="5" t="s">
        <v>7</v>
      </c>
      <c r="C38" s="6" t="s">
        <v>43</v>
      </c>
      <c r="D38" s="10" t="s">
        <v>13</v>
      </c>
      <c r="E38" s="11"/>
      <c r="F38" s="12"/>
      <c r="G38" s="11">
        <v>9</v>
      </c>
      <c r="H38" s="12">
        <v>100</v>
      </c>
      <c r="I38" s="12">
        <v>9</v>
      </c>
    </row>
    <row r="39" spans="2:9" s="1" customFormat="1" ht="19.2" customHeight="1" x14ac:dyDescent="0.2">
      <c r="B39" s="5" t="s">
        <v>7</v>
      </c>
      <c r="C39" s="6" t="s">
        <v>44</v>
      </c>
      <c r="D39" s="7" t="s">
        <v>14</v>
      </c>
      <c r="E39" s="8">
        <v>20</v>
      </c>
      <c r="F39" s="9">
        <v>95.238095238095198</v>
      </c>
      <c r="G39" s="8">
        <v>1</v>
      </c>
      <c r="H39" s="9">
        <v>4.7619047619047601</v>
      </c>
      <c r="I39" s="9">
        <v>21</v>
      </c>
    </row>
    <row r="40" spans="2:9" s="1" customFormat="1" ht="19.2" customHeight="1" x14ac:dyDescent="0.2">
      <c r="B40" s="5" t="s">
        <v>7</v>
      </c>
      <c r="C40" s="6" t="s">
        <v>45</v>
      </c>
      <c r="D40" s="10" t="s">
        <v>13</v>
      </c>
      <c r="E40" s="11">
        <v>60</v>
      </c>
      <c r="F40" s="12">
        <v>100</v>
      </c>
      <c r="G40" s="11"/>
      <c r="H40" s="12"/>
      <c r="I40" s="12">
        <v>60</v>
      </c>
    </row>
    <row r="41" spans="2:9" s="1" customFormat="1" ht="19.2" customHeight="1" x14ac:dyDescent="0.2">
      <c r="B41" s="5" t="s">
        <v>7</v>
      </c>
      <c r="C41" s="6" t="s">
        <v>46</v>
      </c>
      <c r="D41" s="7" t="s">
        <v>14</v>
      </c>
      <c r="E41" s="8"/>
      <c r="F41" s="9"/>
      <c r="G41" s="8">
        <v>44</v>
      </c>
      <c r="H41" s="9">
        <v>100</v>
      </c>
      <c r="I41" s="9">
        <v>44</v>
      </c>
    </row>
    <row r="42" spans="2:9" s="1" customFormat="1" ht="19.2" customHeight="1" x14ac:dyDescent="0.2">
      <c r="B42" s="5" t="s">
        <v>7</v>
      </c>
      <c r="C42" s="6" t="s">
        <v>47</v>
      </c>
      <c r="D42" s="10" t="s">
        <v>13</v>
      </c>
      <c r="E42" s="11">
        <v>90</v>
      </c>
      <c r="F42" s="12">
        <v>91.836734693877602</v>
      </c>
      <c r="G42" s="11">
        <v>8</v>
      </c>
      <c r="H42" s="12">
        <v>8.1632653061224492</v>
      </c>
      <c r="I42" s="12">
        <v>98</v>
      </c>
    </row>
    <row r="43" spans="2:9" s="1" customFormat="1" ht="19.2" customHeight="1" x14ac:dyDescent="0.2">
      <c r="B43" s="5" t="s">
        <v>7</v>
      </c>
      <c r="C43" s="6" t="s">
        <v>48</v>
      </c>
      <c r="D43" s="7" t="s">
        <v>13</v>
      </c>
      <c r="E43" s="8"/>
      <c r="F43" s="9"/>
      <c r="G43" s="8">
        <v>41</v>
      </c>
      <c r="H43" s="9">
        <v>100</v>
      </c>
      <c r="I43" s="9">
        <v>41</v>
      </c>
    </row>
    <row r="44" spans="2:9" s="1" customFormat="1" ht="19.2" customHeight="1" x14ac:dyDescent="0.2">
      <c r="B44" s="5" t="s">
        <v>7</v>
      </c>
      <c r="C44" s="6" t="s">
        <v>49</v>
      </c>
      <c r="D44" s="10" t="s">
        <v>13</v>
      </c>
      <c r="E44" s="11">
        <v>23</v>
      </c>
      <c r="F44" s="12">
        <v>95.8333333333333</v>
      </c>
      <c r="G44" s="11">
        <v>1</v>
      </c>
      <c r="H44" s="12">
        <v>4.1666666666666696</v>
      </c>
      <c r="I44" s="12">
        <v>24</v>
      </c>
    </row>
    <row r="45" spans="2:9" s="1" customFormat="1" ht="19.2" customHeight="1" x14ac:dyDescent="0.2">
      <c r="B45" s="5" t="s">
        <v>7</v>
      </c>
      <c r="C45" s="6" t="s">
        <v>50</v>
      </c>
      <c r="D45" s="7" t="s">
        <v>13</v>
      </c>
      <c r="E45" s="8">
        <v>65</v>
      </c>
      <c r="F45" s="9">
        <v>74.712643678160902</v>
      </c>
      <c r="G45" s="8">
        <v>22</v>
      </c>
      <c r="H45" s="9">
        <v>25.287356321839098</v>
      </c>
      <c r="I45" s="9">
        <v>87</v>
      </c>
    </row>
    <row r="46" spans="2:9" s="1" customFormat="1" ht="19.2" customHeight="1" x14ac:dyDescent="0.2">
      <c r="B46" s="5" t="s">
        <v>7</v>
      </c>
      <c r="C46" s="6" t="s">
        <v>51</v>
      </c>
      <c r="D46" s="10" t="s">
        <v>13</v>
      </c>
      <c r="E46" s="11">
        <v>88</v>
      </c>
      <c r="F46" s="12">
        <v>77.876106194690294</v>
      </c>
      <c r="G46" s="11">
        <v>25</v>
      </c>
      <c r="H46" s="12">
        <v>22.123893805309699</v>
      </c>
      <c r="I46" s="12">
        <v>113</v>
      </c>
    </row>
    <row r="47" spans="2:9" s="1" customFormat="1" ht="19.2" customHeight="1" x14ac:dyDescent="0.2">
      <c r="B47" s="5" t="s">
        <v>7</v>
      </c>
      <c r="C47" s="6" t="s">
        <v>52</v>
      </c>
      <c r="D47" s="7" t="s">
        <v>13</v>
      </c>
      <c r="E47" s="8"/>
      <c r="F47" s="9"/>
      <c r="G47" s="8">
        <v>86</v>
      </c>
      <c r="H47" s="9">
        <v>100</v>
      </c>
      <c r="I47" s="9">
        <v>86</v>
      </c>
    </row>
    <row r="48" spans="2:9" s="1" customFormat="1" ht="19.2" customHeight="1" x14ac:dyDescent="0.2">
      <c r="B48" s="13"/>
      <c r="C48" s="14"/>
      <c r="D48" s="15" t="s">
        <v>53</v>
      </c>
      <c r="E48" s="16">
        <v>3223</v>
      </c>
      <c r="F48" s="17">
        <v>78.3422459893048</v>
      </c>
      <c r="G48" s="16">
        <v>891</v>
      </c>
      <c r="H48" s="17">
        <v>21.6577540106952</v>
      </c>
      <c r="I48" s="17">
        <v>4114</v>
      </c>
    </row>
    <row r="49" s="1" customFormat="1" ht="59.7" customHeight="1" x14ac:dyDescent="0.2"/>
  </sheetData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869C1-F24C-46F4-BB87-FFDC4772A870}">
  <sheetPr>
    <pageSetUpPr fitToPage="1"/>
  </sheetPr>
  <dimension ref="B1:I86"/>
  <sheetViews>
    <sheetView workbookViewId="0">
      <selection activeCell="G3" sqref="G3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H2" s="1" t="s">
        <v>189</v>
      </c>
    </row>
    <row r="3" spans="2:9" s="1" customFormat="1" ht="20.85" customHeight="1" x14ac:dyDescent="0.2">
      <c r="B3" s="18" t="s">
        <v>55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56</v>
      </c>
      <c r="C5" s="6" t="s">
        <v>57</v>
      </c>
      <c r="D5" s="7" t="s">
        <v>9</v>
      </c>
      <c r="E5" s="8"/>
      <c r="F5" s="9"/>
      <c r="G5" s="8">
        <v>130</v>
      </c>
      <c r="H5" s="9">
        <v>100</v>
      </c>
      <c r="I5" s="9">
        <v>130</v>
      </c>
    </row>
    <row r="6" spans="2:9" s="1" customFormat="1" ht="19.2" customHeight="1" x14ac:dyDescent="0.2">
      <c r="B6" s="5" t="s">
        <v>56</v>
      </c>
      <c r="C6" s="6" t="s">
        <v>57</v>
      </c>
      <c r="D6" s="10" t="s">
        <v>10</v>
      </c>
      <c r="E6" s="11"/>
      <c r="F6" s="12"/>
      <c r="G6" s="11">
        <v>124</v>
      </c>
      <c r="H6" s="12">
        <v>100</v>
      </c>
      <c r="I6" s="12">
        <v>124</v>
      </c>
    </row>
    <row r="7" spans="2:9" s="1" customFormat="1" ht="19.2" customHeight="1" x14ac:dyDescent="0.2">
      <c r="B7" s="5" t="s">
        <v>56</v>
      </c>
      <c r="C7" s="6" t="s">
        <v>57</v>
      </c>
      <c r="D7" s="7" t="s">
        <v>11</v>
      </c>
      <c r="E7" s="8"/>
      <c r="F7" s="9"/>
      <c r="G7" s="8">
        <v>50</v>
      </c>
      <c r="H7" s="9">
        <v>100</v>
      </c>
      <c r="I7" s="9">
        <v>50</v>
      </c>
    </row>
    <row r="8" spans="2:9" s="1" customFormat="1" ht="19.2" customHeight="1" x14ac:dyDescent="0.2">
      <c r="B8" s="5" t="s">
        <v>56</v>
      </c>
      <c r="C8" s="6" t="s">
        <v>58</v>
      </c>
      <c r="D8" s="10" t="s">
        <v>59</v>
      </c>
      <c r="E8" s="11"/>
      <c r="F8" s="12"/>
      <c r="G8" s="11">
        <v>15</v>
      </c>
      <c r="H8" s="12">
        <v>100</v>
      </c>
      <c r="I8" s="12">
        <v>15</v>
      </c>
    </row>
    <row r="9" spans="2:9" s="1" customFormat="1" ht="19.2" customHeight="1" x14ac:dyDescent="0.2">
      <c r="B9" s="5" t="s">
        <v>56</v>
      </c>
      <c r="C9" s="6" t="s">
        <v>60</v>
      </c>
      <c r="D9" s="7" t="s">
        <v>61</v>
      </c>
      <c r="E9" s="8">
        <v>374</v>
      </c>
      <c r="F9" s="9">
        <v>92.118226600985196</v>
      </c>
      <c r="G9" s="8">
        <v>32</v>
      </c>
      <c r="H9" s="9">
        <v>7.8817733990147802</v>
      </c>
      <c r="I9" s="9">
        <v>406</v>
      </c>
    </row>
    <row r="10" spans="2:9" s="1" customFormat="1" ht="19.2" customHeight="1" x14ac:dyDescent="0.2">
      <c r="B10" s="5" t="s">
        <v>56</v>
      </c>
      <c r="C10" s="6" t="s">
        <v>62</v>
      </c>
      <c r="D10" s="10" t="s">
        <v>13</v>
      </c>
      <c r="E10" s="11">
        <v>31</v>
      </c>
      <c r="F10" s="12">
        <v>73.809523809523796</v>
      </c>
      <c r="G10" s="11">
        <v>11</v>
      </c>
      <c r="H10" s="12">
        <v>26.1904761904762</v>
      </c>
      <c r="I10" s="12">
        <v>42</v>
      </c>
    </row>
    <row r="11" spans="2:9" s="1" customFormat="1" ht="19.2" customHeight="1" x14ac:dyDescent="0.2">
      <c r="B11" s="5" t="s">
        <v>56</v>
      </c>
      <c r="C11" s="6" t="s">
        <v>63</v>
      </c>
      <c r="D11" s="7" t="s">
        <v>13</v>
      </c>
      <c r="E11" s="8"/>
      <c r="F11" s="9"/>
      <c r="G11" s="8">
        <v>28</v>
      </c>
      <c r="H11" s="9">
        <v>100</v>
      </c>
      <c r="I11" s="9">
        <v>28</v>
      </c>
    </row>
    <row r="12" spans="2:9" s="1" customFormat="1" ht="19.2" customHeight="1" x14ac:dyDescent="0.2">
      <c r="B12" s="5" t="s">
        <v>56</v>
      </c>
      <c r="C12" s="6" t="s">
        <v>64</v>
      </c>
      <c r="D12" s="10" t="s">
        <v>13</v>
      </c>
      <c r="E12" s="11"/>
      <c r="F12" s="12"/>
      <c r="G12" s="11">
        <v>46</v>
      </c>
      <c r="H12" s="12">
        <v>100</v>
      </c>
      <c r="I12" s="12">
        <v>46</v>
      </c>
    </row>
    <row r="13" spans="2:9" s="1" customFormat="1" ht="19.2" customHeight="1" x14ac:dyDescent="0.2">
      <c r="B13" s="5" t="s">
        <v>56</v>
      </c>
      <c r="C13" s="6" t="s">
        <v>65</v>
      </c>
      <c r="D13" s="7" t="s">
        <v>13</v>
      </c>
      <c r="E13" s="8">
        <v>22</v>
      </c>
      <c r="F13" s="9">
        <v>66.6666666666667</v>
      </c>
      <c r="G13" s="8">
        <v>11</v>
      </c>
      <c r="H13" s="9">
        <v>33.3333333333333</v>
      </c>
      <c r="I13" s="9">
        <v>33</v>
      </c>
    </row>
    <row r="14" spans="2:9" s="1" customFormat="1" ht="19.2" customHeight="1" x14ac:dyDescent="0.2">
      <c r="B14" s="5" t="s">
        <v>56</v>
      </c>
      <c r="C14" s="6" t="s">
        <v>66</v>
      </c>
      <c r="D14" s="10" t="s">
        <v>13</v>
      </c>
      <c r="E14" s="11">
        <v>92</v>
      </c>
      <c r="F14" s="12">
        <v>95.8333333333333</v>
      </c>
      <c r="G14" s="11">
        <v>4</v>
      </c>
      <c r="H14" s="12">
        <v>4.1666666666666696</v>
      </c>
      <c r="I14" s="12">
        <v>96</v>
      </c>
    </row>
    <row r="15" spans="2:9" s="1" customFormat="1" ht="19.2" customHeight="1" x14ac:dyDescent="0.2">
      <c r="B15" s="5" t="s">
        <v>56</v>
      </c>
      <c r="C15" s="6" t="s">
        <v>67</v>
      </c>
      <c r="D15" s="7" t="s">
        <v>13</v>
      </c>
      <c r="E15" s="8">
        <v>60</v>
      </c>
      <c r="F15" s="9">
        <v>98.360655737704903</v>
      </c>
      <c r="G15" s="8">
        <v>1</v>
      </c>
      <c r="H15" s="9">
        <v>1.63934426229508</v>
      </c>
      <c r="I15" s="9">
        <v>61</v>
      </c>
    </row>
    <row r="16" spans="2:9" s="1" customFormat="1" ht="19.2" customHeight="1" x14ac:dyDescent="0.2">
      <c r="B16" s="5" t="s">
        <v>56</v>
      </c>
      <c r="C16" s="6" t="s">
        <v>68</v>
      </c>
      <c r="D16" s="10" t="s">
        <v>13</v>
      </c>
      <c r="E16" s="11">
        <v>60</v>
      </c>
      <c r="F16" s="12">
        <v>92.307692307692307</v>
      </c>
      <c r="G16" s="11">
        <v>5</v>
      </c>
      <c r="H16" s="12">
        <v>7.6923076923076898</v>
      </c>
      <c r="I16" s="12">
        <v>65</v>
      </c>
    </row>
    <row r="17" spans="2:9" s="1" customFormat="1" ht="19.2" customHeight="1" x14ac:dyDescent="0.2">
      <c r="B17" s="5" t="s">
        <v>56</v>
      </c>
      <c r="C17" s="6" t="s">
        <v>68</v>
      </c>
      <c r="D17" s="7" t="s">
        <v>14</v>
      </c>
      <c r="E17" s="8">
        <v>100</v>
      </c>
      <c r="F17" s="9">
        <v>100</v>
      </c>
      <c r="G17" s="8"/>
      <c r="H17" s="9"/>
      <c r="I17" s="9">
        <v>100</v>
      </c>
    </row>
    <row r="18" spans="2:9" s="1" customFormat="1" ht="19.2" customHeight="1" x14ac:dyDescent="0.2">
      <c r="B18" s="5" t="s">
        <v>56</v>
      </c>
      <c r="C18" s="6" t="s">
        <v>69</v>
      </c>
      <c r="D18" s="10" t="s">
        <v>13</v>
      </c>
      <c r="E18" s="11">
        <v>98</v>
      </c>
      <c r="F18" s="12">
        <v>88.2882882882883</v>
      </c>
      <c r="G18" s="11">
        <v>13</v>
      </c>
      <c r="H18" s="12">
        <v>11.7117117117117</v>
      </c>
      <c r="I18" s="12">
        <v>111</v>
      </c>
    </row>
    <row r="19" spans="2:9" s="1" customFormat="1" ht="19.2" customHeight="1" x14ac:dyDescent="0.2">
      <c r="B19" s="5" t="s">
        <v>56</v>
      </c>
      <c r="C19" s="6" t="s">
        <v>69</v>
      </c>
      <c r="D19" s="7" t="s">
        <v>14</v>
      </c>
      <c r="E19" s="8">
        <v>30</v>
      </c>
      <c r="F19" s="9">
        <v>85.714285714285694</v>
      </c>
      <c r="G19" s="8">
        <v>5</v>
      </c>
      <c r="H19" s="9">
        <v>14.285714285714301</v>
      </c>
      <c r="I19" s="9">
        <v>35</v>
      </c>
    </row>
    <row r="20" spans="2:9" s="1" customFormat="1" ht="19.2" customHeight="1" x14ac:dyDescent="0.2">
      <c r="B20" s="5" t="s">
        <v>56</v>
      </c>
      <c r="C20" s="6" t="s">
        <v>70</v>
      </c>
      <c r="D20" s="10" t="s">
        <v>13</v>
      </c>
      <c r="E20" s="11">
        <v>40</v>
      </c>
      <c r="F20" s="12">
        <v>93.023255813953497</v>
      </c>
      <c r="G20" s="11">
        <v>3</v>
      </c>
      <c r="H20" s="12">
        <v>6.9767441860465098</v>
      </c>
      <c r="I20" s="12">
        <v>43</v>
      </c>
    </row>
    <row r="21" spans="2:9" s="1" customFormat="1" ht="19.2" customHeight="1" x14ac:dyDescent="0.2">
      <c r="B21" s="5" t="s">
        <v>56</v>
      </c>
      <c r="C21" s="6" t="s">
        <v>71</v>
      </c>
      <c r="D21" s="7" t="s">
        <v>13</v>
      </c>
      <c r="E21" s="8">
        <v>52</v>
      </c>
      <c r="F21" s="9">
        <v>92.857142857142904</v>
      </c>
      <c r="G21" s="8">
        <v>4</v>
      </c>
      <c r="H21" s="9">
        <v>7.1428571428571397</v>
      </c>
      <c r="I21" s="9">
        <v>56</v>
      </c>
    </row>
    <row r="22" spans="2:9" s="1" customFormat="1" ht="19.2" customHeight="1" x14ac:dyDescent="0.2">
      <c r="B22" s="5" t="s">
        <v>56</v>
      </c>
      <c r="C22" s="6" t="s">
        <v>72</v>
      </c>
      <c r="D22" s="10" t="s">
        <v>13</v>
      </c>
      <c r="E22" s="11">
        <v>178</v>
      </c>
      <c r="F22" s="12">
        <v>89.898989898989896</v>
      </c>
      <c r="G22" s="11">
        <v>20</v>
      </c>
      <c r="H22" s="12">
        <v>10.1010101010101</v>
      </c>
      <c r="I22" s="12">
        <v>198</v>
      </c>
    </row>
    <row r="23" spans="2:9" s="1" customFormat="1" ht="19.2" customHeight="1" x14ac:dyDescent="0.2">
      <c r="B23" s="5" t="s">
        <v>56</v>
      </c>
      <c r="C23" s="6" t="s">
        <v>73</v>
      </c>
      <c r="D23" s="7" t="s">
        <v>13</v>
      </c>
      <c r="E23" s="8">
        <v>72</v>
      </c>
      <c r="F23" s="9">
        <v>90</v>
      </c>
      <c r="G23" s="8">
        <v>8</v>
      </c>
      <c r="H23" s="9">
        <v>10</v>
      </c>
      <c r="I23" s="9">
        <v>80</v>
      </c>
    </row>
    <row r="24" spans="2:9" s="1" customFormat="1" ht="19.2" customHeight="1" x14ac:dyDescent="0.2">
      <c r="B24" s="5" t="s">
        <v>56</v>
      </c>
      <c r="C24" s="6" t="s">
        <v>74</v>
      </c>
      <c r="D24" s="10" t="s">
        <v>13</v>
      </c>
      <c r="E24" s="11">
        <v>38</v>
      </c>
      <c r="F24" s="12">
        <v>88.3720930232558</v>
      </c>
      <c r="G24" s="11">
        <v>5</v>
      </c>
      <c r="H24" s="12">
        <v>11.6279069767442</v>
      </c>
      <c r="I24" s="12">
        <v>43</v>
      </c>
    </row>
    <row r="25" spans="2:9" s="1" customFormat="1" ht="19.2" customHeight="1" x14ac:dyDescent="0.2">
      <c r="B25" s="5" t="s">
        <v>56</v>
      </c>
      <c r="C25" s="6" t="s">
        <v>75</v>
      </c>
      <c r="D25" s="7" t="s">
        <v>29</v>
      </c>
      <c r="E25" s="8">
        <v>580</v>
      </c>
      <c r="F25" s="9">
        <v>90.062111801242196</v>
      </c>
      <c r="G25" s="8">
        <v>64</v>
      </c>
      <c r="H25" s="9">
        <v>9.9378881987577596</v>
      </c>
      <c r="I25" s="9">
        <v>644</v>
      </c>
    </row>
    <row r="26" spans="2:9" s="1" customFormat="1" ht="19.2" customHeight="1" x14ac:dyDescent="0.2">
      <c r="B26" s="5" t="s">
        <v>56</v>
      </c>
      <c r="C26" s="6" t="s">
        <v>76</v>
      </c>
      <c r="D26" s="10" t="s">
        <v>13</v>
      </c>
      <c r="E26" s="11">
        <v>512</v>
      </c>
      <c r="F26" s="12">
        <v>88.581314878892698</v>
      </c>
      <c r="G26" s="11">
        <v>66</v>
      </c>
      <c r="H26" s="12">
        <v>11.4186851211073</v>
      </c>
      <c r="I26" s="12">
        <v>578</v>
      </c>
    </row>
    <row r="27" spans="2:9" s="1" customFormat="1" ht="19.2" customHeight="1" x14ac:dyDescent="0.2">
      <c r="B27" s="5" t="s">
        <v>56</v>
      </c>
      <c r="C27" s="6" t="s">
        <v>77</v>
      </c>
      <c r="D27" s="7" t="s">
        <v>13</v>
      </c>
      <c r="E27" s="8">
        <v>170</v>
      </c>
      <c r="F27" s="9">
        <v>95.505617977528104</v>
      </c>
      <c r="G27" s="8">
        <v>8</v>
      </c>
      <c r="H27" s="9">
        <v>4.4943820224719104</v>
      </c>
      <c r="I27" s="9">
        <v>178</v>
      </c>
    </row>
    <row r="28" spans="2:9" s="1" customFormat="1" ht="19.2" customHeight="1" x14ac:dyDescent="0.2">
      <c r="B28" s="5" t="s">
        <v>56</v>
      </c>
      <c r="C28" s="6" t="s">
        <v>78</v>
      </c>
      <c r="D28" s="10" t="s">
        <v>13</v>
      </c>
      <c r="E28" s="11">
        <v>122</v>
      </c>
      <c r="F28" s="12">
        <v>89.705882352941202</v>
      </c>
      <c r="G28" s="11">
        <v>14</v>
      </c>
      <c r="H28" s="12">
        <v>10.294117647058799</v>
      </c>
      <c r="I28" s="12">
        <v>136</v>
      </c>
    </row>
    <row r="29" spans="2:9" s="1" customFormat="1" ht="19.2" customHeight="1" x14ac:dyDescent="0.2">
      <c r="B29" s="5" t="s">
        <v>56</v>
      </c>
      <c r="C29" s="6" t="s">
        <v>79</v>
      </c>
      <c r="D29" s="7" t="s">
        <v>13</v>
      </c>
      <c r="E29" s="8">
        <v>70</v>
      </c>
      <c r="F29" s="9">
        <v>85.365853658536594</v>
      </c>
      <c r="G29" s="8">
        <v>12</v>
      </c>
      <c r="H29" s="9">
        <v>14.634146341463399</v>
      </c>
      <c r="I29" s="9">
        <v>82</v>
      </c>
    </row>
    <row r="30" spans="2:9" s="1" customFormat="1" ht="19.2" customHeight="1" x14ac:dyDescent="0.2">
      <c r="B30" s="5" t="s">
        <v>56</v>
      </c>
      <c r="C30" s="6" t="s">
        <v>80</v>
      </c>
      <c r="D30" s="10" t="s">
        <v>13</v>
      </c>
      <c r="E30" s="11">
        <v>82</v>
      </c>
      <c r="F30" s="12">
        <v>93.181818181818201</v>
      </c>
      <c r="G30" s="11">
        <v>6</v>
      </c>
      <c r="H30" s="12">
        <v>6.8181818181818201</v>
      </c>
      <c r="I30" s="12">
        <v>88</v>
      </c>
    </row>
    <row r="31" spans="2:9" s="1" customFormat="1" ht="19.2" customHeight="1" x14ac:dyDescent="0.2">
      <c r="B31" s="5" t="s">
        <v>56</v>
      </c>
      <c r="C31" s="6" t="s">
        <v>81</v>
      </c>
      <c r="D31" s="7" t="s">
        <v>13</v>
      </c>
      <c r="E31" s="8">
        <v>62</v>
      </c>
      <c r="F31" s="9">
        <v>93.939393939393895</v>
      </c>
      <c r="G31" s="8">
        <v>4</v>
      </c>
      <c r="H31" s="9">
        <v>6.0606060606060597</v>
      </c>
      <c r="I31" s="9">
        <v>66</v>
      </c>
    </row>
    <row r="32" spans="2:9" s="1" customFormat="1" ht="19.2" customHeight="1" x14ac:dyDescent="0.2">
      <c r="B32" s="5" t="s">
        <v>56</v>
      </c>
      <c r="C32" s="6" t="s">
        <v>82</v>
      </c>
      <c r="D32" s="10" t="s">
        <v>13</v>
      </c>
      <c r="E32" s="11">
        <v>75</v>
      </c>
      <c r="F32" s="12">
        <v>92.592592592592595</v>
      </c>
      <c r="G32" s="11">
        <v>6</v>
      </c>
      <c r="H32" s="12">
        <v>7.4074074074074101</v>
      </c>
      <c r="I32" s="12">
        <v>81</v>
      </c>
    </row>
    <row r="33" spans="2:9" s="1" customFormat="1" ht="19.2" customHeight="1" x14ac:dyDescent="0.2">
      <c r="B33" s="5" t="s">
        <v>56</v>
      </c>
      <c r="C33" s="6" t="s">
        <v>83</v>
      </c>
      <c r="D33" s="7" t="s">
        <v>13</v>
      </c>
      <c r="E33" s="8">
        <v>70</v>
      </c>
      <c r="F33" s="9">
        <v>93.3333333333333</v>
      </c>
      <c r="G33" s="8">
        <v>5</v>
      </c>
      <c r="H33" s="9">
        <v>6.6666666666666696</v>
      </c>
      <c r="I33" s="9">
        <v>75</v>
      </c>
    </row>
    <row r="34" spans="2:9" s="1" customFormat="1" ht="19.2" customHeight="1" x14ac:dyDescent="0.2">
      <c r="B34" s="5" t="s">
        <v>56</v>
      </c>
      <c r="C34" s="6" t="s">
        <v>84</v>
      </c>
      <c r="D34" s="10" t="s">
        <v>13</v>
      </c>
      <c r="E34" s="11">
        <v>116</v>
      </c>
      <c r="F34" s="12">
        <v>95.867768595041298</v>
      </c>
      <c r="G34" s="11">
        <v>5</v>
      </c>
      <c r="H34" s="12">
        <v>4.1322314049586799</v>
      </c>
      <c r="I34" s="12">
        <v>121</v>
      </c>
    </row>
    <row r="35" spans="2:9" s="1" customFormat="1" ht="19.2" customHeight="1" x14ac:dyDescent="0.2">
      <c r="B35" s="5" t="s">
        <v>56</v>
      </c>
      <c r="C35" s="6" t="s">
        <v>85</v>
      </c>
      <c r="D35" s="7" t="s">
        <v>29</v>
      </c>
      <c r="E35" s="8">
        <v>177</v>
      </c>
      <c r="F35" s="9">
        <v>92.1875</v>
      </c>
      <c r="G35" s="8">
        <v>15</v>
      </c>
      <c r="H35" s="9">
        <v>7.8125</v>
      </c>
      <c r="I35" s="9">
        <v>192</v>
      </c>
    </row>
    <row r="36" spans="2:9" s="1" customFormat="1" ht="19.2" customHeight="1" x14ac:dyDescent="0.2">
      <c r="B36" s="5" t="s">
        <v>56</v>
      </c>
      <c r="C36" s="6" t="s">
        <v>86</v>
      </c>
      <c r="D36" s="10" t="s">
        <v>13</v>
      </c>
      <c r="E36" s="11">
        <v>202</v>
      </c>
      <c r="F36" s="12">
        <v>91.818181818181799</v>
      </c>
      <c r="G36" s="11">
        <v>18</v>
      </c>
      <c r="H36" s="12">
        <v>8.1818181818181799</v>
      </c>
      <c r="I36" s="12">
        <v>220</v>
      </c>
    </row>
    <row r="37" spans="2:9" s="1" customFormat="1" ht="19.2" customHeight="1" x14ac:dyDescent="0.2">
      <c r="B37" s="5" t="s">
        <v>56</v>
      </c>
      <c r="C37" s="6" t="s">
        <v>87</v>
      </c>
      <c r="D37" s="7" t="s">
        <v>13</v>
      </c>
      <c r="E37" s="8">
        <v>316</v>
      </c>
      <c r="F37" s="9">
        <v>97.832817337461293</v>
      </c>
      <c r="G37" s="8">
        <v>7</v>
      </c>
      <c r="H37" s="9">
        <v>2.1671826625386998</v>
      </c>
      <c r="I37" s="9">
        <v>323</v>
      </c>
    </row>
    <row r="38" spans="2:9" s="1" customFormat="1" ht="19.2" customHeight="1" x14ac:dyDescent="0.2">
      <c r="B38" s="5" t="s">
        <v>56</v>
      </c>
      <c r="C38" s="6" t="s">
        <v>88</v>
      </c>
      <c r="D38" s="10" t="s">
        <v>61</v>
      </c>
      <c r="E38" s="11">
        <v>922</v>
      </c>
      <c r="F38" s="12">
        <v>86.981132075471706</v>
      </c>
      <c r="G38" s="11">
        <v>138</v>
      </c>
      <c r="H38" s="12">
        <v>13.018867924528299</v>
      </c>
      <c r="I38" s="12">
        <v>1060</v>
      </c>
    </row>
    <row r="39" spans="2:9" s="1" customFormat="1" ht="19.2" customHeight="1" x14ac:dyDescent="0.2">
      <c r="B39" s="5" t="s">
        <v>56</v>
      </c>
      <c r="C39" s="6" t="s">
        <v>89</v>
      </c>
      <c r="D39" s="7" t="s">
        <v>13</v>
      </c>
      <c r="E39" s="8">
        <v>232</v>
      </c>
      <c r="F39" s="9">
        <v>92.8</v>
      </c>
      <c r="G39" s="8">
        <v>18</v>
      </c>
      <c r="H39" s="9">
        <v>7.2</v>
      </c>
      <c r="I39" s="9">
        <v>250</v>
      </c>
    </row>
    <row r="40" spans="2:9" s="1" customFormat="1" ht="19.2" customHeight="1" x14ac:dyDescent="0.2">
      <c r="B40" s="5" t="s">
        <v>56</v>
      </c>
      <c r="C40" s="6" t="s">
        <v>90</v>
      </c>
      <c r="D40" s="10" t="s">
        <v>13</v>
      </c>
      <c r="E40" s="11">
        <v>131</v>
      </c>
      <c r="F40" s="12">
        <v>92.907801418439703</v>
      </c>
      <c r="G40" s="11">
        <v>10</v>
      </c>
      <c r="H40" s="12">
        <v>7.0921985815602797</v>
      </c>
      <c r="I40" s="12">
        <v>141</v>
      </c>
    </row>
    <row r="41" spans="2:9" s="1" customFormat="1" ht="19.2" customHeight="1" x14ac:dyDescent="0.2">
      <c r="B41" s="5" t="s">
        <v>56</v>
      </c>
      <c r="C41" s="6" t="s">
        <v>91</v>
      </c>
      <c r="D41" s="7" t="s">
        <v>14</v>
      </c>
      <c r="E41" s="8"/>
      <c r="F41" s="9"/>
      <c r="G41" s="8">
        <v>196</v>
      </c>
      <c r="H41" s="9">
        <v>100</v>
      </c>
      <c r="I41" s="9">
        <v>196</v>
      </c>
    </row>
    <row r="42" spans="2:9" s="1" customFormat="1" ht="19.2" customHeight="1" x14ac:dyDescent="0.2">
      <c r="B42" s="5" t="s">
        <v>56</v>
      </c>
      <c r="C42" s="6" t="s">
        <v>92</v>
      </c>
      <c r="D42" s="10" t="s">
        <v>59</v>
      </c>
      <c r="E42" s="11"/>
      <c r="F42" s="12"/>
      <c r="G42" s="11">
        <v>13</v>
      </c>
      <c r="H42" s="12">
        <v>100</v>
      </c>
      <c r="I42" s="12">
        <v>13</v>
      </c>
    </row>
    <row r="43" spans="2:9" s="1" customFormat="1" ht="19.2" customHeight="1" x14ac:dyDescent="0.2">
      <c r="B43" s="5" t="s">
        <v>56</v>
      </c>
      <c r="C43" s="6" t="s">
        <v>93</v>
      </c>
      <c r="D43" s="7" t="s">
        <v>13</v>
      </c>
      <c r="E43" s="8"/>
      <c r="F43" s="9"/>
      <c r="G43" s="8">
        <v>8</v>
      </c>
      <c r="H43" s="9">
        <v>100</v>
      </c>
      <c r="I43" s="9">
        <v>8</v>
      </c>
    </row>
    <row r="44" spans="2:9" s="1" customFormat="1" ht="19.2" customHeight="1" x14ac:dyDescent="0.2">
      <c r="B44" s="5" t="s">
        <v>56</v>
      </c>
      <c r="C44" s="6" t="s">
        <v>93</v>
      </c>
      <c r="D44" s="10" t="s">
        <v>14</v>
      </c>
      <c r="E44" s="11">
        <v>21</v>
      </c>
      <c r="F44" s="12">
        <v>91.304347826086996</v>
      </c>
      <c r="G44" s="11">
        <v>2</v>
      </c>
      <c r="H44" s="12">
        <v>8.6956521739130395</v>
      </c>
      <c r="I44" s="12">
        <v>23</v>
      </c>
    </row>
    <row r="45" spans="2:9" s="1" customFormat="1" ht="19.2" customHeight="1" x14ac:dyDescent="0.2">
      <c r="B45" s="5" t="s">
        <v>56</v>
      </c>
      <c r="C45" s="6" t="s">
        <v>94</v>
      </c>
      <c r="D45" s="7" t="s">
        <v>14</v>
      </c>
      <c r="E45" s="8">
        <v>28</v>
      </c>
      <c r="F45" s="9">
        <v>82.352941176470594</v>
      </c>
      <c r="G45" s="8">
        <v>6</v>
      </c>
      <c r="H45" s="9">
        <v>17.647058823529399</v>
      </c>
      <c r="I45" s="9">
        <v>34</v>
      </c>
    </row>
    <row r="46" spans="2:9" s="1" customFormat="1" ht="19.2" customHeight="1" x14ac:dyDescent="0.2">
      <c r="B46" s="5" t="s">
        <v>56</v>
      </c>
      <c r="C46" s="6" t="s">
        <v>95</v>
      </c>
      <c r="D46" s="10" t="s">
        <v>14</v>
      </c>
      <c r="E46" s="11">
        <v>25</v>
      </c>
      <c r="F46" s="12">
        <v>71.428571428571402</v>
      </c>
      <c r="G46" s="11">
        <v>10</v>
      </c>
      <c r="H46" s="12">
        <v>28.571428571428601</v>
      </c>
      <c r="I46" s="12">
        <v>35</v>
      </c>
    </row>
    <row r="47" spans="2:9" s="1" customFormat="1" ht="19.2" customHeight="1" x14ac:dyDescent="0.2">
      <c r="B47" s="5" t="s">
        <v>56</v>
      </c>
      <c r="C47" s="6" t="s">
        <v>96</v>
      </c>
      <c r="D47" s="7" t="s">
        <v>13</v>
      </c>
      <c r="E47" s="8">
        <v>18</v>
      </c>
      <c r="F47" s="9">
        <v>66.6666666666667</v>
      </c>
      <c r="G47" s="8">
        <v>9</v>
      </c>
      <c r="H47" s="9">
        <v>33.3333333333333</v>
      </c>
      <c r="I47" s="9">
        <v>27</v>
      </c>
    </row>
    <row r="48" spans="2:9" s="1" customFormat="1" ht="19.2" customHeight="1" x14ac:dyDescent="0.2">
      <c r="B48" s="5" t="s">
        <v>56</v>
      </c>
      <c r="C48" s="6" t="s">
        <v>97</v>
      </c>
      <c r="D48" s="10" t="s">
        <v>13</v>
      </c>
      <c r="E48" s="11">
        <v>57</v>
      </c>
      <c r="F48" s="12">
        <v>89.0625</v>
      </c>
      <c r="G48" s="11">
        <v>7</v>
      </c>
      <c r="H48" s="12">
        <v>10.9375</v>
      </c>
      <c r="I48" s="12">
        <v>64</v>
      </c>
    </row>
    <row r="49" spans="2:9" s="1" customFormat="1" ht="19.2" customHeight="1" x14ac:dyDescent="0.2">
      <c r="B49" s="5" t="s">
        <v>56</v>
      </c>
      <c r="C49" s="6" t="s">
        <v>98</v>
      </c>
      <c r="D49" s="7" t="s">
        <v>14</v>
      </c>
      <c r="E49" s="8"/>
      <c r="F49" s="9"/>
      <c r="G49" s="8">
        <v>52</v>
      </c>
      <c r="H49" s="9">
        <v>100</v>
      </c>
      <c r="I49" s="9">
        <v>52</v>
      </c>
    </row>
    <row r="50" spans="2:9" s="1" customFormat="1" ht="19.2" customHeight="1" x14ac:dyDescent="0.2">
      <c r="B50" s="5" t="s">
        <v>56</v>
      </c>
      <c r="C50" s="6" t="s">
        <v>99</v>
      </c>
      <c r="D50" s="10" t="s">
        <v>59</v>
      </c>
      <c r="E50" s="11"/>
      <c r="F50" s="12"/>
      <c r="G50" s="11">
        <v>26</v>
      </c>
      <c r="H50" s="12">
        <v>100</v>
      </c>
      <c r="I50" s="12">
        <v>26</v>
      </c>
    </row>
    <row r="51" spans="2:9" s="1" customFormat="1" ht="19.2" customHeight="1" x14ac:dyDescent="0.2">
      <c r="B51" s="5" t="s">
        <v>56</v>
      </c>
      <c r="C51" s="6" t="s">
        <v>100</v>
      </c>
      <c r="D51" s="7" t="s">
        <v>13</v>
      </c>
      <c r="E51" s="8">
        <v>121</v>
      </c>
      <c r="F51" s="9">
        <v>62.694300518134703</v>
      </c>
      <c r="G51" s="8">
        <v>72</v>
      </c>
      <c r="H51" s="9">
        <v>37.305699481865297</v>
      </c>
      <c r="I51" s="9">
        <v>193</v>
      </c>
    </row>
    <row r="52" spans="2:9" s="1" customFormat="1" ht="19.2" customHeight="1" x14ac:dyDescent="0.2">
      <c r="B52" s="5" t="s">
        <v>56</v>
      </c>
      <c r="C52" s="6" t="s">
        <v>101</v>
      </c>
      <c r="D52" s="10" t="s">
        <v>13</v>
      </c>
      <c r="E52" s="11"/>
      <c r="F52" s="12"/>
      <c r="G52" s="11">
        <v>11</v>
      </c>
      <c r="H52" s="12">
        <v>100</v>
      </c>
      <c r="I52" s="12">
        <v>11</v>
      </c>
    </row>
    <row r="53" spans="2:9" s="1" customFormat="1" ht="19.2" customHeight="1" x14ac:dyDescent="0.2">
      <c r="B53" s="5" t="s">
        <v>56</v>
      </c>
      <c r="C53" s="6" t="s">
        <v>101</v>
      </c>
      <c r="D53" s="7" t="s">
        <v>14</v>
      </c>
      <c r="E53" s="8"/>
      <c r="F53" s="9"/>
      <c r="G53" s="8">
        <v>28</v>
      </c>
      <c r="H53" s="9">
        <v>100</v>
      </c>
      <c r="I53" s="9">
        <v>28</v>
      </c>
    </row>
    <row r="54" spans="2:9" s="1" customFormat="1" ht="19.2" customHeight="1" x14ac:dyDescent="0.2">
      <c r="B54" s="5" t="s">
        <v>56</v>
      </c>
      <c r="C54" s="6" t="s">
        <v>102</v>
      </c>
      <c r="D54" s="10" t="s">
        <v>13</v>
      </c>
      <c r="E54" s="11">
        <v>46</v>
      </c>
      <c r="F54" s="12">
        <v>76.6666666666667</v>
      </c>
      <c r="G54" s="11">
        <v>14</v>
      </c>
      <c r="H54" s="12">
        <v>23.3333333333333</v>
      </c>
      <c r="I54" s="12">
        <v>60</v>
      </c>
    </row>
    <row r="55" spans="2:9" s="1" customFormat="1" ht="19.2" customHeight="1" x14ac:dyDescent="0.2">
      <c r="B55" s="5" t="s">
        <v>56</v>
      </c>
      <c r="C55" s="6" t="s">
        <v>103</v>
      </c>
      <c r="D55" s="7" t="s">
        <v>13</v>
      </c>
      <c r="E55" s="8"/>
      <c r="F55" s="9"/>
      <c r="G55" s="8">
        <v>72</v>
      </c>
      <c r="H55" s="9">
        <v>100</v>
      </c>
      <c r="I55" s="9">
        <v>72</v>
      </c>
    </row>
    <row r="56" spans="2:9" s="1" customFormat="1" ht="19.2" customHeight="1" x14ac:dyDescent="0.2">
      <c r="B56" s="5" t="s">
        <v>56</v>
      </c>
      <c r="C56" s="6" t="s">
        <v>104</v>
      </c>
      <c r="D56" s="10" t="s">
        <v>14</v>
      </c>
      <c r="E56" s="11"/>
      <c r="F56" s="12"/>
      <c r="G56" s="11">
        <v>48</v>
      </c>
      <c r="H56" s="12">
        <v>100</v>
      </c>
      <c r="I56" s="12">
        <v>48</v>
      </c>
    </row>
    <row r="57" spans="2:9" s="1" customFormat="1" ht="19.2" customHeight="1" x14ac:dyDescent="0.2">
      <c r="B57" s="5" t="s">
        <v>56</v>
      </c>
      <c r="C57" s="6" t="s">
        <v>105</v>
      </c>
      <c r="D57" s="7" t="s">
        <v>14</v>
      </c>
      <c r="E57" s="8"/>
      <c r="F57" s="9"/>
      <c r="G57" s="8">
        <v>48</v>
      </c>
      <c r="H57" s="9">
        <v>100</v>
      </c>
      <c r="I57" s="9">
        <v>48</v>
      </c>
    </row>
    <row r="58" spans="2:9" s="1" customFormat="1" ht="19.2" customHeight="1" x14ac:dyDescent="0.2">
      <c r="B58" s="5" t="s">
        <v>56</v>
      </c>
      <c r="C58" s="6" t="s">
        <v>106</v>
      </c>
      <c r="D58" s="10" t="s">
        <v>14</v>
      </c>
      <c r="E58" s="11"/>
      <c r="F58" s="12"/>
      <c r="G58" s="11">
        <v>23</v>
      </c>
      <c r="H58" s="12">
        <v>100</v>
      </c>
      <c r="I58" s="12">
        <v>23</v>
      </c>
    </row>
    <row r="59" spans="2:9" s="1" customFormat="1" ht="19.2" customHeight="1" x14ac:dyDescent="0.2">
      <c r="B59" s="5" t="s">
        <v>56</v>
      </c>
      <c r="C59" s="6" t="s">
        <v>107</v>
      </c>
      <c r="D59" s="7" t="s">
        <v>14</v>
      </c>
      <c r="E59" s="8"/>
      <c r="F59" s="9"/>
      <c r="G59" s="8">
        <v>56</v>
      </c>
      <c r="H59" s="9">
        <v>100</v>
      </c>
      <c r="I59" s="9">
        <v>56</v>
      </c>
    </row>
    <row r="60" spans="2:9" s="1" customFormat="1" ht="19.2" customHeight="1" x14ac:dyDescent="0.2">
      <c r="B60" s="5" t="s">
        <v>56</v>
      </c>
      <c r="C60" s="6" t="s">
        <v>108</v>
      </c>
      <c r="D60" s="10" t="s">
        <v>14</v>
      </c>
      <c r="E60" s="11"/>
      <c r="F60" s="12"/>
      <c r="G60" s="11">
        <v>41</v>
      </c>
      <c r="H60" s="12">
        <v>100</v>
      </c>
      <c r="I60" s="12">
        <v>41</v>
      </c>
    </row>
    <row r="61" spans="2:9" s="1" customFormat="1" ht="19.2" customHeight="1" x14ac:dyDescent="0.2">
      <c r="B61" s="5" t="s">
        <v>56</v>
      </c>
      <c r="C61" s="6" t="s">
        <v>109</v>
      </c>
      <c r="D61" s="7" t="s">
        <v>14</v>
      </c>
      <c r="E61" s="8"/>
      <c r="F61" s="9"/>
      <c r="G61" s="8">
        <v>33</v>
      </c>
      <c r="H61" s="9">
        <v>100</v>
      </c>
      <c r="I61" s="9">
        <v>33</v>
      </c>
    </row>
    <row r="62" spans="2:9" s="1" customFormat="1" ht="19.2" customHeight="1" x14ac:dyDescent="0.2">
      <c r="B62" s="5" t="s">
        <v>56</v>
      </c>
      <c r="C62" s="6" t="s">
        <v>110</v>
      </c>
      <c r="D62" s="10" t="s">
        <v>13</v>
      </c>
      <c r="E62" s="11"/>
      <c r="F62" s="12"/>
      <c r="G62" s="11">
        <v>68</v>
      </c>
      <c r="H62" s="12">
        <v>100</v>
      </c>
      <c r="I62" s="12">
        <v>68</v>
      </c>
    </row>
    <row r="63" spans="2:9" s="1" customFormat="1" ht="19.2" customHeight="1" x14ac:dyDescent="0.2">
      <c r="B63" s="5" t="s">
        <v>56</v>
      </c>
      <c r="C63" s="6" t="s">
        <v>111</v>
      </c>
      <c r="D63" s="7" t="s">
        <v>59</v>
      </c>
      <c r="E63" s="8"/>
      <c r="F63" s="9"/>
      <c r="G63" s="8">
        <v>12</v>
      </c>
      <c r="H63" s="9">
        <v>100</v>
      </c>
      <c r="I63" s="9">
        <v>12</v>
      </c>
    </row>
    <row r="64" spans="2:9" s="1" customFormat="1" ht="19.2" customHeight="1" x14ac:dyDescent="0.2">
      <c r="B64" s="5" t="s">
        <v>56</v>
      </c>
      <c r="C64" s="6" t="s">
        <v>112</v>
      </c>
      <c r="D64" s="10" t="s">
        <v>13</v>
      </c>
      <c r="E64" s="11"/>
      <c r="F64" s="12"/>
      <c r="G64" s="11">
        <v>29</v>
      </c>
      <c r="H64" s="12">
        <v>100</v>
      </c>
      <c r="I64" s="12">
        <v>29</v>
      </c>
    </row>
    <row r="65" spans="2:9" s="1" customFormat="1" ht="19.2" customHeight="1" x14ac:dyDescent="0.2">
      <c r="B65" s="5" t="s">
        <v>56</v>
      </c>
      <c r="C65" s="6" t="s">
        <v>113</v>
      </c>
      <c r="D65" s="7" t="s">
        <v>13</v>
      </c>
      <c r="E65" s="8"/>
      <c r="F65" s="9"/>
      <c r="G65" s="8">
        <v>55</v>
      </c>
      <c r="H65" s="9">
        <v>100</v>
      </c>
      <c r="I65" s="9">
        <v>55</v>
      </c>
    </row>
    <row r="66" spans="2:9" s="1" customFormat="1" ht="19.2" customHeight="1" x14ac:dyDescent="0.2">
      <c r="B66" s="5" t="s">
        <v>56</v>
      </c>
      <c r="C66" s="6" t="s">
        <v>114</v>
      </c>
      <c r="D66" s="10" t="s">
        <v>13</v>
      </c>
      <c r="E66" s="11"/>
      <c r="F66" s="12"/>
      <c r="G66" s="11">
        <v>25</v>
      </c>
      <c r="H66" s="12">
        <v>100</v>
      </c>
      <c r="I66" s="12">
        <v>25</v>
      </c>
    </row>
    <row r="67" spans="2:9" s="1" customFormat="1" ht="19.2" customHeight="1" x14ac:dyDescent="0.2">
      <c r="B67" s="5" t="s">
        <v>56</v>
      </c>
      <c r="C67" s="6" t="s">
        <v>114</v>
      </c>
      <c r="D67" s="7" t="s">
        <v>14</v>
      </c>
      <c r="E67" s="8"/>
      <c r="F67" s="9"/>
      <c r="G67" s="8">
        <v>7</v>
      </c>
      <c r="H67" s="9">
        <v>100</v>
      </c>
      <c r="I67" s="9">
        <v>7</v>
      </c>
    </row>
    <row r="68" spans="2:9" s="1" customFormat="1" ht="19.2" customHeight="1" x14ac:dyDescent="0.2">
      <c r="B68" s="5" t="s">
        <v>56</v>
      </c>
      <c r="C68" s="6" t="s">
        <v>115</v>
      </c>
      <c r="D68" s="10" t="s">
        <v>116</v>
      </c>
      <c r="E68" s="11">
        <v>497</v>
      </c>
      <c r="F68" s="12">
        <v>80.681818181818201</v>
      </c>
      <c r="G68" s="11">
        <v>119</v>
      </c>
      <c r="H68" s="12">
        <v>19.318181818181799</v>
      </c>
      <c r="I68" s="12">
        <v>616</v>
      </c>
    </row>
    <row r="69" spans="2:9" s="1" customFormat="1" ht="19.2" customHeight="1" x14ac:dyDescent="0.2">
      <c r="B69" s="5" t="s">
        <v>56</v>
      </c>
      <c r="C69" s="6" t="s">
        <v>117</v>
      </c>
      <c r="D69" s="7" t="s">
        <v>59</v>
      </c>
      <c r="E69" s="8"/>
      <c r="F69" s="9"/>
      <c r="G69" s="8">
        <v>27</v>
      </c>
      <c r="H69" s="9">
        <v>100</v>
      </c>
      <c r="I69" s="9">
        <v>27</v>
      </c>
    </row>
    <row r="70" spans="2:9" s="1" customFormat="1" ht="19.2" customHeight="1" x14ac:dyDescent="0.2">
      <c r="B70" s="5" t="s">
        <v>56</v>
      </c>
      <c r="C70" s="6" t="s">
        <v>118</v>
      </c>
      <c r="D70" s="10" t="s">
        <v>119</v>
      </c>
      <c r="E70" s="11"/>
      <c r="F70" s="12"/>
      <c r="G70" s="11">
        <v>221</v>
      </c>
      <c r="H70" s="12">
        <v>100</v>
      </c>
      <c r="I70" s="12">
        <v>221</v>
      </c>
    </row>
    <row r="71" spans="2:9" s="1" customFormat="1" ht="19.2" customHeight="1" x14ac:dyDescent="0.2">
      <c r="B71" s="5" t="s">
        <v>56</v>
      </c>
      <c r="C71" s="6" t="s">
        <v>120</v>
      </c>
      <c r="D71" s="7" t="s">
        <v>121</v>
      </c>
      <c r="E71" s="8">
        <v>290</v>
      </c>
      <c r="F71" s="9">
        <v>51.509769094138498</v>
      </c>
      <c r="G71" s="8">
        <v>273</v>
      </c>
      <c r="H71" s="9">
        <v>48.490230905861502</v>
      </c>
      <c r="I71" s="9">
        <v>563</v>
      </c>
    </row>
    <row r="72" spans="2:9" s="1" customFormat="1" ht="19.2" customHeight="1" x14ac:dyDescent="0.2">
      <c r="B72" s="5" t="s">
        <v>56</v>
      </c>
      <c r="C72" s="6" t="s">
        <v>122</v>
      </c>
      <c r="D72" s="10" t="s">
        <v>13</v>
      </c>
      <c r="E72" s="11">
        <v>60</v>
      </c>
      <c r="F72" s="12">
        <v>89.552238805970205</v>
      </c>
      <c r="G72" s="11">
        <v>7</v>
      </c>
      <c r="H72" s="12">
        <v>10.4477611940299</v>
      </c>
      <c r="I72" s="12">
        <v>67</v>
      </c>
    </row>
    <row r="73" spans="2:9" s="1" customFormat="1" ht="19.2" customHeight="1" x14ac:dyDescent="0.2">
      <c r="B73" s="5" t="s">
        <v>56</v>
      </c>
      <c r="C73" s="6" t="s">
        <v>123</v>
      </c>
      <c r="D73" s="7" t="s">
        <v>13</v>
      </c>
      <c r="E73" s="8">
        <v>35</v>
      </c>
      <c r="F73" s="9">
        <v>89.743589743589794</v>
      </c>
      <c r="G73" s="8">
        <v>4</v>
      </c>
      <c r="H73" s="9">
        <v>10.2564102564103</v>
      </c>
      <c r="I73" s="9">
        <v>39</v>
      </c>
    </row>
    <row r="74" spans="2:9" s="1" customFormat="1" ht="19.2" customHeight="1" x14ac:dyDescent="0.2">
      <c r="B74" s="5" t="s">
        <v>56</v>
      </c>
      <c r="C74" s="6" t="s">
        <v>124</v>
      </c>
      <c r="D74" s="10" t="s">
        <v>13</v>
      </c>
      <c r="E74" s="11">
        <v>40</v>
      </c>
      <c r="F74" s="12">
        <v>95.238095238095198</v>
      </c>
      <c r="G74" s="11">
        <v>2</v>
      </c>
      <c r="H74" s="12">
        <v>4.7619047619047601</v>
      </c>
      <c r="I74" s="12">
        <v>42</v>
      </c>
    </row>
    <row r="75" spans="2:9" s="1" customFormat="1" ht="19.2" customHeight="1" x14ac:dyDescent="0.2">
      <c r="B75" s="5" t="s">
        <v>56</v>
      </c>
      <c r="C75" s="6" t="s">
        <v>125</v>
      </c>
      <c r="D75" s="7" t="s">
        <v>14</v>
      </c>
      <c r="E75" s="8">
        <v>5</v>
      </c>
      <c r="F75" s="9">
        <v>100</v>
      </c>
      <c r="G75" s="8"/>
      <c r="H75" s="9"/>
      <c r="I75" s="9">
        <v>5</v>
      </c>
    </row>
    <row r="76" spans="2:9" s="1" customFormat="1" ht="19.2" customHeight="1" x14ac:dyDescent="0.2">
      <c r="B76" s="5" t="s">
        <v>56</v>
      </c>
      <c r="C76" s="6" t="s">
        <v>126</v>
      </c>
      <c r="D76" s="10" t="s">
        <v>14</v>
      </c>
      <c r="E76" s="11"/>
      <c r="F76" s="12"/>
      <c r="G76" s="11">
        <v>50</v>
      </c>
      <c r="H76" s="12">
        <v>100</v>
      </c>
      <c r="I76" s="12">
        <v>50</v>
      </c>
    </row>
    <row r="77" spans="2:9" s="1" customFormat="1" ht="19.2" customHeight="1" x14ac:dyDescent="0.2">
      <c r="B77" s="5" t="s">
        <v>56</v>
      </c>
      <c r="C77" s="6" t="s">
        <v>127</v>
      </c>
      <c r="D77" s="7" t="s">
        <v>13</v>
      </c>
      <c r="E77" s="8"/>
      <c r="F77" s="9"/>
      <c r="G77" s="8">
        <v>72</v>
      </c>
      <c r="H77" s="9">
        <v>100</v>
      </c>
      <c r="I77" s="9">
        <v>72</v>
      </c>
    </row>
    <row r="78" spans="2:9" s="1" customFormat="1" ht="19.2" customHeight="1" x14ac:dyDescent="0.2">
      <c r="B78" s="5" t="s">
        <v>56</v>
      </c>
      <c r="C78" s="6" t="s">
        <v>128</v>
      </c>
      <c r="D78" s="10" t="s">
        <v>13</v>
      </c>
      <c r="E78" s="11"/>
      <c r="F78" s="12"/>
      <c r="G78" s="11">
        <v>59</v>
      </c>
      <c r="H78" s="12">
        <v>100</v>
      </c>
      <c r="I78" s="12">
        <v>59</v>
      </c>
    </row>
    <row r="79" spans="2:9" s="1" customFormat="1" ht="19.2" customHeight="1" x14ac:dyDescent="0.2">
      <c r="B79" s="5" t="s">
        <v>56</v>
      </c>
      <c r="C79" s="6" t="s">
        <v>129</v>
      </c>
      <c r="D79" s="7" t="s">
        <v>13</v>
      </c>
      <c r="E79" s="8">
        <v>176</v>
      </c>
      <c r="F79" s="9">
        <v>94.623655913978496</v>
      </c>
      <c r="G79" s="8">
        <v>10</v>
      </c>
      <c r="H79" s="9">
        <v>5.3763440860215104</v>
      </c>
      <c r="I79" s="9">
        <v>186</v>
      </c>
    </row>
    <row r="80" spans="2:9" s="1" customFormat="1" ht="19.2" customHeight="1" x14ac:dyDescent="0.2">
      <c r="B80" s="5" t="s">
        <v>56</v>
      </c>
      <c r="C80" s="6" t="s">
        <v>130</v>
      </c>
      <c r="D80" s="10" t="s">
        <v>13</v>
      </c>
      <c r="E80" s="11">
        <v>27</v>
      </c>
      <c r="F80" s="12">
        <v>93.103448275862107</v>
      </c>
      <c r="G80" s="11">
        <v>2</v>
      </c>
      <c r="H80" s="12">
        <v>6.8965517241379297</v>
      </c>
      <c r="I80" s="12">
        <v>29</v>
      </c>
    </row>
    <row r="81" spans="2:9" s="1" customFormat="1" ht="19.2" customHeight="1" x14ac:dyDescent="0.2">
      <c r="B81" s="5" t="s">
        <v>56</v>
      </c>
      <c r="C81" s="6" t="s">
        <v>131</v>
      </c>
      <c r="D81" s="7" t="s">
        <v>13</v>
      </c>
      <c r="E81" s="8">
        <v>129</v>
      </c>
      <c r="F81" s="9">
        <v>94.160583941605793</v>
      </c>
      <c r="G81" s="8">
        <v>8</v>
      </c>
      <c r="H81" s="9">
        <v>5.8394160583941597</v>
      </c>
      <c r="I81" s="9">
        <v>137</v>
      </c>
    </row>
    <row r="82" spans="2:9" s="1" customFormat="1" ht="19.2" customHeight="1" x14ac:dyDescent="0.2">
      <c r="B82" s="5" t="s">
        <v>56</v>
      </c>
      <c r="C82" s="6" t="s">
        <v>132</v>
      </c>
      <c r="D82" s="10" t="s">
        <v>13</v>
      </c>
      <c r="E82" s="11"/>
      <c r="F82" s="12"/>
      <c r="G82" s="11">
        <v>109</v>
      </c>
      <c r="H82" s="12">
        <v>100</v>
      </c>
      <c r="I82" s="12">
        <v>109</v>
      </c>
    </row>
    <row r="83" spans="2:9" s="1" customFormat="1" ht="19.2" customHeight="1" x14ac:dyDescent="0.2">
      <c r="B83" s="5" t="s">
        <v>56</v>
      </c>
      <c r="C83" s="6" t="s">
        <v>133</v>
      </c>
      <c r="D83" s="7" t="s">
        <v>13</v>
      </c>
      <c r="E83" s="8"/>
      <c r="F83" s="9"/>
      <c r="G83" s="8">
        <v>71</v>
      </c>
      <c r="H83" s="9">
        <v>100</v>
      </c>
      <c r="I83" s="9">
        <v>71</v>
      </c>
    </row>
    <row r="84" spans="2:9" s="1" customFormat="1" ht="19.2" customHeight="1" x14ac:dyDescent="0.2">
      <c r="B84" s="5" t="s">
        <v>56</v>
      </c>
      <c r="C84" s="6" t="s">
        <v>134</v>
      </c>
      <c r="D84" s="10" t="s">
        <v>13</v>
      </c>
      <c r="E84" s="11"/>
      <c r="F84" s="12"/>
      <c r="G84" s="11">
        <v>50</v>
      </c>
      <c r="H84" s="12">
        <v>100</v>
      </c>
      <c r="I84" s="12">
        <v>50</v>
      </c>
    </row>
    <row r="85" spans="2:9" s="1" customFormat="1" ht="19.2" customHeight="1" x14ac:dyDescent="0.2">
      <c r="B85" s="13"/>
      <c r="C85" s="14"/>
      <c r="D85" s="15" t="s">
        <v>53</v>
      </c>
      <c r="E85" s="16">
        <v>6661</v>
      </c>
      <c r="F85" s="17">
        <v>69.190817492469094</v>
      </c>
      <c r="G85" s="16">
        <v>2966</v>
      </c>
      <c r="H85" s="17">
        <v>30.809182507530899</v>
      </c>
      <c r="I85" s="17">
        <v>9627</v>
      </c>
    </row>
    <row r="86" spans="2:9" s="1" customFormat="1" ht="59.7" customHeight="1" x14ac:dyDescent="0.2"/>
  </sheetData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3</vt:lpstr>
      <vt:lpstr>pakiet 4</vt:lpstr>
      <vt:lpstr>pakiet 14</vt:lpstr>
      <vt:lpstr>pakiet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2022-02-28T12:46:31Z</cp:lastPrinted>
  <dcterms:created xsi:type="dcterms:W3CDTF">2022-02-28T12:45:03Z</dcterms:created>
  <dcterms:modified xsi:type="dcterms:W3CDTF">2022-03-03T19:54:27Z</dcterms:modified>
</cp:coreProperties>
</file>