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_Richter\Desktop\Do publikacji w gov\Operacje\"/>
    </mc:Choice>
  </mc:AlternateContent>
  <xr:revisionPtr revIDLastSave="0" documentId="8_{5ABF2B49-49A5-49C4-B008-39430AA732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dprogram 2016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J16" i="1" l="1"/>
  <c r="C16" i="1" l="1"/>
</calcChain>
</file>

<file path=xl/sharedStrings.xml><?xml version="1.0" encoding="utf-8"?>
<sst xmlns="http://schemas.openxmlformats.org/spreadsheetml/2006/main" count="62" uniqueCount="50">
  <si>
    <t>Program Operacyjny Pomoc Żywnościowa 2014-2020 współfinansowany przez Unię Europejską ze środków Europejskiego Funduszu Pomocy Najbardziej Potrzebującym</t>
  </si>
  <si>
    <t>Agencja Rynku Rolnego</t>
  </si>
  <si>
    <t>Federacja Polskich Banków Żywności</t>
  </si>
  <si>
    <t>Polski Czerwony Krzyż</t>
  </si>
  <si>
    <t>Polski Komitet Pomocy Społecznej</t>
  </si>
  <si>
    <t>ul. Mokotowska 14, 00-561 Warszawa,</t>
  </si>
  <si>
    <t>Rodzaj deprywacji materialnej objętej pomocą</t>
  </si>
  <si>
    <t>Deprywacja  żywnościowa</t>
  </si>
  <si>
    <t>Deprywacja żywnościowa</t>
  </si>
  <si>
    <t>Beneficjenci</t>
  </si>
  <si>
    <t>Organizacja Partnerska Ogólnopolska (OPO), Beneficjent Operacji II (transport, magazynowanie, administracja)</t>
  </si>
  <si>
    <t>ul. Nowogrodzka 1/3/5/ 00-513 Warszawa</t>
  </si>
  <si>
    <t>Kwota finansowania z tytułu realizacji Operacji I - zakup żywności (w PLN)</t>
  </si>
  <si>
    <t>Kwota finansowania z tytułu realizacji Operacji II - koszty transportu, magazynowania i administracji (w PLN)</t>
  </si>
  <si>
    <t>Kwota finansowania z tytułu realizacji Operacji II - działań towarzyszących (w PLN)</t>
  </si>
  <si>
    <t>Kwota finansowania z tytułu realizacji Operacji III - pomoc techniczna (w PLN)</t>
  </si>
  <si>
    <t>ul. Świętokrzyska 12, 00-916 Warszawa</t>
  </si>
  <si>
    <t>Na kwotę finansowania składa się finansowanie ze  środków unijnych w wysokości 85% oraz ze środków krajowych w wysokości 15%.</t>
  </si>
  <si>
    <t>Instytucja Zarządzająca, Beneficjent Operacji III (pomoc techniczna)</t>
  </si>
  <si>
    <t>Instytucja Audytowa, Beneficjent Operacji III (pomoc techniczna)</t>
  </si>
  <si>
    <t>Podstawa prawna: art. 19 ust. 2 Rozporządzenia Parlamentu Europejskiego i Rady (UE) nr 223/2014 z dn. 11.03.2014 r. w sprawie Europejskiego Funduszu Pomocy Najbardziej Potrzebującym</t>
  </si>
  <si>
    <t>Beneficjent Operacji I (zakup żywności); Instytucja Pośrednicząca, Beneficjent Operacji III (pomoc techniczna)</t>
  </si>
  <si>
    <t>Ministerstwo Finansów</t>
  </si>
  <si>
    <t>Instytucja Certyfikująca (Departament Instytucji Płatniczej) i Instytucja Audytowa (Departament Ochrony Interesów Finansowych UE), Beneficjent Operacji III (pomoc techniczna)</t>
  </si>
  <si>
    <t>Podprogram 2016</t>
  </si>
  <si>
    <t>stan na dzień: 07.06.2017 r.</t>
  </si>
  <si>
    <t>ul. Karolkkowa 30, 01-207 Warszawa</t>
  </si>
  <si>
    <t>297.274.550,12</t>
  </si>
  <si>
    <t>Caritas Polska</t>
  </si>
  <si>
    <t>8.034.346,11</t>
  </si>
  <si>
    <t>1.073.321,84</t>
  </si>
  <si>
    <t>3.162.842,07</t>
  </si>
  <si>
    <t>2.593.217,46</t>
  </si>
  <si>
    <t>Ministerstwo Rodziny, Pracy i Polityki Społecznej</t>
  </si>
  <si>
    <t>1.684.155,00</t>
  </si>
  <si>
    <t>651.000,00</t>
  </si>
  <si>
    <t>431.000,00</t>
  </si>
  <si>
    <t>5.536.405,00</t>
  </si>
  <si>
    <t>Al.. Jerozolimskie 30, 00-144 Warszawa</t>
  </si>
  <si>
    <t>ul. Okopowa 55, 01-043 Warszawa</t>
  </si>
  <si>
    <t xml:space="preserve">ul. Wiejska 18/20 00-490 Warszawa </t>
  </si>
  <si>
    <t>tel. (22) 621 58 77,                           fax (22) 628 20 25</t>
  </si>
  <si>
    <t>tel. (22) 334 85,                        fax (22) 334 85 58</t>
  </si>
  <si>
    <t>tel.(22) 661 12 77,                         fax (22) 661 12 76</t>
  </si>
  <si>
    <t xml:space="preserve">tel. (22) 326-12-86,                         fax (22) 628-41-68 </t>
  </si>
  <si>
    <t>tel. (22) 694 49 82,                            fax (22) 694 33 18</t>
  </si>
  <si>
    <t>tel. (22) 694 58 57,                        fax (22) 694 51 52</t>
  </si>
  <si>
    <t>Szef Krajowej Administracji Skarbowej</t>
  </si>
  <si>
    <t>tel. (22) 661-72-72,                          fax (22) 628-93-53</t>
  </si>
  <si>
    <t>tel. 22 654 64 00,                               fax 22 654 64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</si>
</sst>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i/>
      <sz val="12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7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242886</xdr:rowOff>
    </xdr:from>
    <xdr:to>
      <xdr:col>5</xdr:col>
      <xdr:colOff>881062</xdr:colOff>
      <xdr:row>5</xdr:row>
      <xdr:rowOff>16753</xdr:rowOff>
    </xdr:to>
    <xdr:pic>
      <xdr:nvPicPr>
        <xdr:cNvPr id="2" name="Obraz 4" descr="logo 3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9781" y="242886"/>
          <a:ext cx="6477000" cy="964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0" zoomScaleNormal="80" workbookViewId="0">
      <selection activeCell="D15" sqref="D15"/>
    </sheetView>
  </sheetViews>
  <sheetFormatPr defaultRowHeight="14.25"/>
  <cols>
    <col min="1" max="1" width="8.875" customWidth="1"/>
    <col min="2" max="2" width="28.625" customWidth="1"/>
    <col min="3" max="3" width="19.875" customWidth="1"/>
    <col min="4" max="4" width="16.5" customWidth="1"/>
    <col min="5" max="5" width="26.625" customWidth="1"/>
    <col min="6" max="6" width="17.25" customWidth="1"/>
    <col min="7" max="9" width="18.5" customWidth="1"/>
    <col min="10" max="10" width="18.125" customWidth="1"/>
  </cols>
  <sheetData>
    <row r="1" spans="1:10" ht="21" customHeight="1">
      <c r="A1" s="1" t="s">
        <v>0</v>
      </c>
    </row>
    <row r="2" spans="1:10" ht="30.75" customHeight="1">
      <c r="A2" s="16"/>
      <c r="B2" s="17"/>
      <c r="J2" s="3"/>
    </row>
    <row r="7" spans="1:10" ht="15.75">
      <c r="B7" s="5" t="s">
        <v>24</v>
      </c>
      <c r="E7" s="5" t="s">
        <v>25</v>
      </c>
    </row>
    <row r="8" spans="1:10" ht="15">
      <c r="B8" s="1"/>
      <c r="E8" s="1"/>
    </row>
    <row r="9" spans="1:10" ht="15">
      <c r="B9" s="4" t="s">
        <v>20</v>
      </c>
    </row>
    <row r="11" spans="1:10" ht="115.5" customHeight="1">
      <c r="A11" s="18" t="s">
        <v>9</v>
      </c>
      <c r="B11" s="19"/>
      <c r="C11" s="19"/>
      <c r="D11" s="19"/>
      <c r="E11" s="20"/>
      <c r="F11" s="10" t="s">
        <v>12</v>
      </c>
      <c r="G11" s="10" t="s">
        <v>13</v>
      </c>
      <c r="H11" s="10" t="s">
        <v>14</v>
      </c>
      <c r="I11" s="10" t="s">
        <v>15</v>
      </c>
      <c r="J11" s="11" t="s">
        <v>6</v>
      </c>
    </row>
    <row r="12" spans="1:10" ht="94.5">
      <c r="A12" s="6">
        <v>1</v>
      </c>
      <c r="B12" s="6" t="s">
        <v>1</v>
      </c>
      <c r="C12" s="6" t="s">
        <v>21</v>
      </c>
      <c r="D12" s="6" t="s">
        <v>26</v>
      </c>
      <c r="E12" s="6" t="s">
        <v>48</v>
      </c>
      <c r="F12" s="12" t="s">
        <v>27</v>
      </c>
      <c r="G12" s="13"/>
      <c r="H12" s="13"/>
      <c r="I12" s="12" t="s">
        <v>37</v>
      </c>
      <c r="J12" s="6" t="s">
        <v>8</v>
      </c>
    </row>
    <row r="13" spans="1:10" ht="122.25" customHeight="1">
      <c r="A13" s="6">
        <v>2</v>
      </c>
      <c r="B13" s="6" t="s">
        <v>2</v>
      </c>
      <c r="C13" s="6" t="s">
        <v>10</v>
      </c>
      <c r="D13" s="6" t="s">
        <v>38</v>
      </c>
      <c r="E13" s="6" t="s">
        <v>49</v>
      </c>
      <c r="F13" s="13"/>
      <c r="G13" s="12" t="s">
        <v>29</v>
      </c>
      <c r="H13" s="12" t="s">
        <v>29</v>
      </c>
      <c r="I13" s="13"/>
      <c r="J13" s="6" t="s">
        <v>7</v>
      </c>
    </row>
    <row r="14" spans="1:10" ht="126" customHeight="1">
      <c r="A14" s="7">
        <v>3</v>
      </c>
      <c r="B14" s="7" t="s">
        <v>3</v>
      </c>
      <c r="C14" s="7" t="s">
        <v>10</v>
      </c>
      <c r="D14" s="7" t="s">
        <v>5</v>
      </c>
      <c r="E14" s="7" t="s">
        <v>44</v>
      </c>
      <c r="F14" s="14"/>
      <c r="G14" s="15" t="s">
        <v>30</v>
      </c>
      <c r="H14" s="15" t="s">
        <v>30</v>
      </c>
      <c r="I14" s="14"/>
      <c r="J14" s="8" t="s">
        <v>8</v>
      </c>
    </row>
    <row r="15" spans="1:10" ht="114.75" customHeight="1">
      <c r="A15" s="7">
        <v>4</v>
      </c>
      <c r="B15" s="7" t="s">
        <v>4</v>
      </c>
      <c r="C15" s="7" t="s">
        <v>10</v>
      </c>
      <c r="D15" s="7" t="s">
        <v>40</v>
      </c>
      <c r="E15" s="7" t="s">
        <v>41</v>
      </c>
      <c r="F15" s="14"/>
      <c r="G15" s="15" t="s">
        <v>31</v>
      </c>
      <c r="H15" s="15" t="s">
        <v>31</v>
      </c>
      <c r="I15" s="14"/>
      <c r="J15" s="8" t="s">
        <v>8</v>
      </c>
    </row>
    <row r="16" spans="1:10" ht="114.75" customHeight="1">
      <c r="A16" s="7">
        <v>5</v>
      </c>
      <c r="B16" s="7" t="s">
        <v>28</v>
      </c>
      <c r="C16" s="7" t="str">
        <f>C15</f>
        <v>Organizacja Partnerska Ogólnopolska (OPO), Beneficjent Operacji II (transport, magazynowanie, administracja)</v>
      </c>
      <c r="D16" s="7" t="s">
        <v>39</v>
      </c>
      <c r="E16" s="7" t="s">
        <v>42</v>
      </c>
      <c r="F16" s="14"/>
      <c r="G16" s="15" t="s">
        <v>32</v>
      </c>
      <c r="H16" s="15" t="s">
        <v>32</v>
      </c>
      <c r="I16" s="14"/>
      <c r="J16" s="8" t="str">
        <f>J15</f>
        <v>Deprywacja żywnościowa</v>
      </c>
    </row>
    <row r="17" spans="1:10" ht="75" customHeight="1">
      <c r="A17" s="7">
        <v>5</v>
      </c>
      <c r="B17" s="7" t="s">
        <v>33</v>
      </c>
      <c r="C17" s="7" t="s">
        <v>18</v>
      </c>
      <c r="D17" s="7" t="s">
        <v>11</v>
      </c>
      <c r="E17" s="7" t="s">
        <v>43</v>
      </c>
      <c r="F17" s="14"/>
      <c r="G17" s="14"/>
      <c r="H17" s="14"/>
      <c r="I17" s="15" t="s">
        <v>34</v>
      </c>
      <c r="J17" s="8" t="s">
        <v>8</v>
      </c>
    </row>
    <row r="18" spans="1:10" ht="173.25" customHeight="1">
      <c r="A18" s="7">
        <v>6</v>
      </c>
      <c r="B18" s="7" t="s">
        <v>22</v>
      </c>
      <c r="C18" s="7" t="s">
        <v>23</v>
      </c>
      <c r="D18" s="7" t="s">
        <v>16</v>
      </c>
      <c r="E18" s="7" t="s">
        <v>45</v>
      </c>
      <c r="F18" s="14"/>
      <c r="G18" s="14"/>
      <c r="H18" s="14"/>
      <c r="I18" s="15" t="s">
        <v>35</v>
      </c>
      <c r="J18" s="8" t="s">
        <v>8</v>
      </c>
    </row>
    <row r="19" spans="1:10" ht="65.25" customHeight="1">
      <c r="A19" s="9">
        <v>7</v>
      </c>
      <c r="B19" s="7" t="s">
        <v>47</v>
      </c>
      <c r="C19" s="6" t="s">
        <v>19</v>
      </c>
      <c r="D19" s="7" t="s">
        <v>16</v>
      </c>
      <c r="E19" s="7" t="s">
        <v>46</v>
      </c>
      <c r="F19" s="14"/>
      <c r="G19" s="14"/>
      <c r="H19" s="14"/>
      <c r="I19" s="15" t="s">
        <v>36</v>
      </c>
      <c r="J19" s="7" t="s">
        <v>8</v>
      </c>
    </row>
    <row r="21" spans="1:10">
      <c r="B21" s="2"/>
    </row>
    <row r="22" spans="1:10" ht="15">
      <c r="A22" s="1" t="s">
        <v>17</v>
      </c>
    </row>
    <row r="25" spans="1:10" ht="15">
      <c r="A25" s="1"/>
    </row>
  </sheetData>
  <mergeCells count="2">
    <mergeCell ref="A2:B2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Podprogram 2016</vt:lpstr>
      <vt:lpstr>Arkusz3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Olga_Richter</dc:creator>
  <cp:lastModifiedBy>Olga Richter</cp:lastModifiedBy>
  <dcterms:created xsi:type="dcterms:W3CDTF">2015-06-02T12:24:13Z</dcterms:created>
  <dcterms:modified xsi:type="dcterms:W3CDTF">2018-09-18T12:37:39Z</dcterms:modified>
</cp:coreProperties>
</file>