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0">'Zaklady '!$A$1:$N$76</definedName>
  </definedNames>
  <calcPr fullCalcOnLoad="1"/>
</workbook>
</file>

<file path=xl/sharedStrings.xml><?xml version="1.0" encoding="utf-8"?>
<sst xmlns="http://schemas.openxmlformats.org/spreadsheetml/2006/main" count="258" uniqueCount="138">
  <si>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</si>
  <si>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</si>
  <si>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</si>
  <si>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</si>
  <si>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 xml:space="preserve"> tel.  (22) 505 44 32, e-mail: Tomasz.Smolenski@ierigz.waw.pl</t>
  </si>
  <si>
    <t>Województwa</t>
  </si>
  <si>
    <t>dolnośląskie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</si>
  <si>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</si>
  <si>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</si>
  <si>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</si>
  <si>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</si>
  <si>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</si>
  <si>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</si>
  <si>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</si>
  <si>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</si>
  <si>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</si>
  <si>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</si>
  <si>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</si>
  <si>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</si>
  <si>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</si>
  <si>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</si>
  <si>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</si>
  <si>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</si>
  <si>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obrana</t>
  </si>
  <si>
    <t>Cebula biała</t>
  </si>
  <si>
    <t>-</t>
  </si>
  <si>
    <t>Jabłko</t>
  </si>
  <si>
    <t>przemyslowe</t>
  </si>
  <si>
    <t>na plastry</t>
  </si>
  <si>
    <t>Marchew</t>
  </si>
  <si>
    <t>Kapusta</t>
  </si>
  <si>
    <t>biała</t>
  </si>
  <si>
    <t>Pory</t>
  </si>
  <si>
    <t>na kostkę</t>
  </si>
  <si>
    <t>Pietruszka</t>
  </si>
  <si>
    <t>Pasternak</t>
  </si>
  <si>
    <t>0,35lz</t>
  </si>
  <si>
    <t>Buraki</t>
  </si>
  <si>
    <t>0,37lz</t>
  </si>
  <si>
    <t>Cebula</t>
  </si>
  <si>
    <t>w lusce</t>
  </si>
  <si>
    <t>0,48lz</t>
  </si>
  <si>
    <t>0,36lz</t>
  </si>
  <si>
    <t>0,80lz</t>
  </si>
  <si>
    <t>0,47lz</t>
  </si>
  <si>
    <t>0,50lz</t>
  </si>
  <si>
    <t>0,49lz</t>
  </si>
  <si>
    <t>1,40lz</t>
  </si>
  <si>
    <t>1,40lz/k</t>
  </si>
  <si>
    <t>0,51lz</t>
  </si>
  <si>
    <t>0,43-0,53lz</t>
  </si>
  <si>
    <t>1,75lz</t>
  </si>
  <si>
    <t>1,72lz</t>
  </si>
  <si>
    <t>0,82lz</t>
  </si>
  <si>
    <t>0,81lz</t>
  </si>
  <si>
    <t>0,83lz</t>
  </si>
  <si>
    <t>0,40lz</t>
  </si>
  <si>
    <t>Ceny skupu netto w zakładach przetwórczych i chłodniach zbierane 21-22-II 2022 r. (zł/kg)</t>
  </si>
  <si>
    <t>0,82-0,98lz</t>
  </si>
  <si>
    <t>0,44lz-0,65lz(worek)</t>
  </si>
  <si>
    <t>0,46lz/k</t>
  </si>
  <si>
    <t>0,38lz</t>
  </si>
  <si>
    <t>0,29lz/k</t>
  </si>
  <si>
    <t>0,32lz/k</t>
  </si>
  <si>
    <t>0,40/k-0,56lz/k/m-0,71lz/s</t>
  </si>
  <si>
    <t>0,44-0,57lz</t>
  </si>
  <si>
    <t>0,44-0,58lz</t>
  </si>
  <si>
    <t>0,57lz</t>
  </si>
  <si>
    <t>0,45-0,58lz</t>
  </si>
  <si>
    <t>1,76lz</t>
  </si>
  <si>
    <t>1,77lz</t>
  </si>
  <si>
    <t>0,84lz</t>
  </si>
  <si>
    <t>0,85lz</t>
  </si>
  <si>
    <t>0,41lz</t>
  </si>
  <si>
    <t>0,42lz</t>
  </si>
  <si>
    <t>0,39lz</t>
  </si>
  <si>
    <t>1,42lz</t>
  </si>
  <si>
    <t>1,41lz</t>
  </si>
  <si>
    <t xml:space="preserve"> tel.  (22) 505 44 32, (22) 505 47 06 E-mail: Tomasz.Smolenski@ierigz.waw.pl; Lukasz.Zaremba@ierigz.waw.pl</t>
  </si>
  <si>
    <t>Ceny skupu netto warzyw i owoców w spółdzielniach ogrodniczych zbierane 21-22  II 2022 r.</t>
  </si>
  <si>
    <t>Województwo</t>
  </si>
  <si>
    <t>Buraki ćwikłowe</t>
  </si>
  <si>
    <t xml:space="preserve">Cebula </t>
  </si>
  <si>
    <t>Czosnek/główka</t>
  </si>
  <si>
    <t>Fasola biała jednolita</t>
  </si>
  <si>
    <t>Fasola Jaś karłowy</t>
  </si>
  <si>
    <t>Fasola Jaś tyczny</t>
  </si>
  <si>
    <t>Ziemniaki</t>
  </si>
  <si>
    <t xml:space="preserve">Kapusta biała </t>
  </si>
  <si>
    <t xml:space="preserve">Kapusta czerwona </t>
  </si>
  <si>
    <t>małopol.</t>
  </si>
  <si>
    <t>maopol.</t>
  </si>
  <si>
    <t>mazowiec.</t>
  </si>
  <si>
    <t>podkarp.</t>
  </si>
  <si>
    <t>Cena średnia</t>
  </si>
  <si>
    <t xml:space="preserve">Kapusta pekińska </t>
  </si>
  <si>
    <t xml:space="preserve">Kapusta włoska </t>
  </si>
  <si>
    <t>Kiszona kapusta</t>
  </si>
  <si>
    <t xml:space="preserve">Kiszone ogórki </t>
  </si>
  <si>
    <t xml:space="preserve">Marchew  </t>
  </si>
  <si>
    <t>Pieczarki</t>
  </si>
  <si>
    <t xml:space="preserve">Pory </t>
  </si>
  <si>
    <t>Selery</t>
  </si>
  <si>
    <t>5,19 a</t>
  </si>
  <si>
    <t>1,4 a</t>
  </si>
  <si>
    <t>2,60-2,80</t>
  </si>
  <si>
    <t>5,00 a</t>
  </si>
  <si>
    <t>6,00 a</t>
  </si>
  <si>
    <t>1,00 a</t>
  </si>
  <si>
    <t>3,10-5,25/a</t>
  </si>
  <si>
    <t>2,65-1,65/a</t>
  </si>
  <si>
    <t>1,85 (2,45/a)</t>
  </si>
  <si>
    <t>4,54 (2,45 zł/kg)</t>
  </si>
  <si>
    <t>4,33(2,43/a)</t>
  </si>
  <si>
    <t>a/sztuka</t>
  </si>
  <si>
    <t>Gruszki</t>
  </si>
  <si>
    <t>Jabłka deserowe</t>
  </si>
  <si>
    <t>Idared</t>
  </si>
  <si>
    <t>Jonagold</t>
  </si>
  <si>
    <t>Szapmion</t>
  </si>
  <si>
    <t>Golden Delicius</t>
  </si>
  <si>
    <t>Lobo</t>
  </si>
  <si>
    <t>Mutsu</t>
  </si>
  <si>
    <t>Jablka przemysłowe</t>
  </si>
  <si>
    <t>1,07-1,50</t>
  </si>
  <si>
    <t>1,10-1,60</t>
  </si>
  <si>
    <t>0,60/s</t>
  </si>
  <si>
    <t>1,40-1,55</t>
  </si>
  <si>
    <t>1,10-1,55</t>
  </si>
  <si>
    <t>1,10-1,20</t>
  </si>
  <si>
    <t>1,30-1,55</t>
  </si>
  <si>
    <t>1,15-1,45</t>
  </si>
  <si>
    <t>1,15-1,28</t>
  </si>
  <si>
    <t>0,80/s</t>
  </si>
  <si>
    <t>1,25-1,50</t>
  </si>
  <si>
    <t>0,48-0,70/a</t>
  </si>
  <si>
    <t>0,45-0,70/a</t>
  </si>
  <si>
    <t>s/"suchy" przemysł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</si>
</sst>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sz val="10"/>
      <name val="Times New Roman CE"/>
      <family val="1"/>
    </font>
    <font>
      <b/>
      <i/>
      <sz val="12"/>
      <color indexed="8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 CE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 CE"/>
      <family val="0"/>
    </font>
    <font>
      <i/>
      <sz val="11"/>
      <color indexed="8"/>
      <name val="Times New Roman CE"/>
      <family val="0"/>
    </font>
    <font>
      <sz val="11"/>
      <color indexed="8"/>
      <name val="Times New Roman"/>
      <family val="1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 CE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 CE"/>
      <family val="0"/>
    </font>
    <font>
      <i/>
      <sz val="11"/>
      <color theme="1"/>
      <name val="Times New Roman CE"/>
      <family val="0"/>
    </font>
    <font>
      <sz val="11"/>
      <color theme="1"/>
      <name val="Times New Roman"/>
      <family val="1"/>
    </font>
    <font>
      <b/>
      <sz val="12"/>
      <color theme="1"/>
      <name val="Times New Roman CE"/>
      <family val="1"/>
    </font>
    <font>
      <i/>
      <sz val="12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medium">
        <color indexed="8"/>
      </left>
      <right style="thin"/>
      <top style="hair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10" xfId="53" applyFont="1" applyBorder="1" applyAlignment="1">
      <alignment horizontal="left"/>
      <protection/>
    </xf>
    <xf numFmtId="0" fontId="26" fillId="0" borderId="0" xfId="53" applyFont="1" applyBorder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8" fillId="18" borderId="11" xfId="53" applyFont="1" applyFill="1" applyBorder="1" applyAlignment="1">
      <alignment horizontal="left"/>
      <protection/>
    </xf>
    <xf numFmtId="2" fontId="28" fillId="18" borderId="12" xfId="53" applyNumberFormat="1" applyFont="1" applyFill="1" applyBorder="1" applyAlignment="1">
      <alignment horizontal="center"/>
      <protection/>
    </xf>
    <xf numFmtId="0" fontId="28" fillId="0" borderId="13" xfId="53" applyFont="1" applyBorder="1" applyAlignment="1">
      <alignment horizontal="center"/>
      <protection/>
    </xf>
    <xf numFmtId="0" fontId="28" fillId="0" borderId="14" xfId="53" applyFont="1" applyBorder="1" applyAlignment="1">
      <alignment horizontal="center"/>
      <protection/>
    </xf>
    <xf numFmtId="2" fontId="28" fillId="0" borderId="15" xfId="53" applyNumberFormat="1" applyFont="1" applyBorder="1" applyAlignment="1">
      <alignment horizontal="center"/>
      <protection/>
    </xf>
    <xf numFmtId="2" fontId="28" fillId="0" borderId="16" xfId="53" applyNumberFormat="1" applyFont="1" applyBorder="1" applyAlignment="1">
      <alignment horizontal="center"/>
      <protection/>
    </xf>
    <xf numFmtId="2" fontId="28" fillId="0" borderId="16" xfId="53" applyNumberFormat="1" applyFont="1" applyBorder="1" applyAlignment="1">
      <alignment horizontal="center"/>
      <protection/>
    </xf>
    <xf numFmtId="0" fontId="28" fillId="18" borderId="17" xfId="53" applyFont="1" applyFill="1" applyBorder="1" applyAlignment="1">
      <alignment horizontal="left"/>
      <protection/>
    </xf>
    <xf numFmtId="2" fontId="28" fillId="18" borderId="18" xfId="53" applyNumberFormat="1" applyFont="1" applyFill="1" applyBorder="1" applyAlignment="1">
      <alignment horizontal="center"/>
      <protection/>
    </xf>
    <xf numFmtId="0" fontId="31" fillId="0" borderId="19" xfId="53" applyFont="1" applyBorder="1" applyAlignment="1">
      <alignment horizontal="left"/>
      <protection/>
    </xf>
    <xf numFmtId="2" fontId="28" fillId="0" borderId="20" xfId="53" applyNumberFormat="1" applyFont="1" applyBorder="1" applyAlignment="1">
      <alignment horizontal="center"/>
      <protection/>
    </xf>
    <xf numFmtId="0" fontId="28" fillId="0" borderId="21" xfId="53" applyFont="1" applyBorder="1" applyAlignment="1">
      <alignment horizontal="center"/>
      <protection/>
    </xf>
    <xf numFmtId="0" fontId="28" fillId="0" borderId="22" xfId="53" applyFont="1" applyBorder="1" applyAlignment="1">
      <alignment horizontal="center"/>
      <protection/>
    </xf>
    <xf numFmtId="2" fontId="28" fillId="0" borderId="23" xfId="53" applyNumberFormat="1" applyFont="1" applyBorder="1" applyAlignment="1">
      <alignment horizontal="center"/>
      <protection/>
    </xf>
    <xf numFmtId="2" fontId="28" fillId="0" borderId="24" xfId="53" applyNumberFormat="1" applyFont="1" applyBorder="1" applyAlignment="1">
      <alignment horizontal="center"/>
      <protection/>
    </xf>
    <xf numFmtId="2" fontId="28" fillId="0" borderId="24" xfId="53" applyNumberFormat="1" applyFont="1" applyBorder="1" applyAlignment="1">
      <alignment horizontal="center"/>
      <protection/>
    </xf>
    <xf numFmtId="2" fontId="28" fillId="0" borderId="25" xfId="53" applyNumberFormat="1" applyFont="1" applyBorder="1" applyAlignment="1">
      <alignment horizontal="center"/>
      <protection/>
    </xf>
    <xf numFmtId="2" fontId="28" fillId="0" borderId="26" xfId="53" applyNumberFormat="1" applyFont="1" applyBorder="1" applyAlignment="1">
      <alignment horizontal="center"/>
      <protection/>
    </xf>
    <xf numFmtId="0" fontId="26" fillId="0" borderId="27" xfId="53" applyFont="1" applyBorder="1" applyAlignment="1">
      <alignment horizontal="left"/>
      <protection/>
    </xf>
    <xf numFmtId="0" fontId="27" fillId="0" borderId="28" xfId="53" applyFont="1" applyBorder="1" applyAlignment="1">
      <alignment horizontal="left"/>
      <protection/>
    </xf>
    <xf numFmtId="0" fontId="28" fillId="0" borderId="29" xfId="53" applyFont="1" applyBorder="1">
      <alignment/>
      <protection/>
    </xf>
    <xf numFmtId="0" fontId="0" fillId="0" borderId="0" xfId="0" applyBorder="1" applyAlignment="1">
      <alignment/>
    </xf>
    <xf numFmtId="0" fontId="28" fillId="0" borderId="30" xfId="53" applyFont="1" applyBorder="1">
      <alignment/>
      <protection/>
    </xf>
    <xf numFmtId="0" fontId="28" fillId="0" borderId="31" xfId="53" applyFont="1" applyBorder="1">
      <alignment/>
      <protection/>
    </xf>
    <xf numFmtId="0" fontId="28" fillId="0" borderId="32" xfId="53" applyFont="1" applyBorder="1">
      <alignment/>
      <protection/>
    </xf>
    <xf numFmtId="0" fontId="28" fillId="0" borderId="33" xfId="53" applyFont="1" applyBorder="1">
      <alignment/>
      <protection/>
    </xf>
    <xf numFmtId="0" fontId="28" fillId="0" borderId="34" xfId="53" applyFont="1" applyBorder="1">
      <alignment/>
      <protection/>
    </xf>
    <xf numFmtId="0" fontId="28" fillId="18" borderId="35" xfId="53" applyFont="1" applyFill="1" applyBorder="1" applyAlignment="1">
      <alignment horizontal="left"/>
      <protection/>
    </xf>
    <xf numFmtId="0" fontId="28" fillId="18" borderId="30" xfId="53" applyFont="1" applyFill="1" applyBorder="1" applyAlignment="1">
      <alignment horizontal="left"/>
      <protection/>
    </xf>
    <xf numFmtId="0" fontId="29" fillId="18" borderId="35" xfId="53" applyFont="1" applyFill="1" applyBorder="1" applyAlignment="1">
      <alignment horizontal="left"/>
      <protection/>
    </xf>
    <xf numFmtId="0" fontId="26" fillId="18" borderId="30" xfId="53" applyFont="1" applyFill="1" applyBorder="1" applyAlignment="1">
      <alignment horizontal="left"/>
      <protection/>
    </xf>
    <xf numFmtId="0" fontId="29" fillId="0" borderId="36" xfId="53" applyFont="1" applyBorder="1" applyAlignment="1">
      <alignment horizontal="left"/>
      <protection/>
    </xf>
    <xf numFmtId="0" fontId="29" fillId="0" borderId="37" xfId="53" applyFont="1" applyBorder="1" applyAlignment="1">
      <alignment horizontal="left"/>
      <protection/>
    </xf>
    <xf numFmtId="2" fontId="31" fillId="0" borderId="38" xfId="55" applyNumberFormat="1" applyFont="1" applyBorder="1" applyAlignment="1" quotePrefix="1">
      <alignment horizontal="center"/>
      <protection/>
    </xf>
    <xf numFmtId="2" fontId="31" fillId="0" borderId="39" xfId="55" applyNumberFormat="1" applyFont="1" applyBorder="1" applyAlignment="1" quotePrefix="1">
      <alignment horizontal="center"/>
      <protection/>
    </xf>
    <xf numFmtId="2" fontId="28" fillId="0" borderId="40" xfId="53" applyNumberFormat="1" applyFont="1" applyBorder="1" applyAlignment="1">
      <alignment horizontal="center"/>
      <protection/>
    </xf>
    <xf numFmtId="2" fontId="28" fillId="0" borderId="41" xfId="53" applyNumberFormat="1" applyFont="1" applyBorder="1" applyAlignment="1">
      <alignment horizontal="center"/>
      <protection/>
    </xf>
    <xf numFmtId="2" fontId="28" fillId="0" borderId="41" xfId="53" applyNumberFormat="1" applyFont="1" applyBorder="1" applyAlignment="1">
      <alignment horizontal="center"/>
      <protection/>
    </xf>
    <xf numFmtId="2" fontId="28" fillId="0" borderId="42" xfId="53" applyNumberFormat="1" applyFont="1" applyBorder="1" applyAlignment="1">
      <alignment horizontal="center"/>
      <protection/>
    </xf>
    <xf numFmtId="2" fontId="28" fillId="0" borderId="43" xfId="53" applyNumberFormat="1" applyFont="1" applyBorder="1" applyAlignment="1">
      <alignment horizontal="center"/>
      <protection/>
    </xf>
    <xf numFmtId="0" fontId="28" fillId="18" borderId="44" xfId="53" applyFont="1" applyFill="1" applyBorder="1" applyAlignment="1">
      <alignment horizontal="left"/>
      <protection/>
    </xf>
    <xf numFmtId="2" fontId="28" fillId="18" borderId="45" xfId="53" applyNumberFormat="1" applyFont="1" applyFill="1" applyBorder="1" applyAlignment="1">
      <alignment horizontal="center"/>
      <protection/>
    </xf>
    <xf numFmtId="0" fontId="31" fillId="0" borderId="46" xfId="53" applyFont="1" applyBorder="1" applyAlignment="1">
      <alignment horizontal="left"/>
      <protection/>
    </xf>
    <xf numFmtId="2" fontId="31" fillId="0" borderId="47" xfId="55" applyNumberFormat="1" applyFont="1" applyBorder="1" applyAlignment="1" quotePrefix="1">
      <alignment horizontal="center"/>
      <protection/>
    </xf>
    <xf numFmtId="0" fontId="28" fillId="0" borderId="48" xfId="53" applyFont="1" applyBorder="1" applyAlignment="1">
      <alignment horizontal="center"/>
      <protection/>
    </xf>
    <xf numFmtId="0" fontId="28" fillId="0" borderId="49" xfId="53" applyFont="1" applyBorder="1" applyAlignment="1">
      <alignment horizontal="center"/>
      <protection/>
    </xf>
    <xf numFmtId="2" fontId="28" fillId="0" borderId="50" xfId="53" applyNumberFormat="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30" fillId="0" borderId="0" xfId="0" applyFont="1" applyBorder="1" applyAlignment="1">
      <alignment/>
    </xf>
    <xf numFmtId="0" fontId="24" fillId="19" borderId="51" xfId="0" applyFont="1" applyFill="1" applyBorder="1" applyAlignment="1">
      <alignment horizontal="center" shrinkToFit="1"/>
    </xf>
    <xf numFmtId="0" fontId="24" fillId="19" borderId="52" xfId="0" applyFont="1" applyFill="1" applyBorder="1" applyAlignment="1">
      <alignment horizontal="center" shrinkToFit="1"/>
    </xf>
    <xf numFmtId="0" fontId="24" fillId="19" borderId="53" xfId="0" applyFont="1" applyFill="1" applyBorder="1" applyAlignment="1">
      <alignment horizontal="center" shrinkToFit="1"/>
    </xf>
    <xf numFmtId="0" fontId="23" fillId="19" borderId="54" xfId="0" applyFont="1" applyFill="1" applyBorder="1" applyAlignment="1">
      <alignment horizontal="center" vertical="center"/>
    </xf>
    <xf numFmtId="0" fontId="23" fillId="19" borderId="55" xfId="0" applyFont="1" applyFill="1" applyBorder="1" applyAlignment="1">
      <alignment horizontal="center" vertical="center"/>
    </xf>
    <xf numFmtId="0" fontId="23" fillId="19" borderId="56" xfId="0" applyFont="1" applyFill="1" applyBorder="1" applyAlignment="1">
      <alignment horizontal="center" vertical="center"/>
    </xf>
    <xf numFmtId="0" fontId="23" fillId="19" borderId="27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/>
    </xf>
    <xf numFmtId="0" fontId="23" fillId="19" borderId="57" xfId="0" applyFont="1" applyFill="1" applyBorder="1" applyAlignment="1">
      <alignment horizontal="center" vertical="center"/>
    </xf>
    <xf numFmtId="0" fontId="23" fillId="19" borderId="58" xfId="0" applyFont="1" applyFill="1" applyBorder="1" applyAlignment="1">
      <alignment horizontal="center" vertical="center"/>
    </xf>
    <xf numFmtId="0" fontId="23" fillId="19" borderId="59" xfId="0" applyFont="1" applyFill="1" applyBorder="1" applyAlignment="1">
      <alignment horizontal="center" vertical="center"/>
    </xf>
    <xf numFmtId="0" fontId="25" fillId="19" borderId="54" xfId="0" applyFont="1" applyFill="1" applyBorder="1" applyAlignment="1">
      <alignment horizontal="center" shrinkToFit="1"/>
    </xf>
    <xf numFmtId="0" fontId="25" fillId="19" borderId="55" xfId="0" applyFont="1" applyFill="1" applyBorder="1" applyAlignment="1">
      <alignment horizontal="center" shrinkToFit="1"/>
    </xf>
    <xf numFmtId="0" fontId="25" fillId="19" borderId="56" xfId="0" applyFont="1" applyFill="1" applyBorder="1" applyAlignment="1">
      <alignment horizontal="center" shrinkToFit="1"/>
    </xf>
    <xf numFmtId="0" fontId="25" fillId="19" borderId="27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28" xfId="0" applyFont="1" applyFill="1" applyBorder="1" applyAlignment="1">
      <alignment horizontal="center" shrinkToFit="1"/>
    </xf>
    <xf numFmtId="0" fontId="25" fillId="19" borderId="57" xfId="0" applyFont="1" applyFill="1" applyBorder="1" applyAlignment="1">
      <alignment horizontal="center" shrinkToFit="1"/>
    </xf>
    <xf numFmtId="0" fontId="25" fillId="19" borderId="58" xfId="0" applyFont="1" applyFill="1" applyBorder="1" applyAlignment="1">
      <alignment horizontal="center" shrinkToFit="1"/>
    </xf>
    <xf numFmtId="0" fontId="25" fillId="19" borderId="59" xfId="0" applyFont="1" applyFill="1" applyBorder="1" applyAlignment="1">
      <alignment horizontal="center" shrinkToFit="1"/>
    </xf>
    <xf numFmtId="0" fontId="26" fillId="7" borderId="60" xfId="0" applyFont="1" applyFill="1" applyBorder="1" applyAlignment="1">
      <alignment horizontal="center"/>
    </xf>
    <xf numFmtId="0" fontId="26" fillId="7" borderId="61" xfId="0" applyFont="1" applyFill="1" applyBorder="1" applyAlignment="1">
      <alignment horizontal="center"/>
    </xf>
    <xf numFmtId="0" fontId="26" fillId="7" borderId="62" xfId="0" applyFont="1" applyFill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2" fontId="32" fillId="4" borderId="65" xfId="0" applyNumberFormat="1" applyFont="1" applyFill="1" applyBorder="1" applyAlignment="1">
      <alignment vertical="center" wrapText="1"/>
    </xf>
    <xf numFmtId="0" fontId="32" fillId="4" borderId="65" xfId="0" applyFont="1" applyFill="1" applyBorder="1" applyAlignment="1">
      <alignment horizontal="center" vertical="center" wrapText="1"/>
    </xf>
    <xf numFmtId="0" fontId="33" fillId="4" borderId="65" xfId="0" applyFont="1" applyFill="1" applyBorder="1" applyAlignment="1">
      <alignment horizontal="center" vertical="center"/>
    </xf>
    <xf numFmtId="0" fontId="33" fillId="4" borderId="65" xfId="0" applyFont="1" applyFill="1" applyBorder="1" applyAlignment="1">
      <alignment horizontal="center" vertical="center" wrapText="1"/>
    </xf>
    <xf numFmtId="4" fontId="44" fillId="0" borderId="65" xfId="0" applyNumberFormat="1" applyFont="1" applyBorder="1" applyAlignment="1">
      <alignment horizontal="left"/>
    </xf>
    <xf numFmtId="2" fontId="44" fillId="0" borderId="65" xfId="0" applyNumberFormat="1" applyFont="1" applyBorder="1" applyAlignment="1">
      <alignment horizontal="center"/>
    </xf>
    <xf numFmtId="2" fontId="44" fillId="15" borderId="65" xfId="0" applyNumberFormat="1" applyFont="1" applyFill="1" applyBorder="1" applyAlignment="1">
      <alignment horizontal="center"/>
    </xf>
    <xf numFmtId="2" fontId="44" fillId="0" borderId="65" xfId="0" applyNumberFormat="1" applyFont="1" applyBorder="1" applyAlignment="1" quotePrefix="1">
      <alignment horizontal="center"/>
    </xf>
    <xf numFmtId="2" fontId="45" fillId="0" borderId="65" xfId="0" applyNumberFormat="1" applyFont="1" applyBorder="1" applyAlignment="1">
      <alignment horizontal="center"/>
    </xf>
    <xf numFmtId="2" fontId="44" fillId="0" borderId="65" xfId="0" applyNumberFormat="1" applyFont="1" applyBorder="1" applyAlignment="1">
      <alignment horizontal="left"/>
    </xf>
    <xf numFmtId="4" fontId="44" fillId="0" borderId="65" xfId="0" applyNumberFormat="1" applyFont="1" applyBorder="1" applyAlignment="1">
      <alignment horizontal="left"/>
    </xf>
    <xf numFmtId="2" fontId="44" fillId="0" borderId="65" xfId="0" applyNumberFormat="1" applyFont="1" applyBorder="1" applyAlignment="1">
      <alignment horizontal="center"/>
    </xf>
    <xf numFmtId="0" fontId="44" fillId="18" borderId="65" xfId="0" applyFont="1" applyFill="1" applyBorder="1" applyAlignment="1">
      <alignment/>
    </xf>
    <xf numFmtId="4" fontId="44" fillId="18" borderId="65" xfId="0" applyNumberFormat="1" applyFont="1" applyFill="1" applyBorder="1" applyAlignment="1">
      <alignment horizontal="center"/>
    </xf>
    <xf numFmtId="4" fontId="44" fillId="18" borderId="65" xfId="0" applyNumberFormat="1" applyFont="1" applyFill="1" applyBorder="1" applyAlignment="1" quotePrefix="1">
      <alignment horizontal="center"/>
    </xf>
    <xf numFmtId="0" fontId="46" fillId="0" borderId="65" xfId="0" applyFont="1" applyBorder="1" applyAlignment="1">
      <alignment horizontal="left"/>
    </xf>
    <xf numFmtId="4" fontId="47" fillId="0" borderId="65" xfId="0" applyNumberFormat="1" applyFont="1" applyBorder="1" applyAlignment="1" quotePrefix="1">
      <alignment horizontal="center"/>
    </xf>
    <xf numFmtId="0" fontId="46" fillId="0" borderId="10" xfId="0" applyFont="1" applyBorder="1" applyAlignment="1">
      <alignment horizontal="left"/>
    </xf>
    <xf numFmtId="4" fontId="46" fillId="0" borderId="0" xfId="0" applyNumberFormat="1" applyFont="1" applyAlignment="1" quotePrefix="1">
      <alignment horizontal="center"/>
    </xf>
    <xf numFmtId="2" fontId="44" fillId="4" borderId="65" xfId="0" applyNumberFormat="1" applyFont="1" applyFill="1" applyBorder="1" applyAlignment="1">
      <alignment vertical="center"/>
    </xf>
    <xf numFmtId="0" fontId="44" fillId="4" borderId="65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4" fontId="44" fillId="0" borderId="65" xfId="0" applyNumberFormat="1" applyFont="1" applyBorder="1" applyAlignment="1">
      <alignment horizontal="center"/>
    </xf>
    <xf numFmtId="4" fontId="44" fillId="15" borderId="65" xfId="0" applyNumberFormat="1" applyFont="1" applyFill="1" applyBorder="1" applyAlignment="1" quotePrefix="1">
      <alignment horizontal="center"/>
    </xf>
    <xf numFmtId="4" fontId="44" fillId="0" borderId="65" xfId="0" applyNumberFormat="1" applyFont="1" applyBorder="1" applyAlignment="1" quotePrefix="1">
      <alignment horizontal="center"/>
    </xf>
    <xf numFmtId="4" fontId="44" fillId="15" borderId="65" xfId="0" applyNumberFormat="1" applyFont="1" applyFill="1" applyBorder="1" applyAlignment="1">
      <alignment horizontal="center"/>
    </xf>
    <xf numFmtId="0" fontId="44" fillId="18" borderId="65" xfId="0" applyFont="1" applyFill="1" applyBorder="1" applyAlignment="1">
      <alignment/>
    </xf>
    <xf numFmtId="4" fontId="44" fillId="18" borderId="65" xfId="0" applyNumberFormat="1" applyFont="1" applyFill="1" applyBorder="1" applyAlignment="1">
      <alignment horizontal="center"/>
    </xf>
    <xf numFmtId="2" fontId="48" fillId="0" borderId="65" xfId="0" applyNumberFormat="1" applyFont="1" applyBorder="1" applyAlignment="1">
      <alignment horizontal="center"/>
    </xf>
    <xf numFmtId="2" fontId="47" fillId="0" borderId="65" xfId="0" applyNumberFormat="1" applyFont="1" applyBorder="1" applyAlignment="1" quotePrefix="1">
      <alignment horizontal="center"/>
    </xf>
    <xf numFmtId="0" fontId="39" fillId="0" borderId="10" xfId="0" applyFont="1" applyBorder="1" applyAlignment="1">
      <alignment horizontal="left"/>
    </xf>
    <xf numFmtId="4" fontId="40" fillId="0" borderId="0" xfId="0" applyNumberFormat="1" applyFont="1" applyAlignment="1" quotePrefix="1">
      <alignment horizontal="center"/>
    </xf>
    <xf numFmtId="4" fontId="40" fillId="0" borderId="0" xfId="0" applyNumberFormat="1" applyFont="1" applyAlignment="1" quotePrefix="1">
      <alignment horizontal="center"/>
    </xf>
    <xf numFmtId="2" fontId="32" fillId="4" borderId="66" xfId="0" applyNumberFormat="1" applyFont="1" applyFill="1" applyBorder="1" applyAlignment="1">
      <alignment vertical="center" wrapText="1"/>
    </xf>
    <xf numFmtId="0" fontId="41" fillId="4" borderId="67" xfId="0" applyFont="1" applyFill="1" applyBorder="1" applyAlignment="1">
      <alignment horizontal="center" vertical="center"/>
    </xf>
    <xf numFmtId="0" fontId="41" fillId="4" borderId="65" xfId="0" applyFont="1" applyFill="1" applyBorder="1" applyAlignment="1">
      <alignment horizontal="center" vertical="center" wrapText="1"/>
    </xf>
    <xf numFmtId="0" fontId="41" fillId="4" borderId="65" xfId="0" applyFont="1" applyFill="1" applyBorder="1" applyAlignment="1">
      <alignment horizontal="center"/>
    </xf>
    <xf numFmtId="0" fontId="42" fillId="4" borderId="66" xfId="0" applyFont="1" applyFill="1" applyBorder="1" applyAlignment="1">
      <alignment horizontal="center"/>
    </xf>
    <xf numFmtId="0" fontId="41" fillId="4" borderId="66" xfId="0" applyFont="1" applyFill="1" applyBorder="1" applyAlignment="1">
      <alignment horizontal="center"/>
    </xf>
    <xf numFmtId="0" fontId="41" fillId="4" borderId="66" xfId="0" applyFont="1" applyFill="1" applyBorder="1" applyAlignment="1">
      <alignment horizontal="center" wrapText="1"/>
    </xf>
    <xf numFmtId="0" fontId="41" fillId="4" borderId="66" xfId="0" applyFont="1" applyFill="1" applyBorder="1" applyAlignment="1">
      <alignment horizontal="center" vertical="center" wrapText="1"/>
    </xf>
    <xf numFmtId="2" fontId="49" fillId="0" borderId="65" xfId="0" applyNumberFormat="1" applyFont="1" applyBorder="1" applyAlignment="1">
      <alignment horizontal="center"/>
    </xf>
    <xf numFmtId="4" fontId="49" fillId="18" borderId="65" xfId="0" applyNumberFormat="1" applyFont="1" applyFill="1" applyBorder="1" applyAlignment="1">
      <alignment horizontal="center"/>
    </xf>
    <xf numFmtId="2" fontId="49" fillId="18" borderId="65" xfId="0" applyNumberFormat="1" applyFont="1" applyFill="1" applyBorder="1" applyAlignment="1" quotePrefix="1">
      <alignment horizontal="center"/>
    </xf>
    <xf numFmtId="2" fontId="50" fillId="0" borderId="65" xfId="0" applyNumberFormat="1" applyFont="1" applyBorder="1" applyAlignment="1" quotePrefix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5" zoomScaleNormal="75" zoomScalePageLayoutView="0" workbookViewId="0" topLeftCell="B1">
      <selection activeCell="P27" sqref="P27"/>
    </sheetView>
  </sheetViews>
  <sheetFormatPr defaultColWidth="9.00390625" defaultRowHeight="12.75"/>
  <cols>
    <col min="1" max="1" width="25.875" style="1" customWidth="1"/>
    <col min="2" max="2" width="27.00390625" style="1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  <col min="16" max="16" width="24.00390625" style="0" customWidth="1"/>
    <col min="17" max="17" width="21.375" style="0" customWidth="1"/>
    <col min="18" max="18" width="9.125" style="0" hidden="1" customWidth="1"/>
  </cols>
  <sheetData>
    <row r="1" spans="1:14" ht="12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2.7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3.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20.25" customHeight="1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20.25" customHeight="1">
      <c r="A5" s="69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4" ht="20.25" customHeight="1" thickBot="1">
      <c r="A6" s="72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20.25" customHeight="1" thickBot="1">
      <c r="A7" s="54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</row>
    <row r="8" spans="1:14" ht="17.25" customHeight="1" thickBot="1">
      <c r="A8" s="23" t="s">
        <v>57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52"/>
    </row>
    <row r="9" spans="1:12" ht="17.25" customHeight="1">
      <c r="A9" s="25" t="s">
        <v>5</v>
      </c>
      <c r="B9" s="16" t="s">
        <v>26</v>
      </c>
      <c r="C9" s="16" t="s">
        <v>24</v>
      </c>
      <c r="D9" s="16" t="s">
        <v>39</v>
      </c>
      <c r="E9" s="16" t="s">
        <v>29</v>
      </c>
      <c r="F9" s="16" t="s">
        <v>29</v>
      </c>
      <c r="G9" s="49" t="s">
        <v>30</v>
      </c>
      <c r="H9" s="26"/>
      <c r="I9" s="26"/>
      <c r="J9" s="26"/>
      <c r="K9" s="26"/>
      <c r="L9" s="52"/>
    </row>
    <row r="10" spans="1:12" ht="16.5" thickBot="1">
      <c r="A10" s="27"/>
      <c r="B10" s="17" t="s">
        <v>27</v>
      </c>
      <c r="C10" s="17" t="s">
        <v>23</v>
      </c>
      <c r="D10" s="17" t="s">
        <v>40</v>
      </c>
      <c r="E10" s="17" t="s">
        <v>28</v>
      </c>
      <c r="F10" s="17" t="s">
        <v>33</v>
      </c>
      <c r="G10" s="50" t="s">
        <v>31</v>
      </c>
      <c r="H10" s="26"/>
      <c r="I10" s="26"/>
      <c r="J10" s="26"/>
      <c r="K10" s="26"/>
      <c r="L10" s="52"/>
    </row>
    <row r="11" spans="1:12" ht="15.75">
      <c r="A11" s="28" t="s">
        <v>6</v>
      </c>
      <c r="B11" s="18"/>
      <c r="C11" s="18"/>
      <c r="D11" s="18"/>
      <c r="E11" s="18"/>
      <c r="F11" s="18"/>
      <c r="G11" s="40"/>
      <c r="H11" s="26"/>
      <c r="I11" s="26"/>
      <c r="J11" s="26"/>
      <c r="K11" s="26"/>
      <c r="L11" s="52"/>
    </row>
    <row r="12" spans="1:12" ht="15.75">
      <c r="A12" s="29" t="s">
        <v>7</v>
      </c>
      <c r="B12" s="19"/>
      <c r="C12" s="19"/>
      <c r="D12" s="19"/>
      <c r="E12" s="19"/>
      <c r="F12" s="19"/>
      <c r="G12" s="41"/>
      <c r="H12" s="26"/>
      <c r="I12" s="26"/>
      <c r="J12" s="26"/>
      <c r="K12" s="26"/>
      <c r="L12" s="52"/>
    </row>
    <row r="13" spans="1:12" ht="15.75">
      <c r="A13" s="29" t="s">
        <v>7</v>
      </c>
      <c r="B13" s="19"/>
      <c r="C13" s="19" t="s">
        <v>51</v>
      </c>
      <c r="D13" s="19" t="s">
        <v>71</v>
      </c>
      <c r="E13" s="19"/>
      <c r="F13" s="19"/>
      <c r="G13" s="41"/>
      <c r="H13" s="26"/>
      <c r="I13" s="26"/>
      <c r="J13" s="26"/>
      <c r="K13" s="26"/>
      <c r="L13" s="52"/>
    </row>
    <row r="14" spans="1:12" ht="15.75">
      <c r="A14" s="29" t="s">
        <v>7</v>
      </c>
      <c r="B14" s="19"/>
      <c r="C14" s="19"/>
      <c r="D14" s="19"/>
      <c r="E14" s="19" t="s">
        <v>49</v>
      </c>
      <c r="F14" s="19" t="s">
        <v>56</v>
      </c>
      <c r="G14" s="41"/>
      <c r="H14" s="26"/>
      <c r="I14" s="26"/>
      <c r="J14" s="26"/>
      <c r="K14" s="26"/>
      <c r="L14" s="52"/>
    </row>
    <row r="15" spans="1:12" ht="15.75">
      <c r="A15" s="29" t="s">
        <v>7</v>
      </c>
      <c r="B15" s="19"/>
      <c r="C15" s="19"/>
      <c r="D15" s="19"/>
      <c r="E15" s="19"/>
      <c r="F15" s="19" t="s">
        <v>75</v>
      </c>
      <c r="G15" s="41" t="s">
        <v>72</v>
      </c>
      <c r="H15" s="26"/>
      <c r="I15" s="26"/>
      <c r="J15" s="26"/>
      <c r="K15" s="26"/>
      <c r="L15" s="52"/>
    </row>
    <row r="16" spans="1:12" ht="15.75">
      <c r="A16" s="29" t="s">
        <v>8</v>
      </c>
      <c r="B16" s="19"/>
      <c r="C16" s="20"/>
      <c r="D16" s="20"/>
      <c r="E16" s="20"/>
      <c r="F16" s="20"/>
      <c r="G16" s="42"/>
      <c r="H16" s="26"/>
      <c r="I16" s="26"/>
      <c r="J16" s="26"/>
      <c r="K16" s="26"/>
      <c r="L16" s="52"/>
    </row>
    <row r="17" spans="1:12" ht="15.75">
      <c r="A17" s="29" t="s">
        <v>8</v>
      </c>
      <c r="B17" s="19"/>
      <c r="C17" s="19"/>
      <c r="D17" s="19"/>
      <c r="E17" s="19" t="s">
        <v>45</v>
      </c>
      <c r="F17" s="19" t="s">
        <v>73</v>
      </c>
      <c r="G17" s="41"/>
      <c r="H17" s="26"/>
      <c r="I17" s="26"/>
      <c r="J17" s="26"/>
      <c r="K17" s="26"/>
      <c r="L17" s="52"/>
    </row>
    <row r="18" spans="1:12" ht="15.75">
      <c r="A18" s="29" t="s">
        <v>8</v>
      </c>
      <c r="B18" s="19" t="s">
        <v>65</v>
      </c>
      <c r="C18" s="19" t="s">
        <v>69</v>
      </c>
      <c r="D18" s="19" t="s">
        <v>71</v>
      </c>
      <c r="E18" s="19"/>
      <c r="F18" s="19"/>
      <c r="G18" s="41"/>
      <c r="H18" s="26"/>
      <c r="I18" s="26"/>
      <c r="J18" s="26"/>
      <c r="K18" s="26"/>
      <c r="L18" s="52"/>
    </row>
    <row r="19" spans="1:12" ht="15.75">
      <c r="A19" s="29" t="s">
        <v>8</v>
      </c>
      <c r="B19" s="19"/>
      <c r="C19" s="20"/>
      <c r="D19" s="20"/>
      <c r="E19" s="20"/>
      <c r="F19" s="20"/>
      <c r="G19" s="42"/>
      <c r="H19" s="26"/>
      <c r="I19" s="26"/>
      <c r="J19" s="26"/>
      <c r="K19" s="26"/>
      <c r="L19" s="52"/>
    </row>
    <row r="20" spans="1:12" ht="15.75">
      <c r="A20" s="29" t="s">
        <v>8</v>
      </c>
      <c r="B20" s="19"/>
      <c r="C20" s="19"/>
      <c r="D20" s="19"/>
      <c r="E20" s="19" t="s">
        <v>46</v>
      </c>
      <c r="F20" s="19"/>
      <c r="G20" s="41" t="s">
        <v>71</v>
      </c>
      <c r="H20" s="26"/>
      <c r="I20" s="26"/>
      <c r="J20" s="26"/>
      <c r="K20" s="26"/>
      <c r="L20" s="52"/>
    </row>
    <row r="21" spans="1:12" ht="15.75">
      <c r="A21" s="29" t="s">
        <v>9</v>
      </c>
      <c r="B21" s="20"/>
      <c r="C21" s="20"/>
      <c r="D21" s="20"/>
      <c r="E21" s="20"/>
      <c r="F21" s="20"/>
      <c r="G21" s="42"/>
      <c r="H21" s="26"/>
      <c r="I21" s="26"/>
      <c r="J21" s="26"/>
      <c r="K21" s="26"/>
      <c r="L21" s="52"/>
    </row>
    <row r="22" spans="1:12" ht="15.75">
      <c r="A22" s="29" t="s">
        <v>10</v>
      </c>
      <c r="B22" s="19" t="s">
        <v>66</v>
      </c>
      <c r="C22" s="19" t="s">
        <v>70</v>
      </c>
      <c r="D22" s="19" t="s">
        <v>72</v>
      </c>
      <c r="E22" s="19"/>
      <c r="F22" s="19"/>
      <c r="G22" s="41"/>
      <c r="H22" s="26"/>
      <c r="I22" s="26"/>
      <c r="J22" s="26"/>
      <c r="K22" s="26"/>
      <c r="L22" s="52"/>
    </row>
    <row r="23" spans="1:12" ht="15.75">
      <c r="A23" s="29" t="s">
        <v>10</v>
      </c>
      <c r="B23" s="19"/>
      <c r="C23" s="20"/>
      <c r="D23" s="20"/>
      <c r="E23" s="20"/>
      <c r="F23" s="20"/>
      <c r="G23" s="42"/>
      <c r="H23" s="26"/>
      <c r="I23" s="26"/>
      <c r="J23" s="26"/>
      <c r="K23" s="26"/>
      <c r="L23" s="52"/>
    </row>
    <row r="24" spans="1:12" ht="15.75">
      <c r="A24" s="29" t="s">
        <v>11</v>
      </c>
      <c r="B24" s="19"/>
      <c r="C24" s="20"/>
      <c r="D24" s="20"/>
      <c r="E24" s="20"/>
      <c r="F24" s="20"/>
      <c r="G24" s="42"/>
      <c r="H24" s="26"/>
      <c r="I24" s="26"/>
      <c r="J24" s="26"/>
      <c r="K24" s="26"/>
      <c r="L24" s="52"/>
    </row>
    <row r="25" spans="1:12" ht="15.75">
      <c r="A25" s="29" t="s">
        <v>12</v>
      </c>
      <c r="B25" s="19" t="s">
        <v>67</v>
      </c>
      <c r="C25" s="19"/>
      <c r="D25" s="19"/>
      <c r="E25" s="19"/>
      <c r="F25" s="19"/>
      <c r="G25" s="41"/>
      <c r="H25" s="26"/>
      <c r="I25" s="26"/>
      <c r="J25" s="26"/>
      <c r="K25" s="26"/>
      <c r="L25" s="52"/>
    </row>
    <row r="26" spans="1:12" ht="15.75" customHeight="1">
      <c r="A26" s="29" t="s">
        <v>12</v>
      </c>
      <c r="B26" s="19"/>
      <c r="C26" s="19"/>
      <c r="D26" s="19"/>
      <c r="E26" s="19"/>
      <c r="F26" s="19"/>
      <c r="G26" s="41"/>
      <c r="H26" s="26"/>
      <c r="I26" s="26"/>
      <c r="J26" s="26"/>
      <c r="K26" s="26"/>
      <c r="L26" s="52"/>
    </row>
    <row r="27" spans="1:12" ht="15.75">
      <c r="A27" s="29" t="s">
        <v>13</v>
      </c>
      <c r="B27" s="19"/>
      <c r="C27" s="19"/>
      <c r="D27" s="19"/>
      <c r="E27" s="19" t="s">
        <v>45</v>
      </c>
      <c r="F27" s="19" t="s">
        <v>74</v>
      </c>
      <c r="G27" s="41"/>
      <c r="H27" s="26"/>
      <c r="I27" s="26"/>
      <c r="J27" s="26"/>
      <c r="K27" s="26"/>
      <c r="L27" s="52"/>
    </row>
    <row r="28" spans="1:12" ht="15.75">
      <c r="A28" s="29" t="s">
        <v>13</v>
      </c>
      <c r="B28" s="19"/>
      <c r="C28" s="20"/>
      <c r="D28" s="20"/>
      <c r="E28" s="20"/>
      <c r="F28" s="20"/>
      <c r="G28" s="41"/>
      <c r="H28" s="26"/>
      <c r="I28" s="26"/>
      <c r="J28" s="26"/>
      <c r="K28" s="26"/>
      <c r="L28" s="52"/>
    </row>
    <row r="29" spans="1:12" ht="15.75">
      <c r="A29" s="29" t="s">
        <v>14</v>
      </c>
      <c r="B29" s="19"/>
      <c r="C29" s="19"/>
      <c r="D29" s="19"/>
      <c r="E29" s="19"/>
      <c r="F29" s="19"/>
      <c r="G29" s="41" t="s">
        <v>55</v>
      </c>
      <c r="H29" s="26"/>
      <c r="I29" s="26"/>
      <c r="J29" s="26"/>
      <c r="K29" s="26"/>
      <c r="L29" s="52"/>
    </row>
    <row r="30" spans="1:12" ht="15.75">
      <c r="A30" s="29" t="s">
        <v>14</v>
      </c>
      <c r="B30" s="19" t="s">
        <v>68</v>
      </c>
      <c r="C30" s="20"/>
      <c r="D30" s="20"/>
      <c r="E30" s="20"/>
      <c r="F30" s="20"/>
      <c r="G30" s="42"/>
      <c r="H30" s="26"/>
      <c r="I30" s="26"/>
      <c r="J30" s="26"/>
      <c r="K30" s="26"/>
      <c r="L30" s="52"/>
    </row>
    <row r="31" spans="1:12" ht="15.75">
      <c r="A31" s="29" t="s">
        <v>15</v>
      </c>
      <c r="B31" s="20"/>
      <c r="C31" s="20"/>
      <c r="D31" s="20"/>
      <c r="E31" s="20"/>
      <c r="F31" s="20"/>
      <c r="G31" s="42"/>
      <c r="H31" s="26"/>
      <c r="I31" s="26"/>
      <c r="J31" s="26"/>
      <c r="K31" s="26"/>
      <c r="L31" s="52"/>
    </row>
    <row r="32" spans="1:12" ht="15.75">
      <c r="A32" s="29" t="s">
        <v>16</v>
      </c>
      <c r="B32" s="20"/>
      <c r="C32" s="20"/>
      <c r="D32" s="20"/>
      <c r="E32" s="20"/>
      <c r="F32" s="20"/>
      <c r="G32" s="42"/>
      <c r="H32" s="26"/>
      <c r="I32" s="26"/>
      <c r="J32" s="26"/>
      <c r="K32" s="26"/>
      <c r="L32" s="52"/>
    </row>
    <row r="33" spans="1:12" ht="15.75">
      <c r="A33" s="29" t="s">
        <v>17</v>
      </c>
      <c r="B33" s="19"/>
      <c r="C33" s="19" t="s">
        <v>69</v>
      </c>
      <c r="D33" s="19" t="s">
        <v>55</v>
      </c>
      <c r="E33" s="19"/>
      <c r="F33" s="19"/>
      <c r="G33" s="41" t="s">
        <v>55</v>
      </c>
      <c r="H33" s="26"/>
      <c r="I33" s="26"/>
      <c r="J33" s="26"/>
      <c r="K33" s="26"/>
      <c r="L33" s="52"/>
    </row>
    <row r="34" spans="1:12" ht="15.75">
      <c r="A34" s="30" t="s">
        <v>17</v>
      </c>
      <c r="B34" s="21"/>
      <c r="C34" s="21"/>
      <c r="D34" s="21"/>
      <c r="E34" s="21"/>
      <c r="F34" s="21"/>
      <c r="G34" s="43"/>
      <c r="H34" s="26"/>
      <c r="I34" s="26"/>
      <c r="J34" s="26"/>
      <c r="K34" s="26"/>
      <c r="L34" s="52"/>
    </row>
    <row r="35" spans="1:12" ht="16.5" thickBot="1">
      <c r="A35" s="31" t="s">
        <v>18</v>
      </c>
      <c r="B35" s="22"/>
      <c r="C35" s="22"/>
      <c r="D35" s="22"/>
      <c r="E35" s="22"/>
      <c r="F35" s="22"/>
      <c r="G35" s="44"/>
      <c r="H35" s="26"/>
      <c r="I35" s="26"/>
      <c r="J35" s="26"/>
      <c r="K35" s="26"/>
      <c r="L35" s="52"/>
    </row>
    <row r="36" spans="1:12" ht="16.5" thickTop="1">
      <c r="A36" s="32"/>
      <c r="B36" s="5"/>
      <c r="C36" s="5"/>
      <c r="D36" s="5"/>
      <c r="E36" s="5"/>
      <c r="F36" s="5"/>
      <c r="G36" s="45"/>
      <c r="H36" s="26"/>
      <c r="I36" s="26"/>
      <c r="J36" s="26"/>
      <c r="K36" s="26"/>
      <c r="L36" s="52"/>
    </row>
    <row r="37" spans="1:12" ht="16.5" thickBot="1">
      <c r="A37" s="33" t="s">
        <v>19</v>
      </c>
      <c r="B37" s="6" t="s">
        <v>65</v>
      </c>
      <c r="C37" s="6" t="s">
        <v>69</v>
      </c>
      <c r="D37" s="6" t="s">
        <v>71</v>
      </c>
      <c r="E37" s="6" t="s">
        <v>45</v>
      </c>
      <c r="F37" s="6" t="s">
        <v>56</v>
      </c>
      <c r="G37" s="46" t="s">
        <v>71</v>
      </c>
      <c r="H37" s="26"/>
      <c r="I37" s="26"/>
      <c r="J37" s="26"/>
      <c r="K37" s="26"/>
      <c r="L37" s="52"/>
    </row>
    <row r="38" spans="1:12" ht="16.5" thickTop="1">
      <c r="A38" s="34"/>
      <c r="B38" s="5"/>
      <c r="C38" s="5"/>
      <c r="D38" s="5"/>
      <c r="E38" s="5"/>
      <c r="F38" s="5"/>
      <c r="G38" s="45"/>
      <c r="H38" s="26"/>
      <c r="I38" s="26"/>
      <c r="J38" s="26"/>
      <c r="K38" s="26"/>
      <c r="L38" s="52"/>
    </row>
    <row r="39" spans="1:12" ht="16.5" thickBot="1">
      <c r="A39" s="35" t="s">
        <v>20</v>
      </c>
      <c r="B39" s="6" t="s">
        <v>50</v>
      </c>
      <c r="C39" s="6" t="s">
        <v>52</v>
      </c>
      <c r="D39" s="6" t="s">
        <v>53</v>
      </c>
      <c r="E39" s="6" t="s">
        <v>46</v>
      </c>
      <c r="F39" s="6" t="s">
        <v>38</v>
      </c>
      <c r="G39" s="46" t="s">
        <v>53</v>
      </c>
      <c r="H39" s="26"/>
      <c r="I39" s="26"/>
      <c r="J39" s="26"/>
      <c r="K39" s="26"/>
      <c r="L39" s="52"/>
    </row>
    <row r="40" spans="1:12" ht="15.75">
      <c r="A40" s="36"/>
      <c r="B40" s="2"/>
      <c r="C40" s="2"/>
      <c r="D40" s="2"/>
      <c r="E40" s="2"/>
      <c r="F40" s="2"/>
      <c r="G40" s="47"/>
      <c r="H40" s="26"/>
      <c r="I40" s="26"/>
      <c r="J40" s="26"/>
      <c r="K40" s="26"/>
      <c r="L40" s="52"/>
    </row>
    <row r="41" spans="1:12" ht="16.5" thickBot="1">
      <c r="A41" s="37" t="s">
        <v>21</v>
      </c>
      <c r="B41" s="39" t="s">
        <v>64</v>
      </c>
      <c r="C41" s="39" t="s">
        <v>58</v>
      </c>
      <c r="D41" s="39" t="s">
        <v>59</v>
      </c>
      <c r="E41" s="39" t="s">
        <v>60</v>
      </c>
      <c r="F41" s="39" t="s">
        <v>62</v>
      </c>
      <c r="G41" s="48" t="s">
        <v>61</v>
      </c>
      <c r="H41" s="26"/>
      <c r="I41" s="26"/>
      <c r="J41" s="26"/>
      <c r="K41" s="26"/>
      <c r="L41" s="52"/>
    </row>
    <row r="42" spans="1:14" ht="12.75">
      <c r="A42" s="53" t="s">
        <v>22</v>
      </c>
      <c r="B42" s="5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52"/>
    </row>
    <row r="43" spans="1:14" ht="13.5" thickBot="1">
      <c r="A43" s="53"/>
      <c r="B43" s="5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52"/>
    </row>
    <row r="44" spans="1:10" ht="15.75">
      <c r="A44" s="25" t="s">
        <v>5</v>
      </c>
      <c r="B44" s="7" t="s">
        <v>34</v>
      </c>
      <c r="C44" s="7" t="s">
        <v>37</v>
      </c>
      <c r="D44" s="7" t="s">
        <v>35</v>
      </c>
      <c r="E44" s="49" t="s">
        <v>32</v>
      </c>
      <c r="F44" s="26"/>
      <c r="G44" s="26"/>
      <c r="H44" s="26"/>
      <c r="I44" s="26"/>
      <c r="J44" s="52"/>
    </row>
    <row r="45" spans="1:10" ht="16.5" thickBot="1">
      <c r="A45" s="27"/>
      <c r="B45" s="8"/>
      <c r="C45" s="8"/>
      <c r="D45" s="8"/>
      <c r="E45" s="50"/>
      <c r="F45" s="26"/>
      <c r="G45" s="26"/>
      <c r="H45" s="26"/>
      <c r="I45" s="26"/>
      <c r="J45" s="52"/>
    </row>
    <row r="46" spans="1:10" ht="15.75">
      <c r="A46" s="28" t="s">
        <v>6</v>
      </c>
      <c r="B46" s="9"/>
      <c r="C46" s="9"/>
      <c r="D46" s="9"/>
      <c r="E46" s="40"/>
      <c r="F46" s="26"/>
      <c r="G46" s="26"/>
      <c r="H46" s="26"/>
      <c r="I46" s="26"/>
      <c r="J46" s="52"/>
    </row>
    <row r="47" spans="1:10" ht="15.75">
      <c r="A47" s="29" t="s">
        <v>7</v>
      </c>
      <c r="B47" s="10"/>
      <c r="C47" s="10" t="s">
        <v>45</v>
      </c>
      <c r="D47" s="10"/>
      <c r="E47" s="41"/>
      <c r="F47" s="26"/>
      <c r="G47" s="26"/>
      <c r="H47" s="26"/>
      <c r="I47" s="26"/>
      <c r="J47" s="52"/>
    </row>
    <row r="48" spans="1:10" ht="15.75">
      <c r="A48" s="29" t="s">
        <v>7</v>
      </c>
      <c r="B48" s="10"/>
      <c r="C48" s="10"/>
      <c r="D48" s="10"/>
      <c r="E48" s="41"/>
      <c r="F48" s="26"/>
      <c r="G48" s="26"/>
      <c r="H48" s="26"/>
      <c r="I48" s="26"/>
      <c r="J48" s="52"/>
    </row>
    <row r="49" spans="1:10" ht="15.75">
      <c r="A49" s="29" t="s">
        <v>7</v>
      </c>
      <c r="B49" s="10"/>
      <c r="C49" s="10" t="s">
        <v>49</v>
      </c>
      <c r="D49" s="10" t="s">
        <v>42</v>
      </c>
      <c r="E49" s="41" t="s">
        <v>76</v>
      </c>
      <c r="F49" s="26"/>
      <c r="G49" s="26"/>
      <c r="H49" s="26"/>
      <c r="I49" s="26"/>
      <c r="J49" s="52"/>
    </row>
    <row r="50" spans="1:10" ht="15.75">
      <c r="A50" s="29" t="s">
        <v>7</v>
      </c>
      <c r="B50" s="10" t="s">
        <v>43</v>
      </c>
      <c r="C50" s="10"/>
      <c r="D50" s="10"/>
      <c r="E50" s="41"/>
      <c r="F50" s="26"/>
      <c r="G50" s="26"/>
      <c r="H50" s="26"/>
      <c r="I50" s="26"/>
      <c r="J50" s="52"/>
    </row>
    <row r="51" spans="1:10" ht="15.75">
      <c r="A51" s="29" t="s">
        <v>8</v>
      </c>
      <c r="B51" s="11"/>
      <c r="C51" s="11"/>
      <c r="D51" s="11"/>
      <c r="E51" s="42"/>
      <c r="F51" s="26"/>
      <c r="G51" s="26"/>
      <c r="H51" s="26"/>
      <c r="I51" s="26"/>
      <c r="J51" s="52"/>
    </row>
    <row r="52" spans="1:10" ht="15.75">
      <c r="A52" s="29" t="s">
        <v>8</v>
      </c>
      <c r="B52" s="10"/>
      <c r="C52" s="10"/>
      <c r="D52" s="10"/>
      <c r="E52" s="41" t="s">
        <v>48</v>
      </c>
      <c r="F52" s="26"/>
      <c r="G52" s="26"/>
      <c r="H52" s="26"/>
      <c r="I52" s="26"/>
      <c r="J52" s="52"/>
    </row>
    <row r="53" spans="1:10" ht="15.75">
      <c r="A53" s="29" t="s">
        <v>8</v>
      </c>
      <c r="B53" s="10" t="s">
        <v>53</v>
      </c>
      <c r="C53" s="10"/>
      <c r="D53" s="10"/>
      <c r="E53" s="41"/>
      <c r="F53" s="26"/>
      <c r="G53" s="26"/>
      <c r="H53" s="26"/>
      <c r="I53" s="26"/>
      <c r="J53" s="52"/>
    </row>
    <row r="54" spans="1:10" ht="15.75">
      <c r="A54" s="29" t="s">
        <v>8</v>
      </c>
      <c r="B54" s="10" t="s">
        <v>43</v>
      </c>
      <c r="C54" s="10"/>
      <c r="D54" s="11"/>
      <c r="E54" s="42"/>
      <c r="F54" s="26"/>
      <c r="G54" s="26"/>
      <c r="H54" s="26"/>
      <c r="I54" s="26"/>
      <c r="J54" s="52"/>
    </row>
    <row r="55" spans="1:10" ht="15.75">
      <c r="A55" s="29" t="s">
        <v>8</v>
      </c>
      <c r="B55" s="10"/>
      <c r="C55" s="10"/>
      <c r="D55" s="10"/>
      <c r="E55" s="41"/>
      <c r="F55" s="26"/>
      <c r="G55" s="26"/>
      <c r="H55" s="26"/>
      <c r="I55" s="26"/>
      <c r="J55" s="52"/>
    </row>
    <row r="56" spans="1:10" ht="15.75">
      <c r="A56" s="29" t="s">
        <v>9</v>
      </c>
      <c r="B56" s="11"/>
      <c r="C56" s="11"/>
      <c r="D56" s="11"/>
      <c r="E56" s="42"/>
      <c r="F56" s="26"/>
      <c r="G56" s="26"/>
      <c r="H56" s="26"/>
      <c r="I56" s="26"/>
      <c r="J56" s="52"/>
    </row>
    <row r="57" spans="1:10" ht="15.75">
      <c r="A57" s="29" t="s">
        <v>10</v>
      </c>
      <c r="B57" s="10"/>
      <c r="C57" s="10" t="s">
        <v>41</v>
      </c>
      <c r="D57" s="10"/>
      <c r="E57" s="41"/>
      <c r="F57" s="26"/>
      <c r="G57" s="26"/>
      <c r="H57" s="26"/>
      <c r="I57" s="26"/>
      <c r="J57" s="52"/>
    </row>
    <row r="58" spans="1:10" ht="15.75">
      <c r="A58" s="29" t="s">
        <v>10</v>
      </c>
      <c r="B58" s="10" t="s">
        <v>43</v>
      </c>
      <c r="C58" s="10"/>
      <c r="D58" s="10" t="s">
        <v>42</v>
      </c>
      <c r="E58" s="42"/>
      <c r="F58" s="26"/>
      <c r="G58" s="26"/>
      <c r="H58" s="26"/>
      <c r="I58" s="26"/>
      <c r="J58" s="52"/>
    </row>
    <row r="59" spans="1:10" ht="15.75">
      <c r="A59" s="29" t="s">
        <v>11</v>
      </c>
      <c r="B59" s="11"/>
      <c r="C59" s="11"/>
      <c r="D59" s="11"/>
      <c r="E59" s="42"/>
      <c r="F59" s="26"/>
      <c r="G59" s="26"/>
      <c r="H59" s="26"/>
      <c r="I59" s="26"/>
      <c r="J59" s="52"/>
    </row>
    <row r="60" spans="1:10" ht="15.75">
      <c r="A60" s="29" t="s">
        <v>12</v>
      </c>
      <c r="B60" s="10"/>
      <c r="C60" s="10"/>
      <c r="D60" s="10"/>
      <c r="E60" s="41"/>
      <c r="F60" s="26"/>
      <c r="G60" s="26"/>
      <c r="H60" s="26"/>
      <c r="I60" s="26"/>
      <c r="J60" s="52"/>
    </row>
    <row r="61" spans="1:10" ht="15.75">
      <c r="A61" s="29" t="s">
        <v>12</v>
      </c>
      <c r="B61" s="10"/>
      <c r="C61" s="10"/>
      <c r="D61" s="10"/>
      <c r="E61" s="41"/>
      <c r="F61" s="26"/>
      <c r="G61" s="26"/>
      <c r="H61" s="26"/>
      <c r="I61" s="26"/>
      <c r="J61" s="52"/>
    </row>
    <row r="62" spans="1:10" ht="15.75">
      <c r="A62" s="29" t="s">
        <v>13</v>
      </c>
      <c r="B62" s="10"/>
      <c r="C62" s="10"/>
      <c r="D62" s="10"/>
      <c r="E62" s="41"/>
      <c r="F62" s="26"/>
      <c r="G62" s="26"/>
      <c r="H62" s="26"/>
      <c r="I62" s="26"/>
      <c r="J62" s="52"/>
    </row>
    <row r="63" spans="1:10" ht="15.75">
      <c r="A63" s="29" t="s">
        <v>13</v>
      </c>
      <c r="B63" s="10"/>
      <c r="C63" s="10"/>
      <c r="D63" s="10"/>
      <c r="E63" s="41"/>
      <c r="F63" s="26"/>
      <c r="G63" s="26"/>
      <c r="H63" s="26"/>
      <c r="I63" s="26"/>
      <c r="J63" s="52"/>
    </row>
    <row r="64" spans="1:10" ht="15.75">
      <c r="A64" s="29" t="s">
        <v>14</v>
      </c>
      <c r="B64" s="10"/>
      <c r="C64" s="10"/>
      <c r="D64" s="10"/>
      <c r="E64" s="41"/>
      <c r="F64" s="26"/>
      <c r="G64" s="26"/>
      <c r="H64" s="26"/>
      <c r="I64" s="26"/>
      <c r="J64" s="52"/>
    </row>
    <row r="65" spans="1:10" ht="15.75">
      <c r="A65" s="29" t="s">
        <v>14</v>
      </c>
      <c r="B65" s="11"/>
      <c r="C65" s="11"/>
      <c r="D65" s="11"/>
      <c r="E65" s="41" t="s">
        <v>76</v>
      </c>
      <c r="F65" s="26"/>
      <c r="G65" s="26"/>
      <c r="H65" s="26"/>
      <c r="I65" s="26"/>
      <c r="J65" s="52"/>
    </row>
    <row r="66" spans="1:10" ht="15.75">
      <c r="A66" s="29" t="s">
        <v>15</v>
      </c>
      <c r="B66" s="11"/>
      <c r="C66" s="11"/>
      <c r="D66" s="11"/>
      <c r="E66" s="42"/>
      <c r="F66" s="26"/>
      <c r="G66" s="26"/>
      <c r="H66" s="26"/>
      <c r="I66" s="26"/>
      <c r="J66" s="52"/>
    </row>
    <row r="67" spans="1:10" ht="15.75">
      <c r="A67" s="29" t="s">
        <v>16</v>
      </c>
      <c r="B67" s="11"/>
      <c r="C67" s="11"/>
      <c r="D67" s="11"/>
      <c r="E67" s="42"/>
      <c r="F67" s="26"/>
      <c r="G67" s="26"/>
      <c r="H67" s="26"/>
      <c r="I67" s="26"/>
      <c r="J67" s="52"/>
    </row>
    <row r="68" spans="1:10" ht="15.75">
      <c r="A68" s="29" t="s">
        <v>17</v>
      </c>
      <c r="B68" s="10"/>
      <c r="C68" s="10"/>
      <c r="D68" s="10"/>
      <c r="E68" s="41"/>
      <c r="F68" s="26"/>
      <c r="G68" s="26"/>
      <c r="H68" s="26"/>
      <c r="I68" s="26"/>
      <c r="J68" s="52"/>
    </row>
    <row r="69" spans="1:10" ht="15.75">
      <c r="A69" s="30" t="s">
        <v>17</v>
      </c>
      <c r="B69" s="51" t="s">
        <v>54</v>
      </c>
      <c r="C69" s="51"/>
      <c r="D69" s="51" t="s">
        <v>56</v>
      </c>
      <c r="E69" s="43"/>
      <c r="F69" s="26"/>
      <c r="G69" s="26"/>
      <c r="H69" s="26"/>
      <c r="I69" s="26"/>
      <c r="J69" s="52"/>
    </row>
    <row r="70" spans="1:10" ht="16.5" thickBot="1">
      <c r="A70" s="31" t="s">
        <v>18</v>
      </c>
      <c r="B70" s="15"/>
      <c r="C70" s="15" t="s">
        <v>46</v>
      </c>
      <c r="D70" s="15"/>
      <c r="E70" s="44"/>
      <c r="F70" s="26"/>
      <c r="G70" s="26"/>
      <c r="H70" s="26"/>
      <c r="I70" s="26"/>
      <c r="J70" s="52"/>
    </row>
    <row r="71" spans="1:10" ht="16.5" thickTop="1">
      <c r="A71" s="32"/>
      <c r="B71" s="12"/>
      <c r="C71" s="12"/>
      <c r="D71" s="12"/>
      <c r="E71" s="45"/>
      <c r="F71" s="26"/>
      <c r="G71" s="26"/>
      <c r="H71" s="26"/>
      <c r="I71" s="26"/>
      <c r="J71" s="52"/>
    </row>
    <row r="72" spans="1:10" ht="16.5" thickBot="1">
      <c r="A72" s="33" t="s">
        <v>19</v>
      </c>
      <c r="B72" s="13" t="s">
        <v>43</v>
      </c>
      <c r="C72" s="13" t="s">
        <v>46</v>
      </c>
      <c r="D72" s="13" t="s">
        <v>61</v>
      </c>
      <c r="E72" s="46" t="s">
        <v>77</v>
      </c>
      <c r="F72" s="26"/>
      <c r="G72" s="26"/>
      <c r="H72" s="26"/>
      <c r="I72" s="26"/>
      <c r="J72" s="52"/>
    </row>
    <row r="73" spans="1:10" ht="16.5" thickTop="1">
      <c r="A73" s="34"/>
      <c r="B73" s="12"/>
      <c r="C73" s="12"/>
      <c r="D73" s="12"/>
      <c r="E73" s="45"/>
      <c r="F73" s="26"/>
      <c r="G73" s="26"/>
      <c r="H73" s="26"/>
      <c r="I73" s="26"/>
      <c r="J73" s="52"/>
    </row>
    <row r="74" spans="1:10" ht="16.5" thickBot="1">
      <c r="A74" s="35" t="s">
        <v>20</v>
      </c>
      <c r="B74" s="13" t="s">
        <v>43</v>
      </c>
      <c r="C74" s="13" t="s">
        <v>44</v>
      </c>
      <c r="D74" s="13" t="s">
        <v>36</v>
      </c>
      <c r="E74" s="46" t="s">
        <v>47</v>
      </c>
      <c r="F74" s="26"/>
      <c r="G74" s="26"/>
      <c r="H74" s="26"/>
      <c r="I74" s="26"/>
      <c r="J74" s="52"/>
    </row>
    <row r="75" spans="1:10" ht="15.75">
      <c r="A75" s="36"/>
      <c r="B75" s="14"/>
      <c r="C75" s="14"/>
      <c r="D75" s="14"/>
      <c r="E75" s="47"/>
      <c r="F75" s="26"/>
      <c r="G75" s="26"/>
      <c r="H75" s="26"/>
      <c r="I75" s="26"/>
      <c r="J75" s="52"/>
    </row>
    <row r="76" spans="1:10" ht="16.5" thickBot="1">
      <c r="A76" s="37" t="s">
        <v>21</v>
      </c>
      <c r="B76" s="38" t="s">
        <v>25</v>
      </c>
      <c r="C76" s="38" t="s">
        <v>63</v>
      </c>
      <c r="D76" s="38" t="s">
        <v>25</v>
      </c>
      <c r="E76" s="48" t="s">
        <v>25</v>
      </c>
      <c r="F76" s="26"/>
      <c r="G76" s="26"/>
      <c r="H76" s="26"/>
      <c r="I76" s="26"/>
      <c r="J76" s="52"/>
    </row>
  </sheetData>
  <sheetProtection/>
  <mergeCells count="5">
    <mergeCell ref="A7:N7"/>
    <mergeCell ref="A1:N3"/>
    <mergeCell ref="A4:N4"/>
    <mergeCell ref="A5:N5"/>
    <mergeCell ref="A6:N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13.875" style="0" bestFit="1" customWidth="1"/>
    <col min="2" max="2" width="13.375" style="0" bestFit="1" customWidth="1"/>
    <col min="4" max="4" width="16.375" style="0" bestFit="1" customWidth="1"/>
    <col min="5" max="5" width="16.00390625" style="0" customWidth="1"/>
    <col min="6" max="6" width="12.75390625" style="0" customWidth="1"/>
    <col min="7" max="7" width="15.00390625" style="0" customWidth="1"/>
    <col min="8" max="8" width="16.125" style="0" customWidth="1"/>
    <col min="9" max="9" width="13.625" style="0" customWidth="1"/>
    <col min="10" max="10" width="12.75390625" style="0" customWidth="1"/>
  </cols>
  <sheetData>
    <row r="1" spans="1:10" ht="16.5" thickBot="1">
      <c r="A1" s="75" t="s">
        <v>78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.75">
      <c r="A2" s="78" t="s">
        <v>79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42.75">
      <c r="A3" s="80" t="s">
        <v>80</v>
      </c>
      <c r="B3" s="81" t="s">
        <v>81</v>
      </c>
      <c r="C3" s="81" t="s">
        <v>82</v>
      </c>
      <c r="D3" s="82" t="s">
        <v>83</v>
      </c>
      <c r="E3" s="83" t="s">
        <v>84</v>
      </c>
      <c r="F3" s="83" t="s">
        <v>85</v>
      </c>
      <c r="G3" s="83" t="s">
        <v>86</v>
      </c>
      <c r="H3" s="81" t="s">
        <v>87</v>
      </c>
      <c r="I3" s="81" t="s">
        <v>88</v>
      </c>
      <c r="J3" s="81" t="s">
        <v>89</v>
      </c>
    </row>
    <row r="4" spans="1:10" ht="14.25">
      <c r="A4" s="84" t="s">
        <v>10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4.25">
      <c r="A5" s="84" t="s">
        <v>10</v>
      </c>
      <c r="B5" s="85">
        <v>1.25</v>
      </c>
      <c r="C5" s="85">
        <v>1.54</v>
      </c>
      <c r="D5" s="85">
        <v>1.2</v>
      </c>
      <c r="E5" s="85"/>
      <c r="F5" s="85"/>
      <c r="G5" s="85"/>
      <c r="H5" s="85">
        <v>0.75</v>
      </c>
      <c r="I5" s="85">
        <v>1.45</v>
      </c>
      <c r="J5" s="85">
        <v>2.65</v>
      </c>
    </row>
    <row r="6" spans="1:10" ht="14.25">
      <c r="A6" s="84" t="s">
        <v>90</v>
      </c>
      <c r="B6" s="85">
        <v>1.27</v>
      </c>
      <c r="C6" s="86">
        <v>1.43</v>
      </c>
      <c r="D6" s="85">
        <v>0.95</v>
      </c>
      <c r="E6" s="85">
        <v>7.62</v>
      </c>
      <c r="F6" s="85">
        <v>7.62</v>
      </c>
      <c r="G6" s="85">
        <v>16.19</v>
      </c>
      <c r="H6" s="85">
        <v>0.87</v>
      </c>
      <c r="I6" s="86">
        <v>1.44</v>
      </c>
      <c r="J6" s="86">
        <v>2.53</v>
      </c>
    </row>
    <row r="7" spans="1:10" ht="14.25">
      <c r="A7" s="84" t="s">
        <v>90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4.25">
      <c r="A8" s="84" t="s">
        <v>91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4.25">
      <c r="A9" s="84" t="s">
        <v>90</v>
      </c>
      <c r="B9" s="85">
        <v>1</v>
      </c>
      <c r="C9" s="87"/>
      <c r="D9" s="87"/>
      <c r="E9" s="87"/>
      <c r="F9" s="85"/>
      <c r="G9" s="85"/>
      <c r="H9" s="85"/>
      <c r="I9" s="88">
        <v>1</v>
      </c>
      <c r="J9" s="88">
        <v>1.8</v>
      </c>
    </row>
    <row r="10" spans="1:10" ht="14.25">
      <c r="A10" s="84" t="s">
        <v>90</v>
      </c>
      <c r="B10" s="85"/>
      <c r="C10" s="85"/>
      <c r="D10" s="85"/>
      <c r="E10" s="85"/>
      <c r="F10" s="85"/>
      <c r="G10" s="85"/>
      <c r="H10" s="85"/>
      <c r="I10" s="88">
        <v>1.5</v>
      </c>
      <c r="J10" s="88">
        <v>2.4</v>
      </c>
    </row>
    <row r="11" spans="1:10" ht="14.25">
      <c r="A11" s="89" t="s">
        <v>92</v>
      </c>
      <c r="B11" s="85"/>
      <c r="C11" s="85"/>
      <c r="D11" s="85"/>
      <c r="E11" s="85"/>
      <c r="F11" s="85"/>
      <c r="G11" s="85"/>
      <c r="H11" s="85"/>
      <c r="I11" s="88"/>
      <c r="J11" s="88"/>
    </row>
    <row r="12" spans="1:10" ht="14.25">
      <c r="A12" s="90" t="s">
        <v>92</v>
      </c>
      <c r="B12" s="91">
        <v>1.3</v>
      </c>
      <c r="C12" s="91">
        <v>1.48</v>
      </c>
      <c r="D12" s="91"/>
      <c r="E12" s="91"/>
      <c r="F12" s="91"/>
      <c r="G12" s="91"/>
      <c r="H12" s="91">
        <v>0.84</v>
      </c>
      <c r="I12" s="91">
        <v>1.55</v>
      </c>
      <c r="J12" s="91"/>
    </row>
    <row r="13" spans="1:10" ht="14.25">
      <c r="A13" s="90" t="s">
        <v>93</v>
      </c>
      <c r="B13" s="91">
        <v>1.25</v>
      </c>
      <c r="C13" s="91">
        <v>1.23</v>
      </c>
      <c r="D13" s="91">
        <v>1</v>
      </c>
      <c r="E13" s="91"/>
      <c r="F13" s="91">
        <v>7.62</v>
      </c>
      <c r="G13" s="91">
        <v>20.75</v>
      </c>
      <c r="H13" s="91">
        <v>0.7</v>
      </c>
      <c r="I13" s="91">
        <v>1</v>
      </c>
      <c r="J13" s="91">
        <v>2.5</v>
      </c>
    </row>
    <row r="14" spans="1:10" ht="14.25">
      <c r="A14" s="89" t="s">
        <v>93</v>
      </c>
      <c r="B14" s="85">
        <v>1.4</v>
      </c>
      <c r="C14" s="85">
        <v>1.48</v>
      </c>
      <c r="D14" s="85"/>
      <c r="E14" s="85"/>
      <c r="F14" s="85"/>
      <c r="G14" s="85"/>
      <c r="H14" s="85">
        <v>0.85</v>
      </c>
      <c r="I14" s="85">
        <v>1.1</v>
      </c>
      <c r="J14" s="85"/>
    </row>
    <row r="15" spans="1:10" ht="14.25">
      <c r="A15" s="92" t="s">
        <v>94</v>
      </c>
      <c r="B15" s="93">
        <f>AVERAGE(B4:B14)</f>
        <v>1.245</v>
      </c>
      <c r="C15" s="93">
        <f aca="true" t="shared" si="0" ref="C15:J15">AVERAGE(C4:C14)</f>
        <v>1.432</v>
      </c>
      <c r="D15" s="93">
        <f t="shared" si="0"/>
        <v>1.05</v>
      </c>
      <c r="E15" s="93">
        <f t="shared" si="0"/>
        <v>7.62</v>
      </c>
      <c r="F15" s="93">
        <f t="shared" si="0"/>
        <v>7.62</v>
      </c>
      <c r="G15" s="93">
        <f t="shared" si="0"/>
        <v>18.47</v>
      </c>
      <c r="H15" s="93">
        <f t="shared" si="0"/>
        <v>0.8019999999999999</v>
      </c>
      <c r="I15" s="93">
        <f t="shared" si="0"/>
        <v>1.2914285714285714</v>
      </c>
      <c r="J15" s="93">
        <f t="shared" si="0"/>
        <v>2.376</v>
      </c>
    </row>
    <row r="16" spans="1:10" ht="14.25">
      <c r="A16" s="92" t="s">
        <v>20</v>
      </c>
      <c r="B16" s="93">
        <v>1.215</v>
      </c>
      <c r="C16" s="93">
        <v>1.426</v>
      </c>
      <c r="D16" s="93">
        <v>1.0333333333333334</v>
      </c>
      <c r="E16" s="94">
        <v>7.62</v>
      </c>
      <c r="F16" s="94">
        <v>7.609999999999999</v>
      </c>
      <c r="G16" s="94">
        <v>16</v>
      </c>
      <c r="H16" s="94">
        <v>0.8019999999999999</v>
      </c>
      <c r="I16" s="93">
        <v>1.2916666666666667</v>
      </c>
      <c r="J16" s="93">
        <v>2.42</v>
      </c>
    </row>
    <row r="17" spans="1:10" ht="15">
      <c r="A17" s="95" t="s">
        <v>21</v>
      </c>
      <c r="B17" s="96">
        <v>0.67</v>
      </c>
      <c r="C17" s="96">
        <v>0.83</v>
      </c>
      <c r="D17" s="96">
        <v>1.1433333333333333</v>
      </c>
      <c r="E17" s="96" t="s">
        <v>25</v>
      </c>
      <c r="F17" s="96" t="s">
        <v>25</v>
      </c>
      <c r="G17" s="96" t="s">
        <v>25</v>
      </c>
      <c r="H17" s="96">
        <v>0.34</v>
      </c>
      <c r="I17" s="96">
        <v>0.53</v>
      </c>
      <c r="J17" s="96">
        <v>0.7</v>
      </c>
    </row>
    <row r="18" spans="1:10" ht="15">
      <c r="A18" s="97"/>
      <c r="B18" s="98"/>
      <c r="C18" s="98"/>
      <c r="D18" s="98"/>
      <c r="E18" s="98"/>
      <c r="F18" s="98"/>
      <c r="G18" s="98"/>
      <c r="H18" s="98"/>
      <c r="I18" s="98"/>
      <c r="J18" s="98"/>
    </row>
    <row r="19" spans="1:10" ht="42.75">
      <c r="A19" s="99" t="s">
        <v>80</v>
      </c>
      <c r="B19" s="100" t="s">
        <v>95</v>
      </c>
      <c r="C19" s="100" t="s">
        <v>96</v>
      </c>
      <c r="D19" s="100" t="s">
        <v>97</v>
      </c>
      <c r="E19" s="100" t="s">
        <v>98</v>
      </c>
      <c r="F19" s="100" t="s">
        <v>99</v>
      </c>
      <c r="G19" s="100" t="s">
        <v>100</v>
      </c>
      <c r="H19" s="100" t="s">
        <v>34</v>
      </c>
      <c r="I19" s="101" t="s">
        <v>101</v>
      </c>
      <c r="J19" s="101" t="s">
        <v>102</v>
      </c>
    </row>
    <row r="20" spans="1:10" ht="14.25">
      <c r="A20" s="84" t="s">
        <v>8</v>
      </c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14.25">
      <c r="A21" s="84" t="s">
        <v>8</v>
      </c>
      <c r="B21" s="102"/>
      <c r="C21" s="102"/>
      <c r="D21" s="102">
        <v>3.1</v>
      </c>
      <c r="E21" s="102">
        <v>5.7</v>
      </c>
      <c r="F21" s="102">
        <v>1.1</v>
      </c>
      <c r="G21" s="102">
        <v>7.89</v>
      </c>
      <c r="H21" s="102">
        <v>3.3</v>
      </c>
      <c r="I21" s="102"/>
      <c r="J21" s="102">
        <v>2.55</v>
      </c>
    </row>
    <row r="22" spans="1:10" ht="14.25">
      <c r="A22" s="84" t="s">
        <v>10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4.25">
      <c r="A23" s="84" t="s">
        <v>10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14.25">
      <c r="A24" s="84" t="s">
        <v>10</v>
      </c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4.25">
      <c r="A25" s="84" t="s">
        <v>90</v>
      </c>
      <c r="B25" s="102" t="s">
        <v>103</v>
      </c>
      <c r="C25" s="102"/>
      <c r="D25" s="102">
        <v>2.6</v>
      </c>
      <c r="E25" s="102">
        <v>5.65</v>
      </c>
      <c r="F25" s="102">
        <v>1.05</v>
      </c>
      <c r="G25" s="102">
        <v>7</v>
      </c>
      <c r="H25" s="102">
        <v>3.39</v>
      </c>
      <c r="I25" s="102" t="s">
        <v>104</v>
      </c>
      <c r="J25" s="102">
        <v>2.67</v>
      </c>
    </row>
    <row r="26" spans="1:10" ht="14.25">
      <c r="A26" s="84" t="s">
        <v>90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ht="14.25">
      <c r="A27" s="84" t="s">
        <v>91</v>
      </c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ht="14.25">
      <c r="A28" s="84" t="s">
        <v>90</v>
      </c>
      <c r="B28" s="102"/>
      <c r="C28" s="103"/>
      <c r="D28" s="104"/>
      <c r="E28" s="102"/>
      <c r="F28" s="102">
        <v>1</v>
      </c>
      <c r="G28" s="104" t="s">
        <v>25</v>
      </c>
      <c r="H28" s="104" t="s">
        <v>105</v>
      </c>
      <c r="I28" s="102"/>
      <c r="J28" s="102">
        <v>2</v>
      </c>
    </row>
    <row r="29" spans="1:10" ht="14.25">
      <c r="A29" s="84" t="s">
        <v>90</v>
      </c>
      <c r="B29" s="102"/>
      <c r="C29" s="105"/>
      <c r="D29" s="102"/>
      <c r="E29" s="102"/>
      <c r="F29" s="102"/>
      <c r="G29" s="102"/>
      <c r="H29" s="104"/>
      <c r="I29" s="102"/>
      <c r="J29" s="102"/>
    </row>
    <row r="30" spans="1:10" ht="14.25">
      <c r="A30" s="84" t="s">
        <v>92</v>
      </c>
      <c r="B30" s="102"/>
      <c r="C30" s="105"/>
      <c r="D30" s="102"/>
      <c r="E30" s="102"/>
      <c r="F30" s="102"/>
      <c r="G30" s="102"/>
      <c r="H30" s="104"/>
      <c r="I30" s="102"/>
      <c r="J30" s="102"/>
    </row>
    <row r="31" spans="1:10" ht="14.25">
      <c r="A31" s="84" t="s">
        <v>92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0" ht="14.25">
      <c r="A32" s="84" t="s">
        <v>93</v>
      </c>
      <c r="B32" s="102" t="s">
        <v>106</v>
      </c>
      <c r="C32" s="102" t="s">
        <v>107</v>
      </c>
      <c r="D32" s="102">
        <v>2.6</v>
      </c>
      <c r="E32" s="102">
        <v>5.2</v>
      </c>
      <c r="F32" s="102">
        <v>1.02</v>
      </c>
      <c r="G32" s="102">
        <v>7.3</v>
      </c>
      <c r="H32" s="102">
        <v>3.29</v>
      </c>
      <c r="I32" s="102" t="s">
        <v>108</v>
      </c>
      <c r="J32" s="102">
        <v>2.32</v>
      </c>
    </row>
    <row r="33" spans="1:10" ht="14.25">
      <c r="A33" s="89" t="s">
        <v>93</v>
      </c>
      <c r="B33" s="102"/>
      <c r="C33" s="102"/>
      <c r="D33" s="104">
        <v>2.7</v>
      </c>
      <c r="E33" s="104"/>
      <c r="F33" s="104">
        <v>1.1</v>
      </c>
      <c r="G33" s="104">
        <v>8.1</v>
      </c>
      <c r="H33" s="104"/>
      <c r="I33" s="102"/>
      <c r="J33" s="102">
        <v>2.6</v>
      </c>
    </row>
    <row r="34" spans="1:10" ht="14.25">
      <c r="A34" s="106"/>
      <c r="B34" s="107">
        <f>(5.19+5)/2</f>
        <v>5.095000000000001</v>
      </c>
      <c r="C34" s="93">
        <v>6</v>
      </c>
      <c r="D34" s="93">
        <f>AVERAGE(D23:D33)</f>
        <v>2.6333333333333333</v>
      </c>
      <c r="E34" s="93">
        <f>AVERAGE(E23:E33)</f>
        <v>5.425000000000001</v>
      </c>
      <c r="F34" s="93">
        <f>AVERAGE(F23:F33)</f>
        <v>1.0425</v>
      </c>
      <c r="G34" s="93">
        <f>AVERAGE(G23:G33)</f>
        <v>7.466666666666666</v>
      </c>
      <c r="H34" s="93">
        <v>3.08</v>
      </c>
      <c r="I34" s="93">
        <f>(1+1.4)/2</f>
        <v>1.2</v>
      </c>
      <c r="J34" s="93">
        <f>AVERAGE(J23:J33)</f>
        <v>2.3975</v>
      </c>
    </row>
    <row r="35" spans="1:10" ht="14.25">
      <c r="A35" s="106" t="s">
        <v>20</v>
      </c>
      <c r="B35" s="107" t="s">
        <v>109</v>
      </c>
      <c r="C35" s="107">
        <v>4.25</v>
      </c>
      <c r="D35" s="107">
        <v>2.6333333333333333</v>
      </c>
      <c r="E35" s="107">
        <v>5.425000000000001</v>
      </c>
      <c r="F35" s="107">
        <v>1.0425</v>
      </c>
      <c r="G35" s="107">
        <v>7.466666666666666</v>
      </c>
      <c r="H35" s="107">
        <v>3.05</v>
      </c>
      <c r="I35" s="107" t="s">
        <v>110</v>
      </c>
      <c r="J35" s="107">
        <v>2.3825000000000003</v>
      </c>
    </row>
    <row r="36" spans="1:10" ht="15">
      <c r="A36" s="95" t="s">
        <v>21</v>
      </c>
      <c r="B36" s="96" t="s">
        <v>111</v>
      </c>
      <c r="C36" s="96" t="s">
        <v>112</v>
      </c>
      <c r="D36" s="108">
        <v>2.7125</v>
      </c>
      <c r="E36" s="96">
        <v>4.54</v>
      </c>
      <c r="F36" s="109">
        <v>0.75</v>
      </c>
      <c r="G36" s="96">
        <v>5.78</v>
      </c>
      <c r="H36" s="96">
        <v>2.7</v>
      </c>
      <c r="I36" s="96" t="s">
        <v>113</v>
      </c>
      <c r="J36" s="96">
        <v>1.3686666666666667</v>
      </c>
    </row>
    <row r="37" spans="1:10" ht="15">
      <c r="A37" s="110" t="s">
        <v>114</v>
      </c>
      <c r="B37" s="111"/>
      <c r="C37" s="112"/>
      <c r="D37" s="112"/>
      <c r="E37" s="111"/>
      <c r="F37" s="111"/>
      <c r="G37" s="111"/>
      <c r="H37" s="112"/>
      <c r="I37" s="111"/>
      <c r="J37" s="111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M4" sqref="M4:M5"/>
    </sheetView>
  </sheetViews>
  <sheetFormatPr defaultColWidth="9.00390625" defaultRowHeight="12.75"/>
  <cols>
    <col min="2" max="9" width="10.75390625" style="0" customWidth="1"/>
    <col min="10" max="10" width="19.375" style="0" customWidth="1"/>
  </cols>
  <sheetData>
    <row r="1" ht="13.5" thickBot="1"/>
    <row r="2" spans="1:10" ht="38.25">
      <c r="A2" s="113" t="s">
        <v>80</v>
      </c>
      <c r="B2" s="114" t="s">
        <v>115</v>
      </c>
      <c r="C2" s="115" t="s">
        <v>116</v>
      </c>
      <c r="D2" s="116" t="s">
        <v>117</v>
      </c>
      <c r="E2" s="117" t="s">
        <v>118</v>
      </c>
      <c r="F2" s="118" t="s">
        <v>119</v>
      </c>
      <c r="G2" s="119" t="s">
        <v>120</v>
      </c>
      <c r="H2" s="118" t="s">
        <v>121</v>
      </c>
      <c r="I2" s="118" t="s">
        <v>122</v>
      </c>
      <c r="J2" s="120" t="s">
        <v>123</v>
      </c>
    </row>
    <row r="3" spans="1:10" ht="15.75">
      <c r="A3" s="84" t="s">
        <v>8</v>
      </c>
      <c r="B3" s="121">
        <v>4.7</v>
      </c>
      <c r="C3" s="121" t="s">
        <v>124</v>
      </c>
      <c r="D3" s="121"/>
      <c r="E3" s="121"/>
      <c r="F3" s="121"/>
      <c r="G3" s="121"/>
      <c r="H3" s="121"/>
      <c r="I3" s="121"/>
      <c r="J3" s="121">
        <v>0.5</v>
      </c>
    </row>
    <row r="4" spans="1:10" ht="15.75">
      <c r="A4" s="84" t="s">
        <v>10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5.75">
      <c r="A5" s="84" t="s">
        <v>10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5.75">
      <c r="A6" s="84" t="s">
        <v>10</v>
      </c>
      <c r="B6" s="121">
        <v>4.7</v>
      </c>
      <c r="C6" s="121" t="s">
        <v>125</v>
      </c>
      <c r="D6" s="121"/>
      <c r="E6" s="121"/>
      <c r="F6" s="121"/>
      <c r="G6" s="121"/>
      <c r="H6" s="121"/>
      <c r="I6" s="121"/>
      <c r="J6" s="121">
        <v>0.48</v>
      </c>
    </row>
    <row r="7" spans="1:10" ht="15.75">
      <c r="A7" s="84" t="s">
        <v>90</v>
      </c>
      <c r="B7" s="121"/>
      <c r="C7" s="121"/>
      <c r="D7" s="121"/>
      <c r="E7" s="121"/>
      <c r="F7" s="121"/>
      <c r="G7" s="121"/>
      <c r="H7" s="121"/>
      <c r="I7" s="121"/>
      <c r="J7" s="121">
        <v>0.42</v>
      </c>
    </row>
    <row r="8" spans="1:10" ht="15.75">
      <c r="A8" s="84" t="s">
        <v>90</v>
      </c>
      <c r="B8" s="121"/>
      <c r="C8" s="121">
        <v>1.2</v>
      </c>
      <c r="D8" s="121"/>
      <c r="E8" s="121"/>
      <c r="F8" s="121"/>
      <c r="G8" s="121"/>
      <c r="H8" s="121"/>
      <c r="I8" s="121"/>
      <c r="J8" s="121" t="s">
        <v>126</v>
      </c>
    </row>
    <row r="9" spans="1:10" ht="15.75">
      <c r="A9" s="84" t="s">
        <v>90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5.75">
      <c r="A10" s="84" t="s">
        <v>90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84" t="s">
        <v>11</v>
      </c>
      <c r="B11" s="121">
        <v>4.6</v>
      </c>
      <c r="C11" s="121" t="s">
        <v>127</v>
      </c>
      <c r="D11" s="121"/>
      <c r="E11" s="121"/>
      <c r="F11" s="121"/>
      <c r="G11" s="121"/>
      <c r="H11" s="121"/>
      <c r="I11" s="121"/>
      <c r="J11" s="121">
        <v>0.49</v>
      </c>
    </row>
    <row r="12" spans="1:10" ht="15.75">
      <c r="A12" s="89" t="s">
        <v>92</v>
      </c>
      <c r="B12" s="121"/>
      <c r="C12" s="121" t="s">
        <v>128</v>
      </c>
      <c r="D12" s="121">
        <v>1.1</v>
      </c>
      <c r="E12" s="121">
        <v>1.2</v>
      </c>
      <c r="F12" s="121" t="s">
        <v>129</v>
      </c>
      <c r="G12" s="121" t="s">
        <v>130</v>
      </c>
      <c r="H12" s="121">
        <v>1.2</v>
      </c>
      <c r="I12" s="121">
        <v>1.2</v>
      </c>
      <c r="J12" s="121">
        <v>0.47</v>
      </c>
    </row>
    <row r="13" spans="1:10" ht="15.75">
      <c r="A13" s="89" t="s">
        <v>92</v>
      </c>
      <c r="B13" s="121">
        <v>4.37</v>
      </c>
      <c r="C13" s="121" t="s">
        <v>131</v>
      </c>
      <c r="D13" s="121">
        <v>1</v>
      </c>
      <c r="E13" s="121" t="s">
        <v>132</v>
      </c>
      <c r="F13" s="121"/>
      <c r="G13" s="121"/>
      <c r="H13" s="121"/>
      <c r="I13" s="121">
        <v>1.2</v>
      </c>
      <c r="J13" s="121">
        <v>0.49</v>
      </c>
    </row>
    <row r="14" spans="1:10" ht="15.75">
      <c r="A14" s="89" t="s">
        <v>93</v>
      </c>
      <c r="B14" s="121">
        <v>3.86</v>
      </c>
      <c r="C14" s="121">
        <v>1.2</v>
      </c>
      <c r="D14" s="121"/>
      <c r="E14" s="121"/>
      <c r="F14" s="121"/>
      <c r="G14" s="121"/>
      <c r="H14" s="121"/>
      <c r="I14" s="121"/>
      <c r="J14" s="121" t="s">
        <v>133</v>
      </c>
    </row>
    <row r="15" spans="1:10" ht="15.75">
      <c r="A15" s="89" t="s">
        <v>93</v>
      </c>
      <c r="B15" s="121">
        <v>4.5</v>
      </c>
      <c r="C15" s="121" t="s">
        <v>134</v>
      </c>
      <c r="D15" s="121">
        <v>1.25</v>
      </c>
      <c r="E15" s="121">
        <v>1.25</v>
      </c>
      <c r="F15" s="121"/>
      <c r="G15" s="121">
        <v>1.5</v>
      </c>
      <c r="H15" s="121">
        <v>1.25</v>
      </c>
      <c r="I15" s="121">
        <v>1.3</v>
      </c>
      <c r="J15" s="121">
        <v>0.5</v>
      </c>
    </row>
    <row r="16" spans="1:10" ht="15.75">
      <c r="A16" s="106" t="s">
        <v>94</v>
      </c>
      <c r="B16" s="122">
        <v>4.455</v>
      </c>
      <c r="C16" s="122">
        <v>1.34</v>
      </c>
      <c r="D16" s="122">
        <v>1.1166666666666667</v>
      </c>
      <c r="E16" s="122">
        <v>1.2216666666666667</v>
      </c>
      <c r="F16" s="122">
        <v>1.15</v>
      </c>
      <c r="G16" s="122">
        <v>1.4625</v>
      </c>
      <c r="H16" s="122">
        <v>1.225</v>
      </c>
      <c r="I16" s="122">
        <v>1.2333333333333334</v>
      </c>
      <c r="J16" s="122" t="s">
        <v>135</v>
      </c>
    </row>
    <row r="17" spans="1:10" ht="15.75">
      <c r="A17" s="106" t="s">
        <v>20</v>
      </c>
      <c r="B17" s="123">
        <v>4.191666666666666</v>
      </c>
      <c r="C17" s="123">
        <v>1.22</v>
      </c>
      <c r="D17" s="123">
        <v>1.0333333333333334</v>
      </c>
      <c r="E17" s="123">
        <v>1.21</v>
      </c>
      <c r="F17" s="123">
        <v>1.15</v>
      </c>
      <c r="G17" s="123">
        <v>1.4</v>
      </c>
      <c r="H17" s="123">
        <v>1.2</v>
      </c>
      <c r="I17" s="123">
        <v>1.15</v>
      </c>
      <c r="J17" s="123" t="s">
        <v>136</v>
      </c>
    </row>
    <row r="18" spans="1:10" ht="15.75">
      <c r="A18" s="95" t="s">
        <v>21</v>
      </c>
      <c r="B18" s="124">
        <v>2.3099999999999996</v>
      </c>
      <c r="C18" s="124">
        <v>1.4457576413485502</v>
      </c>
      <c r="D18" s="124">
        <v>1.042857142857143</v>
      </c>
      <c r="E18" s="124">
        <v>1.3653846153846154</v>
      </c>
      <c r="F18" s="124">
        <v>1.36</v>
      </c>
      <c r="G18" s="124">
        <v>1.64</v>
      </c>
      <c r="H18" s="124">
        <v>1.68</v>
      </c>
      <c r="I18" s="124">
        <v>1.4000000000000001</v>
      </c>
      <c r="J18" s="124">
        <v>0.43</v>
      </c>
    </row>
    <row r="19" ht="12.75">
      <c r="A19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2022-01-26T10:18:55Z</cp:lastPrinted>
  <dcterms:created xsi:type="dcterms:W3CDTF">2020-04-04T19:13:01Z</dcterms:created>
  <dcterms:modified xsi:type="dcterms:W3CDTF">2022-02-23T13:30:52Z</dcterms:modified>
  <cp:category/>
  <cp:version/>
  <cp:contentType/>
  <cp:contentStatus/>
</cp:coreProperties>
</file>