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7" i="1" l="1"/>
  <c r="K66" i="1"/>
  <c r="L66" i="1" s="1"/>
  <c r="I66" i="1"/>
  <c r="I65" i="1"/>
  <c r="K65" i="1" s="1"/>
  <c r="L65" i="1" s="1"/>
  <c r="I64" i="1"/>
  <c r="K64" i="1" s="1"/>
  <c r="I63" i="1"/>
  <c r="K63" i="1" s="1"/>
  <c r="L63" i="1" s="1"/>
  <c r="I62" i="1"/>
  <c r="I61" i="1"/>
  <c r="K61" i="1" s="1"/>
  <c r="I60" i="1"/>
  <c r="K60" i="1" s="1"/>
  <c r="L60" i="1" s="1"/>
  <c r="I59" i="1"/>
  <c r="I58" i="1"/>
  <c r="K58" i="1" s="1"/>
  <c r="L58" i="1" s="1"/>
  <c r="I57" i="1"/>
  <c r="K57" i="1" s="1"/>
  <c r="L57" i="1" s="1"/>
  <c r="I56" i="1"/>
  <c r="I55" i="1"/>
  <c r="K55" i="1" s="1"/>
  <c r="L55" i="1" s="1"/>
  <c r="I54" i="1"/>
  <c r="I53" i="1"/>
  <c r="I52" i="1"/>
  <c r="K52" i="1" s="1"/>
  <c r="L52" i="1" s="1"/>
  <c r="I51" i="1"/>
  <c r="K50" i="1"/>
  <c r="L50" i="1" s="1"/>
  <c r="I50" i="1"/>
  <c r="I47" i="1"/>
  <c r="K47" i="1" s="1"/>
  <c r="L47" i="1" s="1"/>
  <c r="I42" i="1"/>
  <c r="I37" i="1"/>
  <c r="K37" i="1" s="1"/>
  <c r="I32" i="1"/>
  <c r="F69" i="1" l="1"/>
  <c r="K53" i="1"/>
  <c r="L53" i="1" s="1"/>
  <c r="L61" i="1"/>
  <c r="K59" i="1"/>
  <c r="L59" i="1" s="1"/>
  <c r="L64" i="1"/>
  <c r="K67" i="1"/>
  <c r="L67" i="1" s="1"/>
  <c r="K42" i="1"/>
  <c r="L42" i="1" s="1"/>
  <c r="K56" i="1"/>
  <c r="L56" i="1" s="1"/>
  <c r="K51" i="1"/>
  <c r="L51" i="1" s="1"/>
  <c r="K54" i="1"/>
  <c r="L54" i="1" s="1"/>
  <c r="K62" i="1"/>
  <c r="L62" i="1" s="1"/>
  <c r="L37" i="1"/>
  <c r="K32" i="1"/>
  <c r="L32" i="1"/>
  <c r="F70" i="1" l="1"/>
  <c r="B26" i="1" s="1"/>
</calcChain>
</file>

<file path=xl/sharedStrings.xml><?xml version="1.0" encoding="utf-8"?>
<sst xmlns="http://schemas.openxmlformats.org/spreadsheetml/2006/main" count="175" uniqueCount="104">
  <si>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</si>
  <si>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</si>
  <si>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</si>
  <si>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</si>
  <si>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</si>
  <si>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</si>
  <si>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</si>
  <si>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</si>
  <si>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</si>
  <si>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</si>
  <si>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</si>
  <si>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</si>
  <si>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</si>
  <si>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</si>
  <si>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</si>
  <si>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</si>
  <si>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</si>
  <si>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</si>
  <si>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</si>
  <si>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</si>
  <si>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</si>
  <si>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</si>
  <si>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</si>
  <si>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</si>
  <si>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</si>
  <si>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</si>
  <si>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</si>
  <si>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</si>
  <si>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</si>
  <si>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</si>
  <si>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</si>
  <si>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</si>
  <si>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</si>
  <si>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</si>
  <si>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</si>
  <si>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</si>
  <si>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</si>
  <si>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</si>
  <si>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</si>
  <si>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</si>
  <si>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</si>
  <si>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</si>
  <si>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</si>
  <si>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</si>
  <si>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</si>
  <si>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</si>
  <si>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</si>
  <si>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</si>
  <si>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168</t>
  </si>
  <si>
    <t>NAPR-BUD</t>
  </si>
  <si>
    <t>Naprawa starych budek lęgowych i schronów dla nietoperzy</t>
  </si>
  <si>
    <t>SZT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</si>
  <si>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</si>
  <si>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</si>
  <si>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</si>
  <si>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</si>
  <si>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</si>
  <si>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</si>
  <si>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</si>
  <si>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</si>
  <si>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</si>
  <si>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</si>
  <si>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</si>
  <si>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</si>
  <si>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</si>
  <si>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</si>
  <si>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</si>
  <si>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</si>
  <si>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</si>
  <si>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</si>
  <si>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</si>
  <si>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</si>
  <si>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</si>
  <si>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</si>
  <si>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</si>
  <si>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</si>
  <si>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</si>
  <si>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</si>
  <si>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</si>
  <si>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</si>
  <si>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</si>
  <si>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</si>
  <si>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</si>
  <si>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</si>
  <si>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</si>
  <si>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</si>
  <si>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</si>
  <si>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</si>
  <si>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</si>
  <si>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</si>
  <si>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</si>
  <si>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</si>
  <si>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</si>
  <si>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07 JASIEŃ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</si>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</sst>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6"/>
  <sheetViews>
    <sheetView tabSelected="1" topLeftCell="A98" workbookViewId="0">
      <selection activeCell="V71" sqref="V7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77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7" t="s">
        <v>78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8" t="s">
        <v>79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9" t="s">
        <v>80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33" t="s">
        <v>81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82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83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84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1" t="s">
        <v>93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85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1617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33" t="s">
        <v>86</v>
      </c>
      <c r="C34" s="33"/>
      <c r="D34" s="33"/>
      <c r="E34" s="33"/>
      <c r="F34" s="33"/>
      <c r="G34" s="33"/>
      <c r="H34" s="33"/>
      <c r="I34" s="33"/>
      <c r="J34" s="33"/>
      <c r="K34" s="3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5355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33" t="s">
        <v>87</v>
      </c>
      <c r="C39" s="33"/>
      <c r="D39" s="33"/>
      <c r="E39" s="33"/>
      <c r="F39" s="33"/>
      <c r="G39" s="33"/>
      <c r="H39" s="33"/>
      <c r="I39" s="33"/>
      <c r="J39" s="33"/>
      <c r="K39" s="3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33" t="s">
        <v>88</v>
      </c>
      <c r="C44" s="33"/>
      <c r="D44" s="33"/>
      <c r="E44" s="33"/>
      <c r="F44" s="33"/>
      <c r="G44" s="33"/>
      <c r="H44" s="33"/>
      <c r="I44" s="33"/>
      <c r="J44" s="33"/>
      <c r="K44" s="3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1177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4" t="s">
        <v>10</v>
      </c>
      <c r="M49" s="1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900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15">
        <f t="shared" ref="L50:L67" si="2">ROUND(I50+ K50,2)</f>
        <v>0</v>
      </c>
      <c r="M50" s="1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5">
        <f t="shared" si="2"/>
        <v>0</v>
      </c>
      <c r="M51" s="1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40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18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1242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777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14</v>
      </c>
      <c r="G56" s="8">
        <v>11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3.27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21.54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4.2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45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41</v>
      </c>
      <c r="G62" s="8">
        <v>1.5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5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306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60</v>
      </c>
      <c r="F64" s="6" t="s">
        <v>61</v>
      </c>
      <c r="G64" s="8">
        <v>96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5">
        <f t="shared" si="2"/>
        <v>0</v>
      </c>
      <c r="M64" s="16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61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5">
        <f t="shared" si="2"/>
        <v>0</v>
      </c>
      <c r="M65" s="16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102</v>
      </c>
      <c r="F66" s="6" t="s">
        <v>61</v>
      </c>
      <c r="G66" s="8">
        <v>103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4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102</v>
      </c>
      <c r="F67" s="6" t="s">
        <v>61</v>
      </c>
      <c r="G67" s="8">
        <v>24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5">
        <f t="shared" si="2"/>
        <v>0</v>
      </c>
      <c r="M67" s="16"/>
    </row>
    <row r="68" spans="2:14" s="1" customFormat="1" ht="55.9" customHeight="1" x14ac:dyDescent="0.2"/>
    <row r="69" spans="2:14" s="1" customFormat="1" ht="21.4" customHeight="1" x14ac:dyDescent="0.2">
      <c r="B69" s="34" t="s">
        <v>71</v>
      </c>
      <c r="C69" s="34"/>
      <c r="D69" s="34"/>
      <c r="E69" s="34"/>
      <c r="F69" s="20">
        <f>ROUND(I32+I37+I42+I47+I50+I51+I52+I53+I54+I55+I56+I57+I58+I59+I60+I61+I62+I63+I64+I65+I66+I67,2)</f>
        <v>0</v>
      </c>
      <c r="G69" s="21"/>
      <c r="H69" s="21"/>
      <c r="I69" s="21"/>
      <c r="J69" s="21"/>
      <c r="K69" s="21"/>
      <c r="L69" s="21"/>
      <c r="M69" s="22"/>
    </row>
    <row r="70" spans="2:14" s="1" customFormat="1" ht="21.4" customHeight="1" x14ac:dyDescent="0.2">
      <c r="B70" s="34" t="s">
        <v>72</v>
      </c>
      <c r="C70" s="34"/>
      <c r="D70" s="34"/>
      <c r="E70" s="34"/>
      <c r="F70" s="23">
        <f>ROUND(L32+L37+L42+L47+L50+L51+L52+L53+L54+L55+L56+L57+L58+L59+L60+L61+L62+L63+L64+L65+L66+L67,2)</f>
        <v>0</v>
      </c>
      <c r="G70" s="24"/>
      <c r="H70" s="24"/>
      <c r="I70" s="24"/>
      <c r="J70" s="24"/>
      <c r="K70" s="24"/>
      <c r="L70" s="24"/>
      <c r="M70" s="25"/>
    </row>
    <row r="71" spans="2:14" s="1" customFormat="1" ht="11.1" customHeight="1" x14ac:dyDescent="0.2"/>
    <row r="72" spans="2:14" s="1" customFormat="1" ht="80.099999999999994" customHeight="1" x14ac:dyDescent="0.2">
      <c r="B72" s="17" t="s">
        <v>89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110.1" customHeight="1" x14ac:dyDescent="0.2">
      <c r="B74" s="17" t="s">
        <v>90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</row>
    <row r="75" spans="2:14" s="1" customFormat="1" ht="5.25" customHeight="1" x14ac:dyDescent="0.2"/>
    <row r="76" spans="2:14" s="1" customFormat="1" ht="110.1" customHeight="1" x14ac:dyDescent="0.2">
      <c r="B76" s="18" t="s">
        <v>103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2:14" s="1" customFormat="1" ht="5.25" customHeight="1" x14ac:dyDescent="0.2"/>
    <row r="78" spans="2:14" s="1" customFormat="1" ht="37.9" customHeight="1" x14ac:dyDescent="0.2">
      <c r="B78" s="30" t="s">
        <v>73</v>
      </c>
      <c r="C78" s="30"/>
      <c r="D78" s="30"/>
      <c r="E78" s="30"/>
      <c r="F78" s="26" t="s">
        <v>74</v>
      </c>
      <c r="G78" s="26"/>
      <c r="H78" s="26"/>
      <c r="I78" s="26"/>
      <c r="J78" s="26"/>
      <c r="K78" s="26"/>
      <c r="L78" s="26"/>
    </row>
    <row r="79" spans="2:14" s="1" customFormat="1" ht="28.7" customHeight="1" x14ac:dyDescent="0.2">
      <c r="B79" s="27"/>
      <c r="C79" s="27"/>
      <c r="D79" s="27"/>
      <c r="E79" s="27"/>
      <c r="F79" s="27"/>
      <c r="G79" s="27"/>
      <c r="H79" s="27"/>
      <c r="I79" s="27"/>
      <c r="J79" s="27"/>
      <c r="K79" s="27"/>
      <c r="L79" s="27"/>
    </row>
    <row r="80" spans="2:14" s="1" customFormat="1" ht="28.7" customHeight="1" x14ac:dyDescent="0.2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</row>
    <row r="81" spans="2:14" s="1" customFormat="1" ht="28.7" customHeight="1" x14ac:dyDescent="0.2">
      <c r="B81" s="27"/>
      <c r="C81" s="27"/>
      <c r="D81" s="27"/>
      <c r="E81" s="27"/>
      <c r="F81" s="27"/>
      <c r="G81" s="27"/>
      <c r="H81" s="27"/>
      <c r="I81" s="27"/>
      <c r="J81" s="27"/>
      <c r="K81" s="27"/>
      <c r="L81" s="27"/>
    </row>
    <row r="82" spans="2:14" s="1" customFormat="1" ht="28.7" customHeight="1" x14ac:dyDescent="0.2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</row>
    <row r="83" spans="2:14" s="1" customFormat="1" ht="2.65" customHeight="1" x14ac:dyDescent="0.2"/>
    <row r="84" spans="2:14" s="1" customFormat="1" ht="160.5" customHeight="1" x14ac:dyDescent="0.2">
      <c r="B84" s="17" t="s">
        <v>94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36.950000000000003" customHeight="1" x14ac:dyDescent="0.2">
      <c r="B86" s="29" t="s">
        <v>91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s="1" customFormat="1" ht="2.65" customHeight="1" x14ac:dyDescent="0.2"/>
    <row r="88" spans="2:14" s="1" customFormat="1" ht="37.9" customHeight="1" x14ac:dyDescent="0.2">
      <c r="B88" s="30" t="s">
        <v>75</v>
      </c>
      <c r="C88" s="30"/>
      <c r="D88" s="30"/>
      <c r="E88" s="30"/>
      <c r="F88" s="28" t="s">
        <v>76</v>
      </c>
      <c r="G88" s="28"/>
      <c r="H88" s="28"/>
      <c r="I88" s="28"/>
      <c r="J88" s="28"/>
      <c r="K88" s="28"/>
      <c r="L88" s="28"/>
    </row>
    <row r="89" spans="2:14" s="1" customFormat="1" ht="28.7" customHeight="1" x14ac:dyDescent="0.2"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</row>
    <row r="90" spans="2:14" s="1" customFormat="1" ht="28.7" customHeight="1" x14ac:dyDescent="0.2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</row>
    <row r="91" spans="2:14" s="1" customFormat="1" ht="28.7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4" s="1" customFormat="1" ht="2.65" customHeight="1" x14ac:dyDescent="0.2"/>
    <row r="93" spans="2:14" s="1" customFormat="1" ht="114" customHeight="1" x14ac:dyDescent="0.2">
      <c r="B93" s="17" t="s">
        <v>95</v>
      </c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</row>
    <row r="94" spans="2:14" s="1" customFormat="1" ht="2.65" customHeight="1" x14ac:dyDescent="0.2"/>
    <row r="95" spans="2:14" s="1" customFormat="1" ht="36" customHeight="1" x14ac:dyDescent="0.2">
      <c r="B95" s="17" t="s">
        <v>96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65" customHeight="1" x14ac:dyDescent="0.2"/>
    <row r="97" spans="2:14" s="1" customFormat="1" ht="60" customHeight="1" x14ac:dyDescent="0.2">
      <c r="B97" s="18" t="s">
        <v>97</v>
      </c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2:14" s="1" customFormat="1" ht="2.65" customHeight="1" x14ac:dyDescent="0.2"/>
    <row r="99" spans="2:14" s="1" customFormat="1" ht="48" customHeight="1" x14ac:dyDescent="0.2">
      <c r="B99" s="18" t="s">
        <v>98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65" customHeight="1" x14ac:dyDescent="0.2"/>
    <row r="101" spans="2:14" s="1" customFormat="1" ht="125.1" customHeight="1" x14ac:dyDescent="0.2">
      <c r="B101" s="17" t="s">
        <v>99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2:14" s="1" customFormat="1" ht="2.65" customHeight="1" x14ac:dyDescent="0.2"/>
    <row r="103" spans="2:14" s="1" customFormat="1" ht="84.95" customHeight="1" x14ac:dyDescent="0.2">
      <c r="B103" s="17" t="s">
        <v>100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51.75" customHeight="1" x14ac:dyDescent="0.2"/>
    <row r="105" spans="2:14" s="1" customFormat="1" ht="17.649999999999999" customHeight="1" x14ac:dyDescent="0.2">
      <c r="I105" s="12" t="s">
        <v>92</v>
      </c>
      <c r="J105" s="12"/>
    </row>
    <row r="106" spans="2:14" s="1" customFormat="1" ht="81.599999999999994" customHeight="1" x14ac:dyDescent="0.2">
      <c r="B106" s="11" t="s">
        <v>101</v>
      </c>
      <c r="C106" s="11"/>
      <c r="D106" s="11"/>
      <c r="E106" s="11"/>
      <c r="F106" s="11"/>
      <c r="G106" s="11"/>
      <c r="H106" s="11"/>
      <c r="I106" s="11"/>
      <c r="J106" s="11"/>
      <c r="K106" s="11"/>
    </row>
  </sheetData>
  <mergeCells count="82">
    <mergeCell ref="B3:E3"/>
    <mergeCell ref="B5:E5"/>
    <mergeCell ref="B7:E7"/>
    <mergeCell ref="B99:N99"/>
    <mergeCell ref="B101:N101"/>
    <mergeCell ref="B16:I16"/>
    <mergeCell ref="B4:D4"/>
    <mergeCell ref="B6:D6"/>
    <mergeCell ref="B10:D11"/>
    <mergeCell ref="B18:I18"/>
    <mergeCell ref="B20:I20"/>
    <mergeCell ref="B22:I22"/>
    <mergeCell ref="B8:D8"/>
    <mergeCell ref="G11:N12"/>
    <mergeCell ref="L59:M59"/>
    <mergeCell ref="L60:M60"/>
    <mergeCell ref="B103:N103"/>
    <mergeCell ref="B24:L24"/>
    <mergeCell ref="B26:L26"/>
    <mergeCell ref="B29:K29"/>
    <mergeCell ref="B34:K34"/>
    <mergeCell ref="B39:K39"/>
    <mergeCell ref="B72:N72"/>
    <mergeCell ref="B74:N74"/>
    <mergeCell ref="B44:K44"/>
    <mergeCell ref="B69:E69"/>
    <mergeCell ref="B70:E70"/>
    <mergeCell ref="B80:E80"/>
    <mergeCell ref="L56:M56"/>
    <mergeCell ref="L57:M57"/>
    <mergeCell ref="L58:M58"/>
    <mergeCell ref="L61:M61"/>
    <mergeCell ref="L62:M62"/>
    <mergeCell ref="L63:M63"/>
    <mergeCell ref="L64:M64"/>
    <mergeCell ref="L65:M65"/>
    <mergeCell ref="L66:M66"/>
    <mergeCell ref="L67:M67"/>
    <mergeCell ref="B93:N93"/>
    <mergeCell ref="B81:E81"/>
    <mergeCell ref="B82:E82"/>
    <mergeCell ref="B84:N84"/>
    <mergeCell ref="B86:N86"/>
    <mergeCell ref="B88:E88"/>
    <mergeCell ref="F91:L91"/>
    <mergeCell ref="B90:E90"/>
    <mergeCell ref="B91:E91"/>
    <mergeCell ref="B76:N76"/>
    <mergeCell ref="B78:E78"/>
    <mergeCell ref="B79:E79"/>
    <mergeCell ref="L54:M54"/>
    <mergeCell ref="B95:N95"/>
    <mergeCell ref="B97:N97"/>
    <mergeCell ref="E14:G14"/>
    <mergeCell ref="F69:M69"/>
    <mergeCell ref="F70:M70"/>
    <mergeCell ref="F78:L78"/>
    <mergeCell ref="F79:L79"/>
    <mergeCell ref="F80:L80"/>
    <mergeCell ref="F81:L81"/>
    <mergeCell ref="F82:L82"/>
    <mergeCell ref="F88:L88"/>
    <mergeCell ref="F89:L89"/>
    <mergeCell ref="F90:L90"/>
    <mergeCell ref="L55:M55"/>
    <mergeCell ref="B89:E89"/>
    <mergeCell ref="B106:K106"/>
    <mergeCell ref="I105:J10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2024-11-05T07:03:06Z</cp:lastPrinted>
  <dcterms:created xsi:type="dcterms:W3CDTF">2024-10-17T12:31:21Z</dcterms:created>
  <dcterms:modified xsi:type="dcterms:W3CDTF">2024-11-05T07:03:12Z</dcterms:modified>
</cp:coreProperties>
</file>