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ownloads\a\Do_publikacji\"/>
    </mc:Choice>
  </mc:AlternateContent>
  <bookViews>
    <workbookView xWindow="480" yWindow="735" windowWidth="20730" windowHeight="11760"/>
  </bookViews>
  <sheets>
    <sheet name="Dane" sheetId="3" r:id="rId1"/>
  </sheets>
  <definedNames>
    <definedName name="_xlnm._FilterDatabase" localSheetId="0" hidden="1">Dane!$A$1:$J$81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2" i="3"/>
</calcChain>
</file>

<file path=xl/sharedStrings.xml><?xml version="1.0" encoding="utf-8"?>
<sst xmlns="http://schemas.openxmlformats.org/spreadsheetml/2006/main" count="247" uniqueCount="184">
  <si>
    <t>ID_OBSZARU</t>
  </si>
  <si>
    <t>NAZWA_OBSZARU</t>
  </si>
  <si>
    <t>WOJEWÓDZTWO</t>
  </si>
  <si>
    <t>Całkowita liczba gospodarstw domowych możliwych do objęcia zasięgiem na obszarze interwencji</t>
  </si>
  <si>
    <t>Liczba gospodarstw domowych w punktach adresowych podstawowych</t>
  </si>
  <si>
    <t>Minimalna liczba gospodarstw domowych do objęcia zasięgiem</t>
  </si>
  <si>
    <t>Liczba adresów placówek edukacyjnych</t>
  </si>
  <si>
    <t>Liczba adresów placówek edukacyjnych "A"</t>
  </si>
  <si>
    <t>Maksymalna kwota dofinansowania dla obszaru interwencji</t>
  </si>
  <si>
    <t>3.1.10.15.16</t>
  </si>
  <si>
    <t>ŁÓDZKI i Łódź</t>
  </si>
  <si>
    <t>ŁÓDZKIE</t>
  </si>
  <si>
    <t>3.1.10.17a</t>
  </si>
  <si>
    <t>PIOTRKOWSKI część A</t>
  </si>
  <si>
    <t>3.1.10.17b</t>
  </si>
  <si>
    <t>PIOTRKOWSKI część B</t>
  </si>
  <si>
    <t>3.1.10.18</t>
  </si>
  <si>
    <t>SIERADZKI</t>
  </si>
  <si>
    <t>3.1.10.19</t>
  </si>
  <si>
    <t>SKIERNIEWICKI</t>
  </si>
  <si>
    <t>3.1.14.25</t>
  </si>
  <si>
    <t>CIECHANOWSKI</t>
  </si>
  <si>
    <t>MAZOWIECKIE</t>
  </si>
  <si>
    <t>3.1.14.26</t>
  </si>
  <si>
    <t>OSTROŁĘCKI</t>
  </si>
  <si>
    <t>3.1.14.27</t>
  </si>
  <si>
    <t>RADOMSKI</t>
  </si>
  <si>
    <t>3.1.14.29.28</t>
  </si>
  <si>
    <t>WARSZAWSKI WSCHODNI i WARSZAWA</t>
  </si>
  <si>
    <t>3.1.14.30</t>
  </si>
  <si>
    <t>WARSZAWSKI ZACHODNI</t>
  </si>
  <si>
    <t>3.1.14.70</t>
  </si>
  <si>
    <t>PŁOCKI</t>
  </si>
  <si>
    <t>3.1.14.71</t>
  </si>
  <si>
    <t>SIEDLECKI</t>
  </si>
  <si>
    <t>3.2.12.20a.21</t>
  </si>
  <si>
    <t>KRAKOWSKI część A i Kraków</t>
  </si>
  <si>
    <t>MAŁOPOLSKIE</t>
  </si>
  <si>
    <t>3.2.12.20b</t>
  </si>
  <si>
    <t>KRAKOWSKI część B</t>
  </si>
  <si>
    <t>3.2.12.20c.24b</t>
  </si>
  <si>
    <t>KRAKOWSKI część C i TARNOWSKI część B</t>
  </si>
  <si>
    <t>3.2.12.22a</t>
  </si>
  <si>
    <t>NOWOSĄDECKI część A</t>
  </si>
  <si>
    <t>3.2.12.22b</t>
  </si>
  <si>
    <t>NOWOSĄDECKI część B</t>
  </si>
  <si>
    <t>3.2.12.23</t>
  </si>
  <si>
    <t>OŚWIĘCIMSKI</t>
  </si>
  <si>
    <t>3.2.12.24a</t>
  </si>
  <si>
    <t>TARNOWSKI część A</t>
  </si>
  <si>
    <t>3.2.12.69</t>
  </si>
  <si>
    <t>NOWOTARSKI</t>
  </si>
  <si>
    <t>3.2.24.44a</t>
  </si>
  <si>
    <t>BIELSKI część A</t>
  </si>
  <si>
    <t>ŚLĄSKIE</t>
  </si>
  <si>
    <t>3.2.24.44b</t>
  </si>
  <si>
    <t>BIELSKI część B</t>
  </si>
  <si>
    <t>3.2.24.45.47</t>
  </si>
  <si>
    <t>BYTOMSKI i GLIWICKI</t>
  </si>
  <si>
    <t>3.2.24.46</t>
  </si>
  <si>
    <t>CZĘSTOCHOWSKI</t>
  </si>
  <si>
    <t>3.2.24.48.51</t>
  </si>
  <si>
    <t>KATOWICKI i TYSKI</t>
  </si>
  <si>
    <t>3.2.24.49</t>
  </si>
  <si>
    <t>RYBNICKI</t>
  </si>
  <si>
    <t>3.2.24.50</t>
  </si>
  <si>
    <t>SOSNOWIECKI</t>
  </si>
  <si>
    <t>3.3.06.09</t>
  </si>
  <si>
    <t>BIALSKI</t>
  </si>
  <si>
    <t>LUBELSKIE</t>
  </si>
  <si>
    <t>3.3.06.10a</t>
  </si>
  <si>
    <t>CHEŁMSKO-ZAMOJSKI część A</t>
  </si>
  <si>
    <t>3.3.06.10b</t>
  </si>
  <si>
    <t>CHEŁMSKO-ZAMOJSKI część B</t>
  </si>
  <si>
    <t>3.3.06.11a</t>
  </si>
  <si>
    <t>LUBELSKI część A</t>
  </si>
  <si>
    <t>3.3.06.11b</t>
  </si>
  <si>
    <t>LUBELSKI część B</t>
  </si>
  <si>
    <t>3.3.06.12a</t>
  </si>
  <si>
    <t>PUŁAWSKI część A</t>
  </si>
  <si>
    <t>3.3.06.12b</t>
  </si>
  <si>
    <t>PUŁAWSKI część B</t>
  </si>
  <si>
    <t>3.3.18.33a</t>
  </si>
  <si>
    <t>KROŚNIEŃSKI część A</t>
  </si>
  <si>
    <t>PODKARPACKIE</t>
  </si>
  <si>
    <t>3.3.18.33b</t>
  </si>
  <si>
    <t>KROŚNIEŃSKI część B</t>
  </si>
  <si>
    <t>3.3.18.34</t>
  </si>
  <si>
    <t>PRZEMYSKI</t>
  </si>
  <si>
    <t>3.3.18.35a</t>
  </si>
  <si>
    <t>RZESZOWSKI część A</t>
  </si>
  <si>
    <t>3.3.18.35b</t>
  </si>
  <si>
    <t>RZESZOWSKI część B</t>
  </si>
  <si>
    <t>3.3.18.36a</t>
  </si>
  <si>
    <t>TARNOBRZESKI część A</t>
  </si>
  <si>
    <t>3.3.18.36b</t>
  </si>
  <si>
    <t>TARNOBRZESKI część B</t>
  </si>
  <si>
    <t>3.3.20.37</t>
  </si>
  <si>
    <t>BIAŁOSTOCKI</t>
  </si>
  <si>
    <t>PODLASKIE</t>
  </si>
  <si>
    <t>3.3.20.38</t>
  </si>
  <si>
    <t>ŁOMŻYŃSKI</t>
  </si>
  <si>
    <t>3.3.20.39</t>
  </si>
  <si>
    <t>SUWALSKI</t>
  </si>
  <si>
    <t>3.3.26.52a</t>
  </si>
  <si>
    <t>KIELECKI część A</t>
  </si>
  <si>
    <t>ŚWIĘTOKRZYSKIE</t>
  </si>
  <si>
    <t>3.3.26.52b</t>
  </si>
  <si>
    <t>KIELECKI część B</t>
  </si>
  <si>
    <t>3.3.26.53a</t>
  </si>
  <si>
    <t>SANDOMIERSKO-JĘDRZEJOWSKI część A</t>
  </si>
  <si>
    <t>3.3.26.53b</t>
  </si>
  <si>
    <t>SANDOMIERSKO-JĘDRZEJOWSKI część B</t>
  </si>
  <si>
    <t>3.4.08.13</t>
  </si>
  <si>
    <t>GORZOWSKI</t>
  </si>
  <si>
    <t>LUBUSKIE</t>
  </si>
  <si>
    <t>3.4.08.14</t>
  </si>
  <si>
    <t>ZIELONOGÓRSKI</t>
  </si>
  <si>
    <t>3.4.30.57</t>
  </si>
  <si>
    <t>KALISKI</t>
  </si>
  <si>
    <t>WIELKOPOLSKIE</t>
  </si>
  <si>
    <t>3.4.30.58</t>
  </si>
  <si>
    <t>KONIŃSKI</t>
  </si>
  <si>
    <t>3.4.30.59</t>
  </si>
  <si>
    <t>LESZCZYŃSKI</t>
  </si>
  <si>
    <t>3.4.30.60</t>
  </si>
  <si>
    <t xml:space="preserve"> PILSKI</t>
  </si>
  <si>
    <t>3.4.30.61.62</t>
  </si>
  <si>
    <t>POZNAŃSKI i POZNAŃ</t>
  </si>
  <si>
    <t>3.4.32.63</t>
  </si>
  <si>
    <t>KOSZALIŃSKI</t>
  </si>
  <si>
    <t>ZACHODNIOPOMORSKIE</t>
  </si>
  <si>
    <t>3.4.32.64a</t>
  </si>
  <si>
    <t>SZCZECINECKO-PYRZYCKI część A</t>
  </si>
  <si>
    <t>3.4.32.64b</t>
  </si>
  <si>
    <t>SZCZECINECKO-PYRZYCKI część B</t>
  </si>
  <si>
    <t>3.4.32.65.66a</t>
  </si>
  <si>
    <t>SZCZECIŃSKI część A i SZCZECIN</t>
  </si>
  <si>
    <t>3.4.32.66b</t>
  </si>
  <si>
    <t>SZCZECIŃSKI część B</t>
  </si>
  <si>
    <t>3.5.02.01</t>
  </si>
  <si>
    <t>JELENIOGÓRSKI</t>
  </si>
  <si>
    <t>DOLNOŚLĄSKIE</t>
  </si>
  <si>
    <t>3.5.02.02</t>
  </si>
  <si>
    <t>LEGNICKO-GŁOGOWSKI</t>
  </si>
  <si>
    <t>3.5.02.03a</t>
  </si>
  <si>
    <t>WAŁBRZYSKI część A</t>
  </si>
  <si>
    <t>3.5.02.03b</t>
  </si>
  <si>
    <t>WAŁBRZYSKI część B</t>
  </si>
  <si>
    <t>3.5.02.04.05</t>
  </si>
  <si>
    <t>WROCŁAWSKI i WROCŁAW</t>
  </si>
  <si>
    <t>3.5.16.31</t>
  </si>
  <si>
    <t>NYSKI</t>
  </si>
  <si>
    <t>OPOLSKIE</t>
  </si>
  <si>
    <t>3.5.16.32</t>
  </si>
  <si>
    <t>OPOLSKI</t>
  </si>
  <si>
    <t>3.6.04.06</t>
  </si>
  <si>
    <t>BYDGOSKO-TORUŃSKI</t>
  </si>
  <si>
    <t>KUJAWSKO-POMORSKIE</t>
  </si>
  <si>
    <t>3.6.04.07</t>
  </si>
  <si>
    <t>GRUDZIĄDZKI</t>
  </si>
  <si>
    <t>3.6.04.08</t>
  </si>
  <si>
    <t>WŁOCŁAWSKI</t>
  </si>
  <si>
    <t>3.6.04.67</t>
  </si>
  <si>
    <t>INOWROCŁAWSKI</t>
  </si>
  <si>
    <t>3.6.04.68</t>
  </si>
  <si>
    <t>ŚWIECKI</t>
  </si>
  <si>
    <t>3.6.22.40.43</t>
  </si>
  <si>
    <t>GDAŃSKI i TRÓJMIEJSKI</t>
  </si>
  <si>
    <t>POMORSKIE</t>
  </si>
  <si>
    <t>3.6.22.41</t>
  </si>
  <si>
    <t>SŁUPSKI</t>
  </si>
  <si>
    <t>3.6.22.42</t>
  </si>
  <si>
    <t>STAROGARDZKI</t>
  </si>
  <si>
    <t>3.6.22.72</t>
  </si>
  <si>
    <t>CHOJNICKI</t>
  </si>
  <si>
    <t>3.6.28.54</t>
  </si>
  <si>
    <t>ELBLĄSKI</t>
  </si>
  <si>
    <t>WARMIŃSKO-MAZURSKIE</t>
  </si>
  <si>
    <t>3.6.28.55</t>
  </si>
  <si>
    <t>EŁCKI</t>
  </si>
  <si>
    <t>3.6.28.56</t>
  </si>
  <si>
    <t>OLSZTYŃSKI</t>
  </si>
  <si>
    <t>Plik do pobrania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</si>
</sst>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23" x14ac:knownFonts="1"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2" fillId="33" borderId="10" xfId="2" applyFont="1" applyFill="1" applyBorder="1" applyAlignment="1">
      <alignment horizontal="center" vertical="center" wrapText="1"/>
    </xf>
    <xf numFmtId="0" fontId="20" fillId="33" borderId="10" xfId="2" applyFont="1" applyFill="1" applyBorder="1" applyAlignment="1">
      <alignment horizontal="center" vertical="center" wrapText="1"/>
    </xf>
    <xf numFmtId="3" fontId="21" fillId="33" borderId="10" xfId="2" applyNumberFormat="1" applyFont="1" applyFill="1" applyBorder="1" applyAlignment="1">
      <alignment horizontal="center" vertical="center" wrapText="1"/>
    </xf>
    <xf numFmtId="3" fontId="2" fillId="33" borderId="10" xfId="2" applyNumberFormat="1" applyFont="1" applyFill="1" applyBorder="1" applyAlignment="1">
      <alignment horizontal="center" vertical="center" wrapText="1"/>
    </xf>
    <xf numFmtId="0" fontId="0" fillId="0" borderId="10" xfId="0" applyBorder="1"/>
    <xf numFmtId="164" fontId="0" fillId="0" borderId="0" xfId="0" applyNumberFormat="1"/>
    <xf numFmtId="164" fontId="0" fillId="0" borderId="10" xfId="0" applyNumberFormat="1" applyBorder="1"/>
    <xf numFmtId="164" fontId="2" fillId="33" borderId="10" xfId="2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0" xfId="0" applyFill="1"/>
    <xf numFmtId="164" fontId="0" fillId="0" borderId="10" xfId="0" applyNumberFormat="1" applyFill="1" applyBorder="1"/>
    <xf numFmtId="0" fontId="22" fillId="0" borderId="10" xfId="44" applyBorder="1" applyAlignment="1">
      <alignment horizontal="center"/>
    </xf>
  </cellXfs>
  <cellStyles count="45">
    <cellStyle name="20% - akcent 1 2" xfId="20"/>
    <cellStyle name="20% - akcent 2 2" xfId="24"/>
    <cellStyle name="20% - akcent 3 2" xfId="28"/>
    <cellStyle name="20% - akcent 4 2" xfId="32"/>
    <cellStyle name="20% - akcent 5 2" xfId="36"/>
    <cellStyle name="20% - akcent 6 2" xfId="40"/>
    <cellStyle name="40% - akcent 1 2" xfId="21"/>
    <cellStyle name="40% - akcent 2 2" xfId="25"/>
    <cellStyle name="40% - akcent 3 2" xfId="29"/>
    <cellStyle name="40% - akcent 4 2" xfId="33"/>
    <cellStyle name="40% - akcent 5 2" xfId="37"/>
    <cellStyle name="40% - akcent 6 2" xfId="41"/>
    <cellStyle name="60% - akcent 1 2" xfId="22"/>
    <cellStyle name="60% - akcent 2 2" xfId="26"/>
    <cellStyle name="60% - akcent 3 2" xfId="30"/>
    <cellStyle name="60% - akcent 4 2" xfId="34"/>
    <cellStyle name="60% - akcent 5 2" xfId="38"/>
    <cellStyle name="60% - akcent 6 2" xfId="42"/>
    <cellStyle name="Akcent 1 2" xfId="19"/>
    <cellStyle name="Akcent 2 2" xfId="23"/>
    <cellStyle name="Akcent 3 2" xfId="27"/>
    <cellStyle name="Akcent 4 2" xfId="31"/>
    <cellStyle name="Akcent 5 2" xfId="35"/>
    <cellStyle name="Akcent 6 2" xfId="39"/>
    <cellStyle name="Dane wejściowe 2" xfId="10"/>
    <cellStyle name="Dane wyjściowe 2" xfId="11"/>
    <cellStyle name="Dobre 2" xfId="7"/>
    <cellStyle name="Hiperłącze" xfId="44" builtinId="8"/>
    <cellStyle name="Komórka połączona 2" xfId="13"/>
    <cellStyle name="Komórka zaznaczona 2" xfId="14"/>
    <cellStyle name="Nagłówek 1 2" xfId="3"/>
    <cellStyle name="Nagłówek 2 2" xfId="4"/>
    <cellStyle name="Nagłówek 3 2" xfId="5"/>
    <cellStyle name="Nagłówek 4 2" xfId="6"/>
    <cellStyle name="Neutralne 2" xfId="9"/>
    <cellStyle name="Normalny" xfId="0" builtinId="0"/>
    <cellStyle name="Normalny 2" xfId="43"/>
    <cellStyle name="Normalny 3" xfId="2"/>
    <cellStyle name="Obliczenia 2" xfId="12"/>
    <cellStyle name="Suma 2" xfId="18"/>
    <cellStyle name="Tekst objaśnienia 2" xfId="17"/>
    <cellStyle name="Tekst ostrzeżenia 2" xfId="15"/>
    <cellStyle name="Tytuł" xfId="1" builtinId="15" customBuiltin="1"/>
    <cellStyle name="Uwaga 2" xfId="16"/>
    <cellStyle name="Zł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Normal="100" workbookViewId="0">
      <selection activeCell="D2" sqref="D2:D80"/>
    </sheetView>
  </sheetViews>
  <sheetFormatPr defaultColWidth="21.28515625" defaultRowHeight="15" x14ac:dyDescent="0.25"/>
  <cols>
    <col min="1" max="1" width="13.42578125" bestFit="1" customWidth="1"/>
    <col min="2" max="2" width="37.7109375" bestFit="1" customWidth="1"/>
    <col min="3" max="3" width="23.85546875" bestFit="1" customWidth="1"/>
    <col min="4" max="4" width="9.5703125" customWidth="1"/>
    <col min="10" max="10" width="21.28515625" style="6"/>
  </cols>
  <sheetData>
    <row r="1" spans="1:10" ht="90" x14ac:dyDescent="0.25">
      <c r="A1" s="1" t="s">
        <v>0</v>
      </c>
      <c r="B1" s="1" t="s">
        <v>1</v>
      </c>
      <c r="C1" s="1" t="s">
        <v>2</v>
      </c>
      <c r="D1" s="1" t="s">
        <v>183</v>
      </c>
      <c r="E1" s="2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8" t="s">
        <v>8</v>
      </c>
    </row>
    <row r="2" spans="1:10" x14ac:dyDescent="0.25">
      <c r="A2" s="5" t="s">
        <v>9</v>
      </c>
      <c r="B2" s="5" t="s">
        <v>10</v>
      </c>
      <c r="C2" s="5" t="s">
        <v>11</v>
      </c>
      <c r="D2" s="12" t="str">
        <f>HYPERLINK(CONCATENATE("https://form.teleinfrastruktura.gov.pl/nuts3/POPC02_",SUBSTITUTE(A2,".","_"),".csv"), "pobierz")</f>
        <v>pobierz</v>
      </c>
      <c r="E2" s="5">
        <v>48934</v>
      </c>
      <c r="F2" s="5">
        <v>43985</v>
      </c>
      <c r="G2" s="5">
        <v>19127</v>
      </c>
      <c r="H2">
        <v>87</v>
      </c>
      <c r="I2" s="5">
        <v>5</v>
      </c>
      <c r="J2" s="7">
        <v>36507417</v>
      </c>
    </row>
    <row r="3" spans="1:10" x14ac:dyDescent="0.25">
      <c r="A3" s="5" t="s">
        <v>12</v>
      </c>
      <c r="B3" s="5" t="s">
        <v>13</v>
      </c>
      <c r="C3" s="5" t="s">
        <v>11</v>
      </c>
      <c r="D3" s="12" t="str">
        <f t="shared" ref="D3:D66" si="0">HYPERLINK(CONCATENATE("https://form.teleinfrastruktura.gov.pl/nuts3/POPC02_",SUBSTITUTE(A3,".","_"),".csv"), "pobierz")</f>
        <v>pobierz</v>
      </c>
      <c r="E3" s="5">
        <v>43758</v>
      </c>
      <c r="F3" s="5">
        <v>43269</v>
      </c>
      <c r="G3" s="5">
        <v>13860</v>
      </c>
      <c r="H3" s="5">
        <v>112</v>
      </c>
      <c r="I3" s="5">
        <v>15</v>
      </c>
      <c r="J3" s="7">
        <v>34509874</v>
      </c>
    </row>
    <row r="4" spans="1:10" x14ac:dyDescent="0.25">
      <c r="A4" s="5" t="s">
        <v>14</v>
      </c>
      <c r="B4" s="5" t="s">
        <v>15</v>
      </c>
      <c r="C4" s="5" t="s">
        <v>11</v>
      </c>
      <c r="D4" s="12" t="str">
        <f t="shared" si="0"/>
        <v>pobierz</v>
      </c>
      <c r="E4" s="5">
        <v>36776</v>
      </c>
      <c r="F4" s="5">
        <v>36776</v>
      </c>
      <c r="G4" s="5">
        <v>13286</v>
      </c>
      <c r="H4" s="5">
        <v>83</v>
      </c>
      <c r="I4" s="5">
        <v>19</v>
      </c>
      <c r="J4" s="7">
        <v>22084933</v>
      </c>
    </row>
    <row r="5" spans="1:10" x14ac:dyDescent="0.25">
      <c r="A5" s="5" t="s">
        <v>16</v>
      </c>
      <c r="B5" s="5" t="s">
        <v>17</v>
      </c>
      <c r="C5" s="5" t="s">
        <v>11</v>
      </c>
      <c r="D5" s="12" t="str">
        <f t="shared" si="0"/>
        <v>pobierz</v>
      </c>
      <c r="E5" s="5">
        <v>66269</v>
      </c>
      <c r="F5" s="5">
        <v>64805</v>
      </c>
      <c r="G5" s="5">
        <v>22795</v>
      </c>
      <c r="H5" s="5">
        <v>193</v>
      </c>
      <c r="I5" s="5">
        <v>42</v>
      </c>
      <c r="J5" s="7">
        <v>55514817</v>
      </c>
    </row>
    <row r="6" spans="1:10" x14ac:dyDescent="0.25">
      <c r="A6" s="5" t="s">
        <v>18</v>
      </c>
      <c r="B6" s="5" t="s">
        <v>19</v>
      </c>
      <c r="C6" s="5" t="s">
        <v>11</v>
      </c>
      <c r="D6" s="12" t="str">
        <f t="shared" si="0"/>
        <v>pobierz</v>
      </c>
      <c r="E6" s="5">
        <v>44345</v>
      </c>
      <c r="F6" s="5">
        <v>44279</v>
      </c>
      <c r="G6" s="5">
        <v>10871</v>
      </c>
      <c r="H6" s="5">
        <v>142</v>
      </c>
      <c r="I6" s="5">
        <v>27</v>
      </c>
      <c r="J6" s="7">
        <v>43399112</v>
      </c>
    </row>
    <row r="7" spans="1:10" x14ac:dyDescent="0.25">
      <c r="A7" s="5" t="s">
        <v>20</v>
      </c>
      <c r="B7" s="5" t="s">
        <v>21</v>
      </c>
      <c r="C7" s="5" t="s">
        <v>22</v>
      </c>
      <c r="D7" s="12" t="str">
        <f t="shared" si="0"/>
        <v>pobierz</v>
      </c>
      <c r="E7" s="5">
        <v>54175</v>
      </c>
      <c r="F7" s="5">
        <v>54104</v>
      </c>
      <c r="G7" s="5">
        <v>6067</v>
      </c>
      <c r="H7" s="5">
        <v>169</v>
      </c>
      <c r="I7" s="5">
        <v>44</v>
      </c>
      <c r="J7" s="7">
        <v>38722899</v>
      </c>
    </row>
    <row r="8" spans="1:10" x14ac:dyDescent="0.25">
      <c r="A8" s="5" t="s">
        <v>23</v>
      </c>
      <c r="B8" s="5" t="s">
        <v>24</v>
      </c>
      <c r="C8" s="5" t="s">
        <v>22</v>
      </c>
      <c r="D8" s="12" t="str">
        <f t="shared" si="0"/>
        <v>pobierz</v>
      </c>
      <c r="E8" s="5">
        <v>61326</v>
      </c>
      <c r="F8" s="5">
        <v>60637</v>
      </c>
      <c r="G8" s="5">
        <v>8179</v>
      </c>
      <c r="H8" s="5">
        <v>221</v>
      </c>
      <c r="I8" s="5">
        <v>74</v>
      </c>
      <c r="J8" s="7">
        <v>49714192</v>
      </c>
    </row>
    <row r="9" spans="1:10" x14ac:dyDescent="0.25">
      <c r="A9" s="5" t="s">
        <v>25</v>
      </c>
      <c r="B9" s="5" t="s">
        <v>26</v>
      </c>
      <c r="C9" s="5" t="s">
        <v>22</v>
      </c>
      <c r="D9" s="12" t="str">
        <f t="shared" si="0"/>
        <v>pobierz</v>
      </c>
      <c r="E9" s="5">
        <v>91864</v>
      </c>
      <c r="F9" s="5">
        <v>90910</v>
      </c>
      <c r="G9" s="5">
        <v>11402</v>
      </c>
      <c r="H9" s="5">
        <v>251</v>
      </c>
      <c r="I9" s="5">
        <v>48</v>
      </c>
      <c r="J9" s="7">
        <v>54681524</v>
      </c>
    </row>
    <row r="10" spans="1:10" x14ac:dyDescent="0.25">
      <c r="A10" s="5" t="s">
        <v>27</v>
      </c>
      <c r="B10" s="5" t="s">
        <v>28</v>
      </c>
      <c r="C10" s="5" t="s">
        <v>22</v>
      </c>
      <c r="D10" s="12" t="str">
        <f t="shared" si="0"/>
        <v>pobierz</v>
      </c>
      <c r="E10" s="5">
        <v>154497</v>
      </c>
      <c r="F10" s="5">
        <v>137054</v>
      </c>
      <c r="G10" s="5">
        <v>21973</v>
      </c>
      <c r="H10" s="5">
        <v>297</v>
      </c>
      <c r="I10" s="5">
        <v>47</v>
      </c>
      <c r="J10" s="7">
        <v>60774311</v>
      </c>
    </row>
    <row r="11" spans="1:10" x14ac:dyDescent="0.25">
      <c r="A11" s="5" t="s">
        <v>29</v>
      </c>
      <c r="B11" s="5" t="s">
        <v>30</v>
      </c>
      <c r="C11" s="5" t="s">
        <v>22</v>
      </c>
      <c r="D11" s="12" t="str">
        <f t="shared" si="0"/>
        <v>pobierz</v>
      </c>
      <c r="E11" s="5">
        <v>100596</v>
      </c>
      <c r="F11" s="5">
        <v>98999</v>
      </c>
      <c r="G11" s="5">
        <v>17842</v>
      </c>
      <c r="H11" s="5">
        <v>243</v>
      </c>
      <c r="I11" s="5">
        <v>29</v>
      </c>
      <c r="J11" s="7">
        <v>48398688</v>
      </c>
    </row>
    <row r="12" spans="1:10" x14ac:dyDescent="0.25">
      <c r="A12" s="5" t="s">
        <v>31</v>
      </c>
      <c r="B12" s="5" t="s">
        <v>32</v>
      </c>
      <c r="C12" s="5" t="s">
        <v>22</v>
      </c>
      <c r="D12" s="12" t="str">
        <f t="shared" si="0"/>
        <v>pobierz</v>
      </c>
      <c r="E12" s="5">
        <v>42221</v>
      </c>
      <c r="F12" s="5">
        <v>41496</v>
      </c>
      <c r="G12" s="5">
        <v>6709</v>
      </c>
      <c r="H12" s="5">
        <v>144</v>
      </c>
      <c r="I12" s="5">
        <v>17</v>
      </c>
      <c r="J12" s="7">
        <v>26325244</v>
      </c>
    </row>
    <row r="13" spans="1:10" x14ac:dyDescent="0.25">
      <c r="A13" s="5" t="s">
        <v>33</v>
      </c>
      <c r="B13" s="5" t="s">
        <v>34</v>
      </c>
      <c r="C13" s="5" t="s">
        <v>22</v>
      </c>
      <c r="D13" s="12" t="str">
        <f t="shared" si="0"/>
        <v>pobierz</v>
      </c>
      <c r="E13" s="5">
        <v>46016</v>
      </c>
      <c r="F13" s="5">
        <v>46016</v>
      </c>
      <c r="G13" s="5">
        <v>5067</v>
      </c>
      <c r="H13" s="5">
        <v>137</v>
      </c>
      <c r="I13" s="5">
        <v>30</v>
      </c>
      <c r="J13" s="7">
        <v>35336055</v>
      </c>
    </row>
    <row r="14" spans="1:10" x14ac:dyDescent="0.25">
      <c r="A14" s="5" t="s">
        <v>35</v>
      </c>
      <c r="B14" s="5" t="s">
        <v>36</v>
      </c>
      <c r="C14" s="5" t="s">
        <v>37</v>
      </c>
      <c r="D14" s="12" t="str">
        <f t="shared" si="0"/>
        <v>pobierz</v>
      </c>
      <c r="E14" s="5">
        <v>55739</v>
      </c>
      <c r="F14" s="5">
        <v>48258</v>
      </c>
      <c r="G14" s="5">
        <v>23529</v>
      </c>
      <c r="H14" s="5">
        <v>180</v>
      </c>
      <c r="I14" s="5">
        <v>20</v>
      </c>
      <c r="J14" s="7">
        <v>54820886</v>
      </c>
    </row>
    <row r="15" spans="1:10" x14ac:dyDescent="0.25">
      <c r="A15" s="5" t="s">
        <v>38</v>
      </c>
      <c r="B15" s="5" t="s">
        <v>39</v>
      </c>
      <c r="C15" s="5" t="s">
        <v>37</v>
      </c>
      <c r="D15" s="12" t="str">
        <f t="shared" si="0"/>
        <v>pobierz</v>
      </c>
      <c r="E15" s="5">
        <v>20382</v>
      </c>
      <c r="F15" s="5">
        <v>19424</v>
      </c>
      <c r="G15" s="5">
        <v>12333</v>
      </c>
      <c r="H15" s="5">
        <v>98</v>
      </c>
      <c r="I15" s="5">
        <v>6</v>
      </c>
      <c r="J15" s="7">
        <v>28930791</v>
      </c>
    </row>
    <row r="16" spans="1:10" x14ac:dyDescent="0.25">
      <c r="A16" s="5" t="s">
        <v>40</v>
      </c>
      <c r="B16" s="5" t="s">
        <v>41</v>
      </c>
      <c r="C16" s="5" t="s">
        <v>37</v>
      </c>
      <c r="D16" s="12" t="str">
        <f t="shared" si="0"/>
        <v>pobierz</v>
      </c>
      <c r="E16" s="5">
        <v>27640</v>
      </c>
      <c r="F16" s="5">
        <v>24998</v>
      </c>
      <c r="G16" s="5">
        <v>12462</v>
      </c>
      <c r="H16" s="5">
        <v>115</v>
      </c>
      <c r="I16" s="5">
        <v>12</v>
      </c>
      <c r="J16" s="7">
        <v>37759182</v>
      </c>
    </row>
    <row r="17" spans="1:10" x14ac:dyDescent="0.25">
      <c r="A17" s="5" t="s">
        <v>42</v>
      </c>
      <c r="B17" s="5" t="s">
        <v>43</v>
      </c>
      <c r="C17" s="5" t="s">
        <v>37</v>
      </c>
      <c r="D17" s="12" t="str">
        <f t="shared" si="0"/>
        <v>pobierz</v>
      </c>
      <c r="E17" s="5">
        <v>38616</v>
      </c>
      <c r="F17" s="5">
        <v>38560</v>
      </c>
      <c r="G17" s="5">
        <v>18928</v>
      </c>
      <c r="H17" s="5">
        <v>240</v>
      </c>
      <c r="I17" s="5">
        <v>27</v>
      </c>
      <c r="J17" s="7">
        <v>73650445</v>
      </c>
    </row>
    <row r="18" spans="1:10" x14ac:dyDescent="0.25">
      <c r="A18" s="5" t="s">
        <v>44</v>
      </c>
      <c r="B18" s="5" t="s">
        <v>45</v>
      </c>
      <c r="C18" s="5" t="s">
        <v>37</v>
      </c>
      <c r="D18" s="12" t="str">
        <f t="shared" si="0"/>
        <v>pobierz</v>
      </c>
      <c r="E18" s="5">
        <v>17458</v>
      </c>
      <c r="F18" s="5">
        <v>17458</v>
      </c>
      <c r="G18" s="5">
        <v>8489</v>
      </c>
      <c r="H18" s="5">
        <v>77</v>
      </c>
      <c r="I18" s="5">
        <v>7</v>
      </c>
      <c r="J18" s="7">
        <v>33016149</v>
      </c>
    </row>
    <row r="19" spans="1:10" x14ac:dyDescent="0.25">
      <c r="A19" s="5" t="s">
        <v>46</v>
      </c>
      <c r="B19" s="5" t="s">
        <v>47</v>
      </c>
      <c r="C19" s="5" t="s">
        <v>37</v>
      </c>
      <c r="D19" s="12" t="str">
        <f t="shared" si="0"/>
        <v>pobierz</v>
      </c>
      <c r="E19" s="5">
        <v>27731</v>
      </c>
      <c r="F19" s="5">
        <v>25969</v>
      </c>
      <c r="G19" s="5">
        <v>14600</v>
      </c>
      <c r="H19" s="5">
        <v>120</v>
      </c>
      <c r="I19" s="5">
        <v>11</v>
      </c>
      <c r="J19" s="7">
        <v>45842803</v>
      </c>
    </row>
    <row r="20" spans="1:10" x14ac:dyDescent="0.25">
      <c r="A20" s="5" t="s">
        <v>48</v>
      </c>
      <c r="B20" s="5" t="s">
        <v>49</v>
      </c>
      <c r="C20" s="5" t="s">
        <v>37</v>
      </c>
      <c r="D20" s="12" t="str">
        <f t="shared" si="0"/>
        <v>pobierz</v>
      </c>
      <c r="E20" s="5">
        <v>34892</v>
      </c>
      <c r="F20" s="5">
        <v>34887</v>
      </c>
      <c r="G20" s="5">
        <v>17344</v>
      </c>
      <c r="H20" s="5">
        <v>158</v>
      </c>
      <c r="I20" s="5">
        <v>22</v>
      </c>
      <c r="J20" s="7">
        <v>62944187</v>
      </c>
    </row>
    <row r="21" spans="1:10" x14ac:dyDescent="0.25">
      <c r="A21" s="5" t="s">
        <v>50</v>
      </c>
      <c r="B21" s="5" t="s">
        <v>51</v>
      </c>
      <c r="C21" s="5" t="s">
        <v>37</v>
      </c>
      <c r="D21" s="12" t="str">
        <f t="shared" si="0"/>
        <v>pobierz</v>
      </c>
      <c r="E21" s="5">
        <v>33588</v>
      </c>
      <c r="F21" s="5">
        <v>32033</v>
      </c>
      <c r="G21" s="5">
        <v>18172</v>
      </c>
      <c r="H21" s="5">
        <v>120</v>
      </c>
      <c r="I21" s="5">
        <v>11</v>
      </c>
      <c r="J21" s="7">
        <v>30557058</v>
      </c>
    </row>
    <row r="22" spans="1:10" x14ac:dyDescent="0.25">
      <c r="A22" s="5" t="s">
        <v>52</v>
      </c>
      <c r="B22" s="5" t="s">
        <v>53</v>
      </c>
      <c r="C22" s="5" t="s">
        <v>54</v>
      </c>
      <c r="D22" s="12" t="str">
        <f t="shared" si="0"/>
        <v>pobierz</v>
      </c>
      <c r="E22" s="5">
        <v>31028</v>
      </c>
      <c r="F22" s="5">
        <v>30961</v>
      </c>
      <c r="G22" s="5">
        <v>17913</v>
      </c>
      <c r="H22" s="5">
        <v>85</v>
      </c>
      <c r="I22" s="5">
        <v>6</v>
      </c>
      <c r="J22" s="7">
        <v>34374767</v>
      </c>
    </row>
    <row r="23" spans="1:10" x14ac:dyDescent="0.25">
      <c r="A23" s="5" t="s">
        <v>55</v>
      </c>
      <c r="B23" s="5" t="s">
        <v>56</v>
      </c>
      <c r="C23" s="5" t="s">
        <v>54</v>
      </c>
      <c r="D23" s="12" t="str">
        <f t="shared" si="0"/>
        <v>pobierz</v>
      </c>
      <c r="E23" s="5">
        <v>23277</v>
      </c>
      <c r="F23" s="5">
        <v>22739</v>
      </c>
      <c r="G23" s="5">
        <v>12564</v>
      </c>
      <c r="H23" s="5">
        <v>68</v>
      </c>
      <c r="I23" s="5">
        <v>14</v>
      </c>
      <c r="J23" s="7">
        <v>17766185</v>
      </c>
    </row>
    <row r="24" spans="1:10" x14ac:dyDescent="0.25">
      <c r="A24" s="5" t="s">
        <v>57</v>
      </c>
      <c r="B24" s="5" t="s">
        <v>58</v>
      </c>
      <c r="C24" s="5" t="s">
        <v>54</v>
      </c>
      <c r="D24" s="12" t="str">
        <f t="shared" si="0"/>
        <v>pobierz</v>
      </c>
      <c r="E24" s="5">
        <v>16821</v>
      </c>
      <c r="F24" s="5">
        <v>14102</v>
      </c>
      <c r="G24" s="5">
        <v>7695</v>
      </c>
      <c r="H24" s="5">
        <v>82</v>
      </c>
      <c r="I24" s="5">
        <v>5</v>
      </c>
      <c r="J24" s="7">
        <v>26795055</v>
      </c>
    </row>
    <row r="25" spans="1:10" x14ac:dyDescent="0.25">
      <c r="A25" s="5" t="s">
        <v>59</v>
      </c>
      <c r="B25" s="5" t="s">
        <v>60</v>
      </c>
      <c r="C25" s="5" t="s">
        <v>54</v>
      </c>
      <c r="D25" s="12" t="str">
        <f t="shared" si="0"/>
        <v>pobierz</v>
      </c>
      <c r="E25" s="5">
        <v>31863</v>
      </c>
      <c r="F25" s="5">
        <v>26933</v>
      </c>
      <c r="G25" s="5">
        <v>11618</v>
      </c>
      <c r="H25" s="5">
        <v>118</v>
      </c>
      <c r="I25" s="5">
        <v>15</v>
      </c>
      <c r="J25" s="7">
        <v>37934627</v>
      </c>
    </row>
    <row r="26" spans="1:10" x14ac:dyDescent="0.25">
      <c r="A26" s="5" t="s">
        <v>61</v>
      </c>
      <c r="B26" s="5" t="s">
        <v>62</v>
      </c>
      <c r="C26" s="5" t="s">
        <v>54</v>
      </c>
      <c r="D26" s="12" t="str">
        <f t="shared" si="0"/>
        <v>pobierz</v>
      </c>
      <c r="E26" s="5">
        <v>21156</v>
      </c>
      <c r="F26" s="5">
        <v>12496</v>
      </c>
      <c r="G26" s="5">
        <v>6917</v>
      </c>
      <c r="H26" s="5">
        <v>51</v>
      </c>
      <c r="I26" s="5">
        <v>0</v>
      </c>
      <c r="J26" s="7">
        <v>17360373</v>
      </c>
    </row>
    <row r="27" spans="1:10" x14ac:dyDescent="0.25">
      <c r="A27" s="5" t="s">
        <v>63</v>
      </c>
      <c r="B27" s="5" t="s">
        <v>64</v>
      </c>
      <c r="C27" s="5" t="s">
        <v>54</v>
      </c>
      <c r="D27" s="12" t="str">
        <f t="shared" si="0"/>
        <v>pobierz</v>
      </c>
      <c r="E27" s="5">
        <v>13255</v>
      </c>
      <c r="F27" s="5">
        <v>11988</v>
      </c>
      <c r="G27" s="5">
        <v>6594</v>
      </c>
      <c r="H27" s="5">
        <v>43</v>
      </c>
      <c r="I27" s="5">
        <v>7</v>
      </c>
      <c r="J27" s="7">
        <v>16140354</v>
      </c>
    </row>
    <row r="28" spans="1:10" x14ac:dyDescent="0.25">
      <c r="A28" s="5" t="s">
        <v>65</v>
      </c>
      <c r="B28" s="5" t="s">
        <v>66</v>
      </c>
      <c r="C28" s="5" t="s">
        <v>54</v>
      </c>
      <c r="D28" s="12" t="str">
        <f t="shared" si="0"/>
        <v>pobierz</v>
      </c>
      <c r="E28" s="5">
        <v>24437</v>
      </c>
      <c r="F28" s="5">
        <v>18316</v>
      </c>
      <c r="G28" s="5">
        <v>8800</v>
      </c>
      <c r="H28" s="5">
        <v>48</v>
      </c>
      <c r="I28" s="5">
        <v>6</v>
      </c>
      <c r="J28" s="7">
        <v>23258486</v>
      </c>
    </row>
    <row r="29" spans="1:10" x14ac:dyDescent="0.25">
      <c r="A29" s="5" t="s">
        <v>67</v>
      </c>
      <c r="B29" s="5" t="s">
        <v>68</v>
      </c>
      <c r="C29" s="5" t="s">
        <v>69</v>
      </c>
      <c r="D29" s="12" t="str">
        <f t="shared" si="0"/>
        <v>pobierz</v>
      </c>
      <c r="E29" s="5">
        <v>36478</v>
      </c>
      <c r="F29" s="5">
        <v>35974</v>
      </c>
      <c r="G29" s="5">
        <v>8998</v>
      </c>
      <c r="H29" s="5">
        <v>157</v>
      </c>
      <c r="I29" s="5">
        <v>34</v>
      </c>
      <c r="J29" s="7">
        <v>50511009</v>
      </c>
    </row>
    <row r="30" spans="1:10" x14ac:dyDescent="0.25">
      <c r="A30" s="5" t="s">
        <v>70</v>
      </c>
      <c r="B30" s="5" t="s">
        <v>71</v>
      </c>
      <c r="C30" s="5" t="s">
        <v>69</v>
      </c>
      <c r="D30" s="12" t="str">
        <f t="shared" si="0"/>
        <v>pobierz</v>
      </c>
      <c r="E30" s="5">
        <v>41454</v>
      </c>
      <c r="F30" s="5">
        <v>41266</v>
      </c>
      <c r="G30" s="5">
        <v>13035</v>
      </c>
      <c r="H30" s="5">
        <v>182</v>
      </c>
      <c r="I30" s="5">
        <v>40</v>
      </c>
      <c r="J30" s="7">
        <v>59418748</v>
      </c>
    </row>
    <row r="31" spans="1:10" x14ac:dyDescent="0.25">
      <c r="A31" s="5" t="s">
        <v>72</v>
      </c>
      <c r="B31" s="5" t="s">
        <v>73</v>
      </c>
      <c r="C31" s="5" t="s">
        <v>69</v>
      </c>
      <c r="D31" s="12" t="str">
        <f t="shared" si="0"/>
        <v>pobierz</v>
      </c>
      <c r="E31" s="5">
        <v>43412</v>
      </c>
      <c r="F31" s="5">
        <v>43412</v>
      </c>
      <c r="G31" s="5">
        <v>10670</v>
      </c>
      <c r="H31" s="5">
        <v>109</v>
      </c>
      <c r="I31" s="5">
        <v>26</v>
      </c>
      <c r="J31" s="7">
        <v>49625711</v>
      </c>
    </row>
    <row r="32" spans="1:10" x14ac:dyDescent="0.25">
      <c r="A32" s="5" t="s">
        <v>74</v>
      </c>
      <c r="B32" s="5" t="s">
        <v>75</v>
      </c>
      <c r="C32" s="5" t="s">
        <v>69</v>
      </c>
      <c r="D32" s="12" t="str">
        <f t="shared" si="0"/>
        <v>pobierz</v>
      </c>
      <c r="E32" s="5">
        <v>43550</v>
      </c>
      <c r="F32" s="5">
        <v>42523</v>
      </c>
      <c r="G32" s="5">
        <v>19851</v>
      </c>
      <c r="H32" s="5">
        <v>98</v>
      </c>
      <c r="I32" s="5">
        <v>14</v>
      </c>
      <c r="J32" s="7">
        <v>45394376</v>
      </c>
    </row>
    <row r="33" spans="1:10" x14ac:dyDescent="0.25">
      <c r="A33" s="5" t="s">
        <v>76</v>
      </c>
      <c r="B33" s="5" t="s">
        <v>77</v>
      </c>
      <c r="C33" s="5" t="s">
        <v>69</v>
      </c>
      <c r="D33" s="12" t="str">
        <f t="shared" si="0"/>
        <v>pobierz</v>
      </c>
      <c r="E33" s="5">
        <v>27611</v>
      </c>
      <c r="F33" s="5">
        <v>27574</v>
      </c>
      <c r="G33" s="5">
        <v>7334</v>
      </c>
      <c r="H33" s="5">
        <v>96</v>
      </c>
      <c r="I33" s="5">
        <v>22</v>
      </c>
      <c r="J33" s="7">
        <v>34727399</v>
      </c>
    </row>
    <row r="34" spans="1:10" x14ac:dyDescent="0.25">
      <c r="A34" s="5" t="s">
        <v>78</v>
      </c>
      <c r="B34" s="5" t="s">
        <v>79</v>
      </c>
      <c r="C34" s="5" t="s">
        <v>69</v>
      </c>
      <c r="D34" s="12" t="str">
        <f t="shared" si="0"/>
        <v>pobierz</v>
      </c>
      <c r="E34" s="5">
        <v>35973</v>
      </c>
      <c r="F34" s="5">
        <v>33013</v>
      </c>
      <c r="G34" s="5">
        <v>13400</v>
      </c>
      <c r="H34" s="5">
        <v>127</v>
      </c>
      <c r="I34" s="5">
        <v>20</v>
      </c>
      <c r="J34" s="7">
        <v>41292549</v>
      </c>
    </row>
    <row r="35" spans="1:10" x14ac:dyDescent="0.25">
      <c r="A35" s="5" t="s">
        <v>80</v>
      </c>
      <c r="B35" s="5" t="s">
        <v>81</v>
      </c>
      <c r="C35" s="5" t="s">
        <v>69</v>
      </c>
      <c r="D35" s="12" t="str">
        <f t="shared" si="0"/>
        <v>pobierz</v>
      </c>
      <c r="E35" s="5">
        <v>35640</v>
      </c>
      <c r="F35" s="5">
        <v>34458</v>
      </c>
      <c r="G35" s="5">
        <v>14307</v>
      </c>
      <c r="H35" s="5">
        <v>117</v>
      </c>
      <c r="I35" s="5">
        <v>25</v>
      </c>
      <c r="J35" s="7">
        <v>34351701</v>
      </c>
    </row>
    <row r="36" spans="1:10" x14ac:dyDescent="0.25">
      <c r="A36" s="5" t="s">
        <v>82</v>
      </c>
      <c r="B36" s="5" t="s">
        <v>83</v>
      </c>
      <c r="C36" s="5" t="s">
        <v>84</v>
      </c>
      <c r="D36" s="12" t="str">
        <f t="shared" si="0"/>
        <v>pobierz</v>
      </c>
      <c r="E36" s="5">
        <v>29857</v>
      </c>
      <c r="F36" s="5">
        <v>28574</v>
      </c>
      <c r="G36" s="5">
        <v>15633</v>
      </c>
      <c r="H36" s="5">
        <v>91</v>
      </c>
      <c r="I36" s="5">
        <v>20</v>
      </c>
      <c r="J36" s="7">
        <v>45980632</v>
      </c>
    </row>
    <row r="37" spans="1:10" s="10" customFormat="1" x14ac:dyDescent="0.25">
      <c r="A37" s="9" t="s">
        <v>85</v>
      </c>
      <c r="B37" s="9" t="s">
        <v>86</v>
      </c>
      <c r="C37" s="9" t="s">
        <v>84</v>
      </c>
      <c r="D37" s="12" t="str">
        <f t="shared" si="0"/>
        <v>pobierz</v>
      </c>
      <c r="E37" s="9">
        <v>16395</v>
      </c>
      <c r="F37" s="9">
        <v>16395</v>
      </c>
      <c r="G37" s="9">
        <v>8202</v>
      </c>
      <c r="H37" s="10">
        <v>68</v>
      </c>
      <c r="I37" s="9">
        <v>13</v>
      </c>
      <c r="J37" s="11">
        <v>33300961</v>
      </c>
    </row>
    <row r="38" spans="1:10" s="10" customFormat="1" x14ac:dyDescent="0.25">
      <c r="A38" s="9" t="s">
        <v>87</v>
      </c>
      <c r="B38" s="9" t="s">
        <v>88</v>
      </c>
      <c r="C38" s="9" t="s">
        <v>84</v>
      </c>
      <c r="D38" s="12" t="str">
        <f t="shared" si="0"/>
        <v>pobierz</v>
      </c>
      <c r="E38" s="9">
        <v>29820</v>
      </c>
      <c r="F38" s="9">
        <v>29820</v>
      </c>
      <c r="G38" s="9">
        <v>12962</v>
      </c>
      <c r="H38" s="9">
        <v>149</v>
      </c>
      <c r="I38" s="9">
        <v>40</v>
      </c>
      <c r="J38" s="11">
        <v>57426205</v>
      </c>
    </row>
    <row r="39" spans="1:10" s="10" customFormat="1" x14ac:dyDescent="0.25">
      <c r="A39" s="9" t="s">
        <v>89</v>
      </c>
      <c r="B39" s="9" t="s">
        <v>90</v>
      </c>
      <c r="C39" s="9" t="s">
        <v>84</v>
      </c>
      <c r="D39" s="12" t="str">
        <f t="shared" si="0"/>
        <v>pobierz</v>
      </c>
      <c r="E39" s="9">
        <v>22947</v>
      </c>
      <c r="F39" s="9">
        <v>22947</v>
      </c>
      <c r="G39" s="9">
        <v>9095</v>
      </c>
      <c r="H39" s="9">
        <v>104</v>
      </c>
      <c r="I39" s="9">
        <v>29</v>
      </c>
      <c r="J39" s="11">
        <v>47606924</v>
      </c>
    </row>
    <row r="40" spans="1:10" s="10" customFormat="1" x14ac:dyDescent="0.25">
      <c r="A40" s="9" t="s">
        <v>91</v>
      </c>
      <c r="B40" s="9" t="s">
        <v>92</v>
      </c>
      <c r="C40" s="9" t="s">
        <v>84</v>
      </c>
      <c r="D40" s="12" t="str">
        <f t="shared" si="0"/>
        <v>pobierz</v>
      </c>
      <c r="E40" s="9">
        <v>16616</v>
      </c>
      <c r="F40" s="9">
        <v>13714</v>
      </c>
      <c r="G40" s="9">
        <v>8302</v>
      </c>
      <c r="H40" s="9">
        <v>42</v>
      </c>
      <c r="I40" s="9">
        <v>7</v>
      </c>
      <c r="J40" s="11">
        <v>27674909.4698027</v>
      </c>
    </row>
    <row r="41" spans="1:10" x14ac:dyDescent="0.25">
      <c r="A41" s="5" t="s">
        <v>93</v>
      </c>
      <c r="B41" s="5" t="s">
        <v>94</v>
      </c>
      <c r="C41" s="5" t="s">
        <v>84</v>
      </c>
      <c r="D41" s="12" t="str">
        <f t="shared" si="0"/>
        <v>pobierz</v>
      </c>
      <c r="E41" s="5">
        <v>28096</v>
      </c>
      <c r="F41" s="5">
        <v>28096</v>
      </c>
      <c r="G41" s="5">
        <v>10943</v>
      </c>
      <c r="H41" s="5">
        <v>123</v>
      </c>
      <c r="I41" s="5">
        <v>23</v>
      </c>
      <c r="J41" s="7">
        <v>44721867</v>
      </c>
    </row>
    <row r="42" spans="1:10" x14ac:dyDescent="0.25">
      <c r="A42" s="5" t="s">
        <v>95</v>
      </c>
      <c r="B42" s="5" t="s">
        <v>96</v>
      </c>
      <c r="C42" s="5" t="s">
        <v>84</v>
      </c>
      <c r="D42" s="12" t="str">
        <f t="shared" si="0"/>
        <v>pobierz</v>
      </c>
      <c r="E42" s="5">
        <v>32939</v>
      </c>
      <c r="F42" s="5">
        <v>31876</v>
      </c>
      <c r="G42" s="5">
        <v>16500</v>
      </c>
      <c r="H42" s="5">
        <v>114</v>
      </c>
      <c r="I42" s="5">
        <v>20</v>
      </c>
      <c r="J42" s="7">
        <v>34085824</v>
      </c>
    </row>
    <row r="43" spans="1:10" x14ac:dyDescent="0.25">
      <c r="A43" s="5" t="s">
        <v>97</v>
      </c>
      <c r="B43" s="5" t="s">
        <v>98</v>
      </c>
      <c r="C43" s="5" t="s">
        <v>99</v>
      </c>
      <c r="D43" s="12" t="str">
        <f t="shared" si="0"/>
        <v>pobierz</v>
      </c>
      <c r="E43" s="5">
        <v>39240</v>
      </c>
      <c r="F43" s="5">
        <v>37134</v>
      </c>
      <c r="G43" s="5">
        <v>8924</v>
      </c>
      <c r="H43" s="5">
        <v>79</v>
      </c>
      <c r="I43" s="5">
        <v>23</v>
      </c>
      <c r="J43" s="7">
        <v>25572251</v>
      </c>
    </row>
    <row r="44" spans="1:10" x14ac:dyDescent="0.25">
      <c r="A44" s="5" t="s">
        <v>100</v>
      </c>
      <c r="B44" s="5" t="s">
        <v>101</v>
      </c>
      <c r="C44" s="5" t="s">
        <v>99</v>
      </c>
      <c r="D44" s="12" t="str">
        <f t="shared" si="0"/>
        <v>pobierz</v>
      </c>
      <c r="E44" s="5">
        <v>55580</v>
      </c>
      <c r="F44" s="5">
        <v>54635</v>
      </c>
      <c r="G44" s="5">
        <v>13114</v>
      </c>
      <c r="H44" s="5">
        <v>141</v>
      </c>
      <c r="I44" s="5">
        <v>46</v>
      </c>
      <c r="J44" s="7">
        <v>43150955</v>
      </c>
    </row>
    <row r="45" spans="1:10" x14ac:dyDescent="0.25">
      <c r="A45" s="5" t="s">
        <v>102</v>
      </c>
      <c r="B45" s="5" t="s">
        <v>103</v>
      </c>
      <c r="C45" s="5" t="s">
        <v>99</v>
      </c>
      <c r="D45" s="12" t="str">
        <f t="shared" si="0"/>
        <v>pobierz</v>
      </c>
      <c r="E45" s="5">
        <v>36929</v>
      </c>
      <c r="F45" s="5">
        <v>35249</v>
      </c>
      <c r="G45" s="5">
        <v>8674</v>
      </c>
      <c r="H45" s="5">
        <v>87</v>
      </c>
      <c r="I45" s="5">
        <v>32</v>
      </c>
      <c r="J45" s="7">
        <v>25087167</v>
      </c>
    </row>
    <row r="46" spans="1:10" x14ac:dyDescent="0.25">
      <c r="A46" s="5" t="s">
        <v>104</v>
      </c>
      <c r="B46" s="5" t="s">
        <v>105</v>
      </c>
      <c r="C46" s="5" t="s">
        <v>106</v>
      </c>
      <c r="D46" s="12" t="str">
        <f t="shared" si="0"/>
        <v>pobierz</v>
      </c>
      <c r="E46" s="5">
        <v>48846</v>
      </c>
      <c r="F46" s="5">
        <v>41927</v>
      </c>
      <c r="G46" s="5">
        <v>19246</v>
      </c>
      <c r="H46" s="5">
        <v>115</v>
      </c>
      <c r="I46" s="5">
        <v>19</v>
      </c>
      <c r="J46" s="7">
        <v>33602184</v>
      </c>
    </row>
    <row r="47" spans="1:10" x14ac:dyDescent="0.25">
      <c r="A47" s="5" t="s">
        <v>107</v>
      </c>
      <c r="B47" s="5" t="s">
        <v>108</v>
      </c>
      <c r="C47" s="5" t="s">
        <v>106</v>
      </c>
      <c r="D47" s="12" t="str">
        <f t="shared" si="0"/>
        <v>pobierz</v>
      </c>
      <c r="E47" s="5">
        <v>45407</v>
      </c>
      <c r="F47" s="5">
        <v>44394</v>
      </c>
      <c r="G47" s="5">
        <v>19985</v>
      </c>
      <c r="H47" s="5">
        <v>120</v>
      </c>
      <c r="I47" s="5">
        <v>21</v>
      </c>
      <c r="J47" s="7">
        <v>35152499</v>
      </c>
    </row>
    <row r="48" spans="1:10" x14ac:dyDescent="0.25">
      <c r="A48" s="5" t="s">
        <v>109</v>
      </c>
      <c r="B48" s="5" t="s">
        <v>110</v>
      </c>
      <c r="C48" s="5" t="s">
        <v>106</v>
      </c>
      <c r="D48" s="12" t="str">
        <f t="shared" si="0"/>
        <v>pobierz</v>
      </c>
      <c r="E48" s="5">
        <v>35564</v>
      </c>
      <c r="F48" s="5">
        <v>35564</v>
      </c>
      <c r="G48" s="5">
        <v>11128</v>
      </c>
      <c r="H48" s="5">
        <v>109</v>
      </c>
      <c r="I48" s="5">
        <v>19</v>
      </c>
      <c r="J48" s="7">
        <v>38078746</v>
      </c>
    </row>
    <row r="49" spans="1:10" x14ac:dyDescent="0.25">
      <c r="A49" s="5" t="s">
        <v>111</v>
      </c>
      <c r="B49" s="5" t="s">
        <v>112</v>
      </c>
      <c r="C49" s="5" t="s">
        <v>106</v>
      </c>
      <c r="D49" s="12" t="str">
        <f t="shared" si="0"/>
        <v>pobierz</v>
      </c>
      <c r="E49" s="5">
        <v>52407</v>
      </c>
      <c r="F49" s="5">
        <v>51899</v>
      </c>
      <c r="G49" s="5">
        <v>18294</v>
      </c>
      <c r="H49" s="5">
        <v>171</v>
      </c>
      <c r="I49" s="5">
        <v>36</v>
      </c>
      <c r="J49" s="7">
        <v>53640118</v>
      </c>
    </row>
    <row r="50" spans="1:10" x14ac:dyDescent="0.25">
      <c r="A50" s="5" t="s">
        <v>113</v>
      </c>
      <c r="B50" s="5" t="s">
        <v>114</v>
      </c>
      <c r="C50" s="5" t="s">
        <v>115</v>
      </c>
      <c r="D50" s="12" t="str">
        <f t="shared" si="0"/>
        <v>pobierz</v>
      </c>
      <c r="E50" s="5">
        <v>28460</v>
      </c>
      <c r="F50" s="5">
        <v>27181</v>
      </c>
      <c r="G50" s="5">
        <v>10383</v>
      </c>
      <c r="H50" s="5">
        <v>100</v>
      </c>
      <c r="I50" s="5">
        <v>10</v>
      </c>
      <c r="J50" s="7">
        <v>24025342</v>
      </c>
    </row>
    <row r="51" spans="1:10" x14ac:dyDescent="0.25">
      <c r="A51" s="5" t="s">
        <v>116</v>
      </c>
      <c r="B51" s="5" t="s">
        <v>117</v>
      </c>
      <c r="C51" s="5" t="s">
        <v>115</v>
      </c>
      <c r="D51" s="12" t="str">
        <f t="shared" si="0"/>
        <v>pobierz</v>
      </c>
      <c r="E51" s="5">
        <v>43697</v>
      </c>
      <c r="F51" s="5">
        <v>40559</v>
      </c>
      <c r="G51" s="5">
        <v>16306</v>
      </c>
      <c r="H51" s="5">
        <v>196</v>
      </c>
      <c r="I51" s="5">
        <v>29</v>
      </c>
      <c r="J51" s="7">
        <v>46882942</v>
      </c>
    </row>
    <row r="52" spans="1:10" s="10" customFormat="1" x14ac:dyDescent="0.25">
      <c r="A52" s="9" t="s">
        <v>118</v>
      </c>
      <c r="B52" s="9" t="s">
        <v>119</v>
      </c>
      <c r="C52" s="9" t="s">
        <v>120</v>
      </c>
      <c r="D52" s="12" t="str">
        <f t="shared" si="0"/>
        <v>pobierz</v>
      </c>
      <c r="E52" s="9">
        <v>43177</v>
      </c>
      <c r="F52" s="9">
        <v>39023</v>
      </c>
      <c r="G52" s="9">
        <v>13097</v>
      </c>
      <c r="H52" s="9">
        <v>141</v>
      </c>
      <c r="I52" s="9">
        <v>26</v>
      </c>
      <c r="J52" s="11">
        <v>53535770</v>
      </c>
    </row>
    <row r="53" spans="1:10" x14ac:dyDescent="0.25">
      <c r="A53" s="5" t="s">
        <v>121</v>
      </c>
      <c r="B53" s="5" t="s">
        <v>122</v>
      </c>
      <c r="C53" s="5" t="s">
        <v>120</v>
      </c>
      <c r="D53" s="12" t="str">
        <f t="shared" si="0"/>
        <v>pobierz</v>
      </c>
      <c r="E53" s="5">
        <v>69945</v>
      </c>
      <c r="F53" s="5">
        <v>62034</v>
      </c>
      <c r="G53" s="5">
        <v>21543</v>
      </c>
      <c r="H53" s="5">
        <v>111</v>
      </c>
      <c r="I53" s="5">
        <v>24</v>
      </c>
      <c r="J53" s="7">
        <v>70876197</v>
      </c>
    </row>
    <row r="54" spans="1:10" x14ac:dyDescent="0.25">
      <c r="A54" s="5" t="s">
        <v>123</v>
      </c>
      <c r="B54" s="5" t="s">
        <v>124</v>
      </c>
      <c r="C54" s="5" t="s">
        <v>120</v>
      </c>
      <c r="D54" s="12" t="str">
        <f t="shared" si="0"/>
        <v>pobierz</v>
      </c>
      <c r="E54" s="5">
        <v>52218</v>
      </c>
      <c r="F54" s="5">
        <v>44195</v>
      </c>
      <c r="G54" s="5">
        <v>20095</v>
      </c>
      <c r="H54" s="5">
        <v>99</v>
      </c>
      <c r="I54" s="5">
        <v>8</v>
      </c>
      <c r="J54" s="7">
        <v>40701809</v>
      </c>
    </row>
    <row r="55" spans="1:10" x14ac:dyDescent="0.25">
      <c r="A55" s="5" t="s">
        <v>125</v>
      </c>
      <c r="B55" s="5" t="s">
        <v>126</v>
      </c>
      <c r="C55" s="5" t="s">
        <v>120</v>
      </c>
      <c r="D55" s="12" t="str">
        <f t="shared" si="0"/>
        <v>pobierz</v>
      </c>
      <c r="E55" s="5">
        <v>28162</v>
      </c>
      <c r="F55" s="5">
        <v>26847</v>
      </c>
      <c r="G55" s="5">
        <v>9284</v>
      </c>
      <c r="H55" s="5">
        <v>70</v>
      </c>
      <c r="I55" s="5">
        <v>9</v>
      </c>
      <c r="J55" s="7">
        <v>27240892</v>
      </c>
    </row>
    <row r="56" spans="1:10" x14ac:dyDescent="0.25">
      <c r="A56" s="5" t="s">
        <v>127</v>
      </c>
      <c r="B56" s="5" t="s">
        <v>128</v>
      </c>
      <c r="C56" s="5" t="s">
        <v>120</v>
      </c>
      <c r="D56" s="12" t="str">
        <f t="shared" si="0"/>
        <v>pobierz</v>
      </c>
      <c r="E56" s="5">
        <v>59361</v>
      </c>
      <c r="F56" s="5">
        <v>47134</v>
      </c>
      <c r="G56" s="5">
        <v>24504</v>
      </c>
      <c r="H56" s="5">
        <v>88</v>
      </c>
      <c r="I56" s="5">
        <v>9</v>
      </c>
      <c r="J56" s="7">
        <v>35487658</v>
      </c>
    </row>
    <row r="57" spans="1:10" x14ac:dyDescent="0.25">
      <c r="A57" s="5" t="s">
        <v>129</v>
      </c>
      <c r="B57" s="5" t="s">
        <v>130</v>
      </c>
      <c r="C57" s="5" t="s">
        <v>131</v>
      </c>
      <c r="D57" s="12" t="str">
        <f t="shared" si="0"/>
        <v>pobierz</v>
      </c>
      <c r="E57" s="5">
        <v>23523</v>
      </c>
      <c r="F57" s="5">
        <v>23358</v>
      </c>
      <c r="G57" s="5">
        <v>14221</v>
      </c>
      <c r="H57" s="5">
        <v>77</v>
      </c>
      <c r="I57" s="5">
        <v>11</v>
      </c>
      <c r="J57" s="7">
        <v>58290084</v>
      </c>
    </row>
    <row r="58" spans="1:10" x14ac:dyDescent="0.25">
      <c r="A58" s="5" t="s">
        <v>132</v>
      </c>
      <c r="B58" s="5" t="s">
        <v>133</v>
      </c>
      <c r="C58" s="5" t="s">
        <v>131</v>
      </c>
      <c r="D58" s="12" t="str">
        <f t="shared" si="0"/>
        <v>pobierz</v>
      </c>
      <c r="E58" s="5">
        <v>17688</v>
      </c>
      <c r="F58" s="5">
        <v>17688</v>
      </c>
      <c r="G58" s="5">
        <v>10124</v>
      </c>
      <c r="H58" s="5">
        <v>59</v>
      </c>
      <c r="I58" s="5">
        <v>13</v>
      </c>
      <c r="J58" s="7">
        <v>46560715</v>
      </c>
    </row>
    <row r="59" spans="1:10" x14ac:dyDescent="0.25">
      <c r="A59" s="5" t="s">
        <v>134</v>
      </c>
      <c r="B59" s="5" t="s">
        <v>135</v>
      </c>
      <c r="C59" s="5" t="s">
        <v>131</v>
      </c>
      <c r="D59" s="12" t="str">
        <f t="shared" si="0"/>
        <v>pobierz</v>
      </c>
      <c r="E59" s="5">
        <v>17071</v>
      </c>
      <c r="F59" s="5">
        <v>16959</v>
      </c>
      <c r="G59" s="5">
        <v>10846</v>
      </c>
      <c r="H59" s="5">
        <v>96</v>
      </c>
      <c r="I59" s="5">
        <v>12</v>
      </c>
      <c r="J59" s="7">
        <v>36169808</v>
      </c>
    </row>
    <row r="60" spans="1:10" x14ac:dyDescent="0.25">
      <c r="A60" s="5" t="s">
        <v>136</v>
      </c>
      <c r="B60" s="5" t="s">
        <v>137</v>
      </c>
      <c r="C60" s="5" t="s">
        <v>131</v>
      </c>
      <c r="D60" s="12" t="str">
        <f t="shared" si="0"/>
        <v>pobierz</v>
      </c>
      <c r="E60" s="5">
        <v>30724</v>
      </c>
      <c r="F60" s="5">
        <v>22516</v>
      </c>
      <c r="G60" s="5">
        <v>14914</v>
      </c>
      <c r="H60" s="5">
        <v>92</v>
      </c>
      <c r="I60" s="5">
        <v>3</v>
      </c>
      <c r="J60" s="7">
        <v>46431459</v>
      </c>
    </row>
    <row r="61" spans="1:10" x14ac:dyDescent="0.25">
      <c r="A61" s="5" t="s">
        <v>138</v>
      </c>
      <c r="B61" s="5" t="s">
        <v>139</v>
      </c>
      <c r="C61" s="5" t="s">
        <v>131</v>
      </c>
      <c r="D61" s="12" t="str">
        <f t="shared" si="0"/>
        <v>pobierz</v>
      </c>
      <c r="E61" s="5">
        <v>23068</v>
      </c>
      <c r="F61" s="5">
        <v>20695</v>
      </c>
      <c r="G61" s="5">
        <v>13378</v>
      </c>
      <c r="H61" s="5">
        <v>90</v>
      </c>
      <c r="I61" s="5">
        <v>5</v>
      </c>
      <c r="J61" s="7">
        <v>52861945</v>
      </c>
    </row>
    <row r="62" spans="1:10" x14ac:dyDescent="0.25">
      <c r="A62" s="5" t="s">
        <v>140</v>
      </c>
      <c r="B62" s="5" t="s">
        <v>141</v>
      </c>
      <c r="C62" s="5" t="s">
        <v>142</v>
      </c>
      <c r="D62" s="12" t="str">
        <f t="shared" si="0"/>
        <v>pobierz</v>
      </c>
      <c r="E62" s="5">
        <v>35760</v>
      </c>
      <c r="F62" s="5">
        <v>33732</v>
      </c>
      <c r="G62" s="5">
        <v>16443</v>
      </c>
      <c r="H62" s="5">
        <v>185</v>
      </c>
      <c r="I62" s="5">
        <v>14</v>
      </c>
      <c r="J62" s="7">
        <v>60218752</v>
      </c>
    </row>
    <row r="63" spans="1:10" x14ac:dyDescent="0.25">
      <c r="A63" s="5" t="s">
        <v>143</v>
      </c>
      <c r="B63" s="5" t="s">
        <v>144</v>
      </c>
      <c r="C63" s="5" t="s">
        <v>142</v>
      </c>
      <c r="D63" s="12" t="str">
        <f t="shared" si="0"/>
        <v>pobierz</v>
      </c>
      <c r="E63" s="5">
        <v>22563</v>
      </c>
      <c r="F63" s="5">
        <v>20303</v>
      </c>
      <c r="G63" s="5">
        <v>7950</v>
      </c>
      <c r="H63" s="5">
        <v>97</v>
      </c>
      <c r="I63" s="5">
        <v>7</v>
      </c>
      <c r="J63" s="7">
        <v>24753461</v>
      </c>
    </row>
    <row r="64" spans="1:10" x14ac:dyDescent="0.25">
      <c r="A64" s="5" t="s">
        <v>145</v>
      </c>
      <c r="B64" s="5" t="s">
        <v>146</v>
      </c>
      <c r="C64" s="5" t="s">
        <v>142</v>
      </c>
      <c r="D64" s="12" t="str">
        <f t="shared" si="0"/>
        <v>pobierz</v>
      </c>
      <c r="E64" s="5">
        <v>23104</v>
      </c>
      <c r="F64" s="5">
        <v>20646</v>
      </c>
      <c r="G64" s="5">
        <v>12459</v>
      </c>
      <c r="H64" s="5">
        <v>87</v>
      </c>
      <c r="I64" s="5">
        <v>0</v>
      </c>
      <c r="J64" s="7">
        <v>23464991</v>
      </c>
    </row>
    <row r="65" spans="1:10" x14ac:dyDescent="0.25">
      <c r="A65" s="5" t="s">
        <v>147</v>
      </c>
      <c r="B65" s="5" t="s">
        <v>148</v>
      </c>
      <c r="C65" s="5" t="s">
        <v>142</v>
      </c>
      <c r="D65" s="12" t="str">
        <f t="shared" si="0"/>
        <v>pobierz</v>
      </c>
      <c r="E65" s="5">
        <v>26150</v>
      </c>
      <c r="F65" s="5">
        <v>25217</v>
      </c>
      <c r="G65" s="5">
        <v>13566</v>
      </c>
      <c r="H65" s="5">
        <v>90</v>
      </c>
      <c r="I65" s="5">
        <v>4</v>
      </c>
      <c r="J65" s="7">
        <v>32547067</v>
      </c>
    </row>
    <row r="66" spans="1:10" s="10" customFormat="1" x14ac:dyDescent="0.25">
      <c r="A66" s="9" t="s">
        <v>149</v>
      </c>
      <c r="B66" s="9" t="s">
        <v>150</v>
      </c>
      <c r="C66" s="9" t="s">
        <v>142</v>
      </c>
      <c r="D66" s="12" t="str">
        <f t="shared" si="0"/>
        <v>pobierz</v>
      </c>
      <c r="E66" s="9">
        <v>55521</v>
      </c>
      <c r="F66" s="9">
        <v>40098</v>
      </c>
      <c r="G66" s="9">
        <v>18705</v>
      </c>
      <c r="H66" s="9">
        <v>195</v>
      </c>
      <c r="I66" s="9">
        <v>4</v>
      </c>
      <c r="J66" s="11">
        <v>50180453</v>
      </c>
    </row>
    <row r="67" spans="1:10" x14ac:dyDescent="0.25">
      <c r="A67" s="5" t="s">
        <v>151</v>
      </c>
      <c r="B67" s="5" t="s">
        <v>152</v>
      </c>
      <c r="C67" s="5" t="s">
        <v>153</v>
      </c>
      <c r="D67" s="12" t="str">
        <f t="shared" ref="D67:D80" si="1">HYPERLINK(CONCATENATE("https://form.teleinfrastruktura.gov.pl/nuts3/POPC02_",SUBSTITUTE(A67,".","_"),".csv"), "pobierz")</f>
        <v>pobierz</v>
      </c>
      <c r="E67" s="5">
        <v>35507</v>
      </c>
      <c r="F67" s="5">
        <v>32003</v>
      </c>
      <c r="G67" s="5">
        <v>12078</v>
      </c>
      <c r="H67" s="5">
        <v>149</v>
      </c>
      <c r="I67" s="5">
        <v>25</v>
      </c>
      <c r="J67" s="7">
        <v>29349441</v>
      </c>
    </row>
    <row r="68" spans="1:10" x14ac:dyDescent="0.25">
      <c r="A68" s="5" t="s">
        <v>154</v>
      </c>
      <c r="B68" s="5" t="s">
        <v>155</v>
      </c>
      <c r="C68" s="5" t="s">
        <v>153</v>
      </c>
      <c r="D68" s="12" t="str">
        <f t="shared" si="1"/>
        <v>pobierz</v>
      </c>
      <c r="E68" s="5">
        <v>35914</v>
      </c>
      <c r="F68" s="5">
        <v>34157</v>
      </c>
      <c r="G68" s="5">
        <v>15669</v>
      </c>
      <c r="H68" s="5">
        <v>191</v>
      </c>
      <c r="I68" s="5">
        <v>37</v>
      </c>
      <c r="J68" s="7">
        <v>34187368</v>
      </c>
    </row>
    <row r="69" spans="1:10" x14ac:dyDescent="0.25">
      <c r="A69" s="5" t="s">
        <v>156</v>
      </c>
      <c r="B69" s="5" t="s">
        <v>157</v>
      </c>
      <c r="C69" s="5" t="s">
        <v>158</v>
      </c>
      <c r="D69" s="12" t="str">
        <f t="shared" si="1"/>
        <v>pobierz</v>
      </c>
      <c r="E69" s="5">
        <v>30503</v>
      </c>
      <c r="F69" s="5">
        <v>27793</v>
      </c>
      <c r="G69" s="5">
        <v>9612</v>
      </c>
      <c r="H69" s="5">
        <v>80</v>
      </c>
      <c r="I69" s="5">
        <v>6</v>
      </c>
      <c r="J69" s="7">
        <v>24966724</v>
      </c>
    </row>
    <row r="70" spans="1:10" x14ac:dyDescent="0.25">
      <c r="A70" s="5" t="s">
        <v>159</v>
      </c>
      <c r="B70" s="5" t="s">
        <v>160</v>
      </c>
      <c r="C70" s="5" t="s">
        <v>158</v>
      </c>
      <c r="D70" s="12" t="str">
        <f t="shared" si="1"/>
        <v>pobierz</v>
      </c>
      <c r="E70" s="5">
        <v>40489</v>
      </c>
      <c r="F70" s="5">
        <v>38773</v>
      </c>
      <c r="G70" s="5">
        <v>7812</v>
      </c>
      <c r="H70" s="5">
        <v>170</v>
      </c>
      <c r="I70" s="5">
        <v>26</v>
      </c>
      <c r="J70" s="7">
        <v>55245275</v>
      </c>
    </row>
    <row r="71" spans="1:10" x14ac:dyDescent="0.25">
      <c r="A71" s="5" t="s">
        <v>161</v>
      </c>
      <c r="B71" s="5" t="s">
        <v>162</v>
      </c>
      <c r="C71" s="5" t="s">
        <v>158</v>
      </c>
      <c r="D71" s="12" t="str">
        <f t="shared" si="1"/>
        <v>pobierz</v>
      </c>
      <c r="E71" s="5">
        <v>46515</v>
      </c>
      <c r="F71" s="5">
        <v>46140</v>
      </c>
      <c r="G71" s="5">
        <v>11658</v>
      </c>
      <c r="H71" s="5">
        <v>131</v>
      </c>
      <c r="I71" s="5">
        <v>26</v>
      </c>
      <c r="J71" s="7">
        <v>39305744</v>
      </c>
    </row>
    <row r="72" spans="1:10" x14ac:dyDescent="0.25">
      <c r="A72" s="5" t="s">
        <v>163</v>
      </c>
      <c r="B72" s="5" t="s">
        <v>164</v>
      </c>
      <c r="C72" s="5" t="s">
        <v>158</v>
      </c>
      <c r="D72" s="12" t="str">
        <f t="shared" si="1"/>
        <v>pobierz</v>
      </c>
      <c r="E72" s="5">
        <v>29291</v>
      </c>
      <c r="F72" s="5">
        <v>28872</v>
      </c>
      <c r="G72" s="5">
        <v>7414</v>
      </c>
      <c r="H72" s="5">
        <v>120</v>
      </c>
      <c r="I72" s="5">
        <v>18</v>
      </c>
      <c r="J72" s="7">
        <v>33644918</v>
      </c>
    </row>
    <row r="73" spans="1:10" x14ac:dyDescent="0.25">
      <c r="A73" s="5" t="s">
        <v>165</v>
      </c>
      <c r="B73" s="5" t="s">
        <v>166</v>
      </c>
      <c r="C73" s="5" t="s">
        <v>158</v>
      </c>
      <c r="D73" s="12" t="str">
        <f t="shared" si="1"/>
        <v>pobierz</v>
      </c>
      <c r="E73" s="5">
        <v>23451</v>
      </c>
      <c r="F73" s="5">
        <v>23309</v>
      </c>
      <c r="G73" s="5">
        <v>7390</v>
      </c>
      <c r="H73" s="5">
        <v>81</v>
      </c>
      <c r="I73" s="5">
        <v>18</v>
      </c>
      <c r="J73" s="7">
        <v>23802769</v>
      </c>
    </row>
    <row r="74" spans="1:10" x14ac:dyDescent="0.25">
      <c r="A74" s="5" t="s">
        <v>167</v>
      </c>
      <c r="B74" s="5" t="s">
        <v>168</v>
      </c>
      <c r="C74" s="5" t="s">
        <v>169</v>
      </c>
      <c r="D74" s="12" t="str">
        <f t="shared" si="1"/>
        <v>pobierz</v>
      </c>
      <c r="E74" s="5">
        <v>44190</v>
      </c>
      <c r="F74" s="5">
        <v>39865</v>
      </c>
      <c r="G74" s="5">
        <v>14882</v>
      </c>
      <c r="H74" s="5">
        <v>205</v>
      </c>
      <c r="I74" s="5">
        <v>26</v>
      </c>
      <c r="J74" s="7">
        <v>56240348</v>
      </c>
    </row>
    <row r="75" spans="1:10" x14ac:dyDescent="0.25">
      <c r="A75" s="5" t="s">
        <v>170</v>
      </c>
      <c r="B75" s="5" t="s">
        <v>171</v>
      </c>
      <c r="C75" s="5" t="s">
        <v>169</v>
      </c>
      <c r="D75" s="12" t="str">
        <f t="shared" si="1"/>
        <v>pobierz</v>
      </c>
      <c r="E75" s="5">
        <v>16166</v>
      </c>
      <c r="F75" s="5">
        <v>16166</v>
      </c>
      <c r="G75" s="5">
        <v>4937</v>
      </c>
      <c r="H75" s="5">
        <v>90</v>
      </c>
      <c r="I75" s="5">
        <v>16</v>
      </c>
      <c r="J75" s="7">
        <v>27956509</v>
      </c>
    </row>
    <row r="76" spans="1:10" x14ac:dyDescent="0.25">
      <c r="A76" s="5" t="s">
        <v>172</v>
      </c>
      <c r="B76" s="5" t="s">
        <v>173</v>
      </c>
      <c r="C76" s="5" t="s">
        <v>169</v>
      </c>
      <c r="D76" s="12" t="str">
        <f t="shared" si="1"/>
        <v>pobierz</v>
      </c>
      <c r="E76" s="5">
        <v>32541</v>
      </c>
      <c r="F76" s="5">
        <v>31643</v>
      </c>
      <c r="G76" s="5">
        <v>8631</v>
      </c>
      <c r="H76" s="5">
        <v>107</v>
      </c>
      <c r="I76" s="5">
        <v>7</v>
      </c>
      <c r="J76" s="7">
        <v>35964688</v>
      </c>
    </row>
    <row r="77" spans="1:10" x14ac:dyDescent="0.25">
      <c r="A77" s="5" t="s">
        <v>174</v>
      </c>
      <c r="B77" s="5" t="s">
        <v>175</v>
      </c>
      <c r="C77" s="5" t="s">
        <v>169</v>
      </c>
      <c r="D77" s="12" t="str">
        <f t="shared" si="1"/>
        <v>pobierz</v>
      </c>
      <c r="E77" s="5">
        <v>14484</v>
      </c>
      <c r="F77" s="5">
        <v>14484</v>
      </c>
      <c r="G77" s="5">
        <v>4021</v>
      </c>
      <c r="H77" s="5">
        <v>73</v>
      </c>
      <c r="I77" s="5">
        <v>13</v>
      </c>
      <c r="J77" s="7">
        <v>21973134</v>
      </c>
    </row>
    <row r="78" spans="1:10" x14ac:dyDescent="0.25">
      <c r="A78" s="5" t="s">
        <v>176</v>
      </c>
      <c r="B78" s="5" t="s">
        <v>177</v>
      </c>
      <c r="C78" s="5" t="s">
        <v>178</v>
      </c>
      <c r="D78" s="12" t="str">
        <f t="shared" si="1"/>
        <v>pobierz</v>
      </c>
      <c r="E78" s="5">
        <v>52130</v>
      </c>
      <c r="F78" s="5">
        <v>49073</v>
      </c>
      <c r="G78" s="5">
        <v>13523</v>
      </c>
      <c r="H78" s="5">
        <v>184</v>
      </c>
      <c r="I78" s="5">
        <v>28</v>
      </c>
      <c r="J78" s="7">
        <v>48773153</v>
      </c>
    </row>
    <row r="79" spans="1:10" x14ac:dyDescent="0.25">
      <c r="A79" s="5" t="s">
        <v>179</v>
      </c>
      <c r="B79" s="5" t="s">
        <v>180</v>
      </c>
      <c r="C79" s="5" t="s">
        <v>178</v>
      </c>
      <c r="D79" s="12" t="str">
        <f t="shared" si="1"/>
        <v>pobierz</v>
      </c>
      <c r="E79" s="5">
        <v>26390</v>
      </c>
      <c r="F79" s="5">
        <v>24557</v>
      </c>
      <c r="G79" s="5">
        <v>8254</v>
      </c>
      <c r="H79" s="5">
        <v>100</v>
      </c>
      <c r="I79" s="5">
        <v>19</v>
      </c>
      <c r="J79" s="7">
        <v>28603321</v>
      </c>
    </row>
    <row r="80" spans="1:10" x14ac:dyDescent="0.25">
      <c r="A80" s="5" t="s">
        <v>181</v>
      </c>
      <c r="B80" s="5" t="s">
        <v>182</v>
      </c>
      <c r="C80" s="5" t="s">
        <v>178</v>
      </c>
      <c r="D80" s="12" t="str">
        <f t="shared" si="1"/>
        <v>pobierz</v>
      </c>
      <c r="E80" s="5">
        <v>63071</v>
      </c>
      <c r="F80" s="5">
        <v>62007</v>
      </c>
      <c r="G80" s="5">
        <v>19085</v>
      </c>
      <c r="H80" s="5">
        <v>206</v>
      </c>
      <c r="I80" s="5">
        <v>41</v>
      </c>
      <c r="J80" s="7">
        <v>49941631</v>
      </c>
    </row>
  </sheetData>
  <autoFilter ref="A1:J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Rogala Paulina</dc:creator>
  <cp:lastModifiedBy>Marcin Kosewski</cp:lastModifiedBy>
  <dcterms:created xsi:type="dcterms:W3CDTF">2016-12-08T10:15:11Z</dcterms:created>
  <dcterms:modified xsi:type="dcterms:W3CDTF">2016-12-19T15:01:15Z</dcterms:modified>
</cp:coreProperties>
</file>