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3B58509-E064-4A30-909D-F3DCDE5AE75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Arkusz1" sheetId="1" r:id="rId1"/>
  </sheets>
  <definedNames>
    <definedName name="_xlnm._FilterDatabase" localSheetId="0" hidden="1">Arkusz1!$B$6:$K$93</definedName>
    <definedName name="_xlnm.Print_Area" localSheetId="0">Arkusz1!$A$1:$K$103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1" l="1"/>
</calcChain>
</file>

<file path=xl/sharedStrings.xml><?xml version="1.0" encoding="utf-8"?>
<sst xmlns="http://schemas.openxmlformats.org/spreadsheetml/2006/main" count="530" uniqueCount="371">
  <si>
    <t>L.p.</t>
  </si>
  <si>
    <t>Znak sprawy (numer wniosku)</t>
  </si>
  <si>
    <t xml:space="preserve">Tytuł projektu </t>
  </si>
  <si>
    <t>Liczba punktów</t>
  </si>
  <si>
    <t xml:space="preserve">Wnioskowana kwota grantu  </t>
  </si>
  <si>
    <t>Całkowity koszt projektu</t>
  </si>
  <si>
    <t>Województwo</t>
  </si>
  <si>
    <t xml:space="preserve">Nazwa Wnioskodawcy  </t>
  </si>
  <si>
    <t>Status projektu (pozytywny/negatywny)</t>
  </si>
  <si>
    <t>Całkowita powierzchnia terenu objętego projektem</t>
  </si>
  <si>
    <t xml:space="preserve">* Lista rankigowa będzie podlegać aktualizacji </t>
  </si>
  <si>
    <t>** Wniosek wspólny</t>
  </si>
  <si>
    <t>LISTA RANKINGOWA
w ramach projektu grantowego „Rozwój zielonej infrastruktury poprzez wsparcie ogrodów działkowych”, Działania 2.5 Poprawa jakości środowiska miejskiego, Oś priorytetowa II: Ochrona środowiska, w tym adaptacja do zmian klimatu Programu Operacyjnego Infrastruktura i Środowisko 2014 – 2020 
dla V etapu konkursu przeprowadzonego w dniach 01.10.2022 r. - 31.10.2022 r.*</t>
  </si>
  <si>
    <t>Suma wartości przyznanych grantów z V etapu konkursu przeprowadzonego w dniach 01.10.2022 r. - 31.10.2022 r.</t>
  </si>
  <si>
    <t>BWI08.8500.28.2022</t>
  </si>
  <si>
    <t>Polski Związek Działkowców - Rodzinny Ogród Działkowy im. Jana Kazimierza w Głogówku</t>
  </si>
  <si>
    <t>Rozwój zielonej infrastruktury w ROD J. Kazimierza w Głogówku</t>
  </si>
  <si>
    <t>opolskie</t>
  </si>
  <si>
    <t>13,6821 ha</t>
  </si>
  <si>
    <t>pozytywny</t>
  </si>
  <si>
    <t>BWI08.8500.25.2022</t>
  </si>
  <si>
    <t>Polski Związek Działkowców - Rodzinny Ogród Działkowy  Dzierżonia w Krapkowicach</t>
  </si>
  <si>
    <t>16,8709 ha</t>
  </si>
  <si>
    <t>BWI08.8500.24.2022</t>
  </si>
  <si>
    <t>Polski Związek Działkowców - Rodzinny Ogród Działkowy im. T. Kościuszki w Baborowie</t>
  </si>
  <si>
    <t>Rozwój zielonej infrastruktury w ROD im.  T. Kościuszki w Baborowie</t>
  </si>
  <si>
    <t>4,8803 ha</t>
  </si>
  <si>
    <t>BWI05.8500.36.2022</t>
  </si>
  <si>
    <t>Polski Związek Działkowców - Rodzinny Ogórd Działkowy "Promyk"</t>
  </si>
  <si>
    <t>Proekologia w aspekcie poprawy jakości powietrza</t>
  </si>
  <si>
    <t>łódzkie</t>
  </si>
  <si>
    <t>2,4850 ha</t>
  </si>
  <si>
    <t>BWI05.8500.39.2022</t>
  </si>
  <si>
    <t xml:space="preserve">Polski Związek Działkowców - Stowarzyszenie Ogrodowe w Warszawie - Rodzinny Ogórd Działkowy Kolejarz w Kutnie </t>
  </si>
  <si>
    <t>Rozwój zielonej infrastruktury w ROD Kolejarz w Kutnie</t>
  </si>
  <si>
    <t>6,4119 ha</t>
  </si>
  <si>
    <t>BWI05.8500.40.2022</t>
  </si>
  <si>
    <t xml:space="preserve">Polski Związek Działkowców - Stowarzyszenie Ogrodowe w Warszawie - Rodzinny Ogórd Działkowy "Relaks" </t>
  </si>
  <si>
    <t>Rozwój zielonej infrastruktury w ROD Relaks w Kutnie</t>
  </si>
  <si>
    <t>4,8494 ha</t>
  </si>
  <si>
    <t>BWI05.8500.37.2022</t>
  </si>
  <si>
    <t>Polski Związek Działkowców - Stowarzyszenie Ogrodowe w Warszawie - Rodzinny Ogórd Działkowy im. St. Dubois w Łodzi</t>
  </si>
  <si>
    <t>Rozwój zielonej infrastruktury poprzez wsparcie ogrodów działkowych "łączymy pololenia i wspólnie dbamy o zwierzęta"</t>
  </si>
  <si>
    <t>1,2414 ha</t>
  </si>
  <si>
    <t>BWI13.8500.10.2022</t>
  </si>
  <si>
    <t>Rozwój zielonej infrastruktury poprzez wsparcie ogrodów działkowych</t>
  </si>
  <si>
    <t>świętokrzyskie</t>
  </si>
  <si>
    <t>5,8536 ha</t>
  </si>
  <si>
    <t>Polski Związek Działkowców - Stowarzyszenie Ogrodowe w Warszawie - Rodzinny Ogórd Działkowy "Las Rzeczki" w Ostrowcu Świętokrzyskim</t>
  </si>
  <si>
    <t>BWI11.8500.35.2022</t>
  </si>
  <si>
    <t>Polski Związek Działkowców - Rodzinny Ogród Działkowy "Przyszłość" w Chojnicach</t>
  </si>
  <si>
    <t>Renowacja zbiorników retencyjnych i rowu melioracyjnego wraz z założeniem placu zabaw</t>
  </si>
  <si>
    <t>pomorskie</t>
  </si>
  <si>
    <t>12,7867 ha</t>
  </si>
  <si>
    <t>BWI11.8500.32.2022</t>
  </si>
  <si>
    <t>Plany Zagospodarowania i rębaki w Rodzinny Ogród Działkowy nr 1</t>
  </si>
  <si>
    <t>169,0415 ha</t>
  </si>
  <si>
    <t>Polski Związek Działkowców - Stowarzyszenie Ogrodowe  w Warszawie – Okręgowy Zarząd Pomorski PZD w Gdańsku 
Rodzinny Ogród Działkowy "Cegiełka" w Gdańsku
Rodzinny Ogród Działkowy im. Iwana Miczurina w Gdańsku
Rodzinny Ogród Działkowy "Zorza" w Gdańsku
Rodzinny Ogród Działkowy "Trzy nurty" w Gdańsku
Rodzinny Ogród Działkowy "Neptun" w Starogardzie Gdańskim
Rodzinny Ogród Działkowy "Relaks" w Starogardzie Gdańskim
Rodzinny Ogród Działkowy "Centra-Elektron" w Starogardzie Gdańskim
Rodzinny Ogród Działkowy "Bratek" w Tczewie
Rodzinny Ogród Działkowy "Malwa I" w Starogardzie Gdańskim
Rodzinny Ogród Działkowy "Leśna Dolina" w Kwidzynie
Rodzinny Ogród Działkowy "Jasień" w Gdańsku
Rodzinny Ogród Działkowy im. Stanisława Wyspiańskiego w Gdańsku
Rodzinny Ogród Działkowy im. gen. Władysława Sikorskiego w Gdyni
Rodzinny Ogród Działkowy im. gen. Władysława Sikorskiego w Kwidzynie</t>
  </si>
  <si>
    <t>BWI09.8500.16.2022</t>
  </si>
  <si>
    <t>Polski Związek Działkowców  Rodzinny Ogród Działkowy "Kalina"</t>
  </si>
  <si>
    <t>Rozwój zielonej infrastruktury poprzez wsparcie ogrodów działkowych w ROD Kalina w Sanoku</t>
  </si>
  <si>
    <t>podkarpackie</t>
  </si>
  <si>
    <t>11,7495 ha</t>
  </si>
  <si>
    <t>BWI06.8500.26.2022</t>
  </si>
  <si>
    <t>ROD - dbamy o wszystkich! Rozwój zielonej infrastruktury poprzez poprawę synergii funkcjonowania ludzi i zwierząt w środowisku naturalnym ROD "Stare Stawy"</t>
  </si>
  <si>
    <t>małopolskie</t>
  </si>
  <si>
    <t xml:space="preserve"> 25,0000 ha</t>
  </si>
  <si>
    <t>BWI06.8500.25.2022</t>
  </si>
  <si>
    <t>Polski Związek Działkowców - Rodzinny Ogórd Działkowy Centuś Wieliczka</t>
  </si>
  <si>
    <t xml:space="preserve">Rozwój Infrastruktury Ogrodu Działkowego </t>
  </si>
  <si>
    <t>1,7100 ha</t>
  </si>
  <si>
    <t>BWI07.8500.31.2022</t>
  </si>
  <si>
    <t>Polski Związek Działkowców - Rodzinny Ogórd Działkowy im. Dobrej Nadziei w Kamieńczyku</t>
  </si>
  <si>
    <t>Rozwój zielonej infrastruktury poprzez wsparcie ogródów dzialkowych</t>
  </si>
  <si>
    <t>mazowieckie</t>
  </si>
  <si>
    <t>7,3300 ha</t>
  </si>
  <si>
    <t>BWI07.8500.30.2022</t>
  </si>
  <si>
    <t>Polski Związek Działkowców - Rodzinny Ogórd Działkowy "Złote Piaski" w Siedlcach</t>
  </si>
  <si>
    <t>49,0497 ha</t>
  </si>
  <si>
    <t>Rozwój zielonej infrastruktury poprzez poprawę jakosci terenów zielonych, wspólnych obecnie pokrytych nawierzchnią betonową i żużlową, utworzenie łąki kwietnej oraz zakładanie tablic edykacyjnych</t>
  </si>
  <si>
    <t>Polski Związek Działkowców - Rodzinny Ogórd Działkowy "Stare Stawy"</t>
  </si>
  <si>
    <t>BWI04.8500.12.2022</t>
  </si>
  <si>
    <t xml:space="preserve">Polski Związek Działkowców - Rodzinny Ogórd Działkowyy im. "22 LIPCA"
</t>
  </si>
  <si>
    <t>Rozwój zielonej i niebieskiej infrastruktury</t>
  </si>
  <si>
    <t>lubuskie</t>
  </si>
  <si>
    <t>14,1849 ha</t>
  </si>
  <si>
    <t>BWI14.8500.26.2022</t>
  </si>
  <si>
    <t>Polski Związek Działkowców - Rodzinny Ogórd Działkowy im. Wojciecha Kętrzyńskiego</t>
  </si>
  <si>
    <t>Ochrona i poprawa jakości zielonej infrastruktury na obszarze Rodzinnego Ogrodu Działkowego im. Wojciecha Kętrzyńskiego w Giżycku</t>
  </si>
  <si>
    <t>warmińsko-mazurskie</t>
  </si>
  <si>
    <t>46,7005 ha</t>
  </si>
  <si>
    <t>BWI14.8500.32.2022</t>
  </si>
  <si>
    <t>Polski Związek Działkowców - Rodzinny Ogórd Działkowy "Miejski"</t>
  </si>
  <si>
    <t>Poprawa 
jakości środowiska miejskiego w ROD "Miejski" w Działdowie</t>
  </si>
  <si>
    <t>38,9357 ha</t>
  </si>
  <si>
    <t>BWI10.8500.15.2022</t>
  </si>
  <si>
    <t>podlaskie</t>
  </si>
  <si>
    <t>Rozwój zielonej infrastruktury poprzez wsparcie ROD "Grobla" w Łomży. Poprawa jakości terenów zielonych w miastach i ich obszarach funkcjonalnych</t>
  </si>
  <si>
    <t>Polski Związek Działkowców - Rodzinny Ogórd Działkowy "Grobla"</t>
  </si>
  <si>
    <t>BWI10.8500.11.2022</t>
  </si>
  <si>
    <t>Polski Związek Działkowców - Rodzinny Ogórd Działkowy im. Towarzystwa Przyjaciół Białegostoku w Wasilkowie</t>
  </si>
  <si>
    <t>Rozwój zielonej infrastruktury poprzez wsparcie ROD  im. Towarzystwa Przyjaciół Białegostoku w Wasilkowie</t>
  </si>
  <si>
    <t>51,0847 ha</t>
  </si>
  <si>
    <t>18,3344 ha</t>
  </si>
  <si>
    <t>BWI10.8500.7.2022</t>
  </si>
  <si>
    <t xml:space="preserve">Polski Związek Działkowców - Rodzinny Ogórd Działkowy "Zalesiany" w Niewodnicy Kościelnej </t>
  </si>
  <si>
    <t>9,1086 ha</t>
  </si>
  <si>
    <t xml:space="preserve">poztywny </t>
  </si>
  <si>
    <t>Rozwój zielonej infrastruktury poprzez wsparcie ROD  "Zalesiany" w Niewodnicy Kościelnej. Poprawa jakości terenów zielonych w miastach i ich obszarach funkcjonowania</t>
  </si>
  <si>
    <t>BWI10.8500.12.2022</t>
  </si>
  <si>
    <t>Polski Związek Działkowców - Rodzinny Ogórd Działkowy "Uroczystko" w Wasilkowie</t>
  </si>
  <si>
    <t>Rozwój zielonej infrastruktury poprzez wsparcie ROD  "Uroczysko" w Wasilkowie. Poprawa jakości terenów zielonych w miastach i ich obszarach funkcjonowania</t>
  </si>
  <si>
    <t>21,5736 ha</t>
  </si>
  <si>
    <t>BWI10.8500.9.2022</t>
  </si>
  <si>
    <t>Polski Związek Działkowców - Rodzinny Ogórd Działkowy im. Adama Mickiewicza w Białymstoku</t>
  </si>
  <si>
    <t>Rozwój zielonej infrastruktury poprzez wsparcie ROD im. Adama Mickiewicza w Białymstoku. Zwiększenie możliwości gospodarowania terenami zielonymi i planowania ich na terenie ROD</t>
  </si>
  <si>
    <t>15,6912 ha</t>
  </si>
  <si>
    <t>BWI10.8500.10.2022</t>
  </si>
  <si>
    <t>Rozwój zielonej infrastruktury poprzez wsparcie ROD im. Obrońców Zambrowa w Zambrowie. Poprawa jakości terenów zielonych w miastach i ich obszarach funkcjonowania</t>
  </si>
  <si>
    <t>2,4274 ha</t>
  </si>
  <si>
    <t>Polski Związek Działkowców - Rodzinny Ogórd Działkowy im. Obrońców Zambrowa w Zambrowie</t>
  </si>
  <si>
    <t>BWI10.8500.14.2022</t>
  </si>
  <si>
    <t>Polski Związek Działkowców - Rodzinny Ogórd Działkowy "Relaks" w Białymstoku</t>
  </si>
  <si>
    <t>Rozwój zielonej infrastruktury poprzez wsparcie ROD "Relaks" w Białymstoku</t>
  </si>
  <si>
    <t>16,5029 ha</t>
  </si>
  <si>
    <t>BWI10.8500.8.2022</t>
  </si>
  <si>
    <t>Stowarzyszenie Ogród Działkowy "RAFAŁÓWKA"</t>
  </si>
  <si>
    <t>Rozwój zielonej infrastruktury Rodzinnego Ogrodu Działkowego "RAFAŁÓWKA"</t>
  </si>
  <si>
    <t>44,3714 ha</t>
  </si>
  <si>
    <t>BWI10.8500.13.2022</t>
  </si>
  <si>
    <t>Polski Związek Działkowców - Rodzinny Ogórd Działkowy "Pieczurki" w Białymstoku</t>
  </si>
  <si>
    <t>Rozwój zielonej infrastruktury poprzez wsparcie ROD "Pieczurki" w Białymstoku</t>
  </si>
  <si>
    <t>15,0073 ha</t>
  </si>
  <si>
    <t>BWI14.8500.34.2022</t>
  </si>
  <si>
    <t>Polski Związek Działkowców - Rodzinny Ogórd Działkowy im. 1000-lecia Państwa Polskiego</t>
  </si>
  <si>
    <t>20,0729 ha</t>
  </si>
  <si>
    <t>Ochrona i poprawa jakości terenów zielonych ROD "1000-lecia Państwa Polskiego" w Ełku</t>
  </si>
  <si>
    <t>Rozwój zielonej infrastruktury wpoprzez wsparcie ogródków działkowych. Ogród łączy pokolenia i dba o zwierzęta</t>
  </si>
  <si>
    <t>BWI14.8500.31.2022</t>
  </si>
  <si>
    <t>Polski Związek Działkowców - Rodzinny Ogórd Działkowy "Za Gajem"</t>
  </si>
  <si>
    <t>Rozwój zielonej infrastruktury w ROD "Za Gajem" w Wójtowie - regulacja stosunków wodnych poprzez drenaż oraz rekultywacja naturalnego zbiornika wodnego</t>
  </si>
  <si>
    <t>10,5000 ha</t>
  </si>
  <si>
    <t>BWI14.8500.33.2022</t>
  </si>
  <si>
    <t>Polski Związek Działkowców - Rodzinny Ogórd Działkowy "Lenpol"</t>
  </si>
  <si>
    <t>8,5859 ha</t>
  </si>
  <si>
    <t xml:space="preserve"> Rozwój zielonej infrastruktury w ROD "Lenpol" w Szczytnie regulacja stosunków wodnych poprzez drenaż oraz zwiększenie świadomości ekologicznej tablice edukacyjne</t>
  </si>
  <si>
    <t>BWI14.8500.27.2022</t>
  </si>
  <si>
    <t>Polski Związek Działkowców - Rodzinny Ogórd Działkowy "Nasz Kąt"</t>
  </si>
  <si>
    <t xml:space="preserve">Poprawa jakości środowiska miejskiego  i życia ludzi w ROD "Nasz Kąt" w Rejczuchach </t>
  </si>
  <si>
    <t>3,9500 ha</t>
  </si>
  <si>
    <t>BWI14.8500.28.2022</t>
  </si>
  <si>
    <t>Polski Związek Działkowców - Rodzinny Ogórd Działkowy "Spółdzielca"</t>
  </si>
  <si>
    <t>Utworzenie parku ekologiczno -edukacyjnego na terenie ROD "Spółdzielca" w Elblągu</t>
  </si>
  <si>
    <t>10,1167 ha</t>
  </si>
  <si>
    <t>BWI14.8500.30.2022</t>
  </si>
  <si>
    <t>Polski Związek Działkowców - Rodzinny Ogórd Działkowy "Miodówko"</t>
  </si>
  <si>
    <t>23,6391 ha</t>
  </si>
  <si>
    <t>Poprawa jakości środowiska w ROD "Miodówko"</t>
  </si>
  <si>
    <t>BWI16.8500.40.2022</t>
  </si>
  <si>
    <t>Polski Związek Działkowców - Rodzinny Ogórd Działkowy im. "Pionier"</t>
  </si>
  <si>
    <t>Rozwój zielonej infrastruktury poprzez wsparcie ogrodów dzialkowych</t>
  </si>
  <si>
    <t>zachodniopomorskie</t>
  </si>
  <si>
    <t>20,3185 ha</t>
  </si>
  <si>
    <t>BWI16.8500.38.2022</t>
  </si>
  <si>
    <t>Polski Związek Działkowców - Rodzinny Ogórd Działkowy im. "4-Marca"</t>
  </si>
  <si>
    <t>Zielony ogród przyjazny ludziom i środowisku</t>
  </si>
  <si>
    <t>31,4233 ha</t>
  </si>
  <si>
    <t>BWI16.8500.41.2022</t>
  </si>
  <si>
    <t>Polski Związek Działkowców - Rodzinny Ogórd Działkowy im. "Granica"</t>
  </si>
  <si>
    <t>Wspólnie dbamy o przyrodę</t>
  </si>
  <si>
    <t>55,8382 ha</t>
  </si>
  <si>
    <t>BWI16.8500.42.2022</t>
  </si>
  <si>
    <t>Polski Związek Działkowców - Rodzinny Ogórd Działkowy "Dąb"</t>
  </si>
  <si>
    <t>54,3211 ha</t>
  </si>
  <si>
    <t>BWI16.8500.37.2022</t>
  </si>
  <si>
    <t>Polski Związek Działkowców - Rodzinny Ogórd Działkowy im "Błyskawica"</t>
  </si>
  <si>
    <t>Zielony ogród -przyjazny ludziom i zwierzętom</t>
  </si>
  <si>
    <t>6,2352 ha</t>
  </si>
  <si>
    <t>BWI02.8500.72.2022</t>
  </si>
  <si>
    <t>Polski Związek Działkowców - Rodzinny Ogórd Działkowy "Jarzębinka" w Koronowie</t>
  </si>
  <si>
    <t>Rozwój zielonej infrastruktury poprzez odtworzenie ekosystemu na terenie wspólnym ROD "Jarzębinka"</t>
  </si>
  <si>
    <t>kujawsko-pomorskie</t>
  </si>
  <si>
    <t>9,086 ha</t>
  </si>
  <si>
    <t>BWI02.8500.59.2022</t>
  </si>
  <si>
    <t>Polski Związek Działkowców - Rodzinny Ogórd Działkowy "Malwa" w Grudziądzu</t>
  </si>
  <si>
    <t>Rozwój ekologiczny Rodzinnego Ogrodu Działkowego "Malwa" w Grudziądzu dzięki dotacji z ARiMR</t>
  </si>
  <si>
    <t>13,1102 ha</t>
  </si>
  <si>
    <t>BWI02.8500.61.2022</t>
  </si>
  <si>
    <t>Polski Związek Działkowców - Rodzinny Ogórd Działkowy "Nad Browiną" w Chełmnie</t>
  </si>
  <si>
    <t>Poprawa jakości terenów zielonych Chełmna - Rodzinnego Ogrodu Działkowego "Nad Browiną"</t>
  </si>
  <si>
    <t>5,1362 ha</t>
  </si>
  <si>
    <t>BWI02.8500.57.2022</t>
  </si>
  <si>
    <t>Polski Związek Działkowców - Rodzinny Ogórd Działkowy "Sarniak" w Grudziądzu</t>
  </si>
  <si>
    <t>Rozwój zielonej infrastruktury w ROD "Sarniak" poprzez wsparcie ogrodów działkowych ze środków z grantu ARiMR</t>
  </si>
  <si>
    <t>4,6275 ha</t>
  </si>
  <si>
    <t>BWI02.8500.65.2022</t>
  </si>
  <si>
    <t>Polski Związek Działkowców - Rodzinny Ogórd Działkowy "Tramwajarz" w Grudziądzu</t>
  </si>
  <si>
    <t>Poprawa jakości życia na działkach ROD "Tramwajarz" w Grudziądzu dzięki grantom z ARiMR</t>
  </si>
  <si>
    <t>4,6084 ha</t>
  </si>
  <si>
    <t>BWI02.8500.58.2022</t>
  </si>
  <si>
    <t>Polski Związek Działkowców - Rodzinny Ogórd Działkowy "Jedność-Bratek" w Grudziądzu</t>
  </si>
  <si>
    <t>Poprawa jakości życia oraz rozwój zielonej infrastruktury w ROD "Jedność-Bratek" w Grudziądzu</t>
  </si>
  <si>
    <t>3,1032 ha</t>
  </si>
  <si>
    <t>BWI02.8500.55.2022</t>
  </si>
  <si>
    <t>Polski Związek Działkowców - Rodzinny Ogórd Działkowy "Chemik" w Wąbrzeźnie</t>
  </si>
  <si>
    <t>Poprawa jakości terenów zielonych w Wąbrzeźnie poprzez wsparcie ROD "Chemik"</t>
  </si>
  <si>
    <t>8,2243 ha</t>
  </si>
  <si>
    <t>BWI02.8500.60.2022</t>
  </si>
  <si>
    <t>Polski Związek Działkowców - Rodzinny Ogórd Działkowy "Wisełka" w Toruniu</t>
  </si>
  <si>
    <t>Poprawa jakości terenów zielonych położonych w mieście Toruń - Rodzinnego Ogrodu Działkowego "Wisełka" dzięki środkom uzyskanym z projektu "Rozwój zielonej infrastruktury poprzez wsparcie ogrodów działkowych"</t>
  </si>
  <si>
    <t>10,3268 ha</t>
  </si>
  <si>
    <t>BWI02.8500.68.2022</t>
  </si>
  <si>
    <t>Polski Związek Działkowców - Rodzinny Ogórd Działkowy "Kotwica" w Toruniu</t>
  </si>
  <si>
    <t>Poprawa jakości terenów zielonych położonych na terenie miasta Toruniu - w Rodzinnym Ogrodzie Działkowym "Kotwica" dzięki środkom uzyskanym z projektu "Rozwój zielonej infrastruktury poprzez wspacie ogrodów działkowych"</t>
  </si>
  <si>
    <t>8,9095 ha</t>
  </si>
  <si>
    <t>BWI02.8500.71.2022</t>
  </si>
  <si>
    <t>Polski Związek Działkowców - Rodzinny Ogórd Działkowy "im. Gen. Sikorskiego" w Toruniu</t>
  </si>
  <si>
    <t xml:space="preserve">Rozwój ROD "im. Gen. Sikorskiego" w Toruniu dzięki konkursowni ARiMR "Rozwój zielonej infrastruktury poprzez wsparcie ogrodów działkowych" </t>
  </si>
  <si>
    <t>3,4079 ha</t>
  </si>
  <si>
    <t>BWI02.8500.63.2022</t>
  </si>
  <si>
    <t>Polski Związek Działkowców - Rodzinny Ogórd Działkowy "Energetyk" w Grudziądzu</t>
  </si>
  <si>
    <t>Polepszenie jakości życia w ROD "Energetyk" w Grudziądzu dzięki grantom z ARiMR</t>
  </si>
  <si>
    <t>2,9247 ha</t>
  </si>
  <si>
    <t>BWI02.8500.64.2022</t>
  </si>
  <si>
    <t>Polski Związek Działkowców - Rodzinny Ogórd Działkowy "Drzewiarz" w Cierpicach</t>
  </si>
  <si>
    <t>2,5605 ha</t>
  </si>
  <si>
    <t>BWI02.8500.62.2022</t>
  </si>
  <si>
    <t>Polski Związek Działkowców - Rodzinny Ogórd Działkowy "W. Fiałka" w Chełmnie</t>
  </si>
  <si>
    <t>Poprawa jakości terenów zielonych Chełmna - Rodzinnego Ogrodu Działkowego "W. Fiałka"</t>
  </si>
  <si>
    <t>2,277 ha</t>
  </si>
  <si>
    <t>BWI02.8500.66.2022</t>
  </si>
  <si>
    <t>Polski Związek Działkowców - Rodzinny Ogórd Działkowy "Sami Swoi" w Jedwabnie</t>
  </si>
  <si>
    <t>Rozwój zielonej infrastruktury w ROD "Sami Swoi" poprzez wsparcie ogrodów działkowych ze środków z grantu ARiMR</t>
  </si>
  <si>
    <t>2,2426 ha</t>
  </si>
  <si>
    <t>BWI02.8500.70.2022</t>
  </si>
  <si>
    <t>Polski Związek Działkowców - Rodzinny Ogórd Działkowy "Kolejarz" w Toruniu</t>
  </si>
  <si>
    <t>Poprawa jakości terenów zielonych Torunia dzięki udziałowi w konkursie ARiMR "Rozwój zielonej infrastruktury poprzez wsparcie ogrodów działkowych"</t>
  </si>
  <si>
    <t>2,9626 ha</t>
  </si>
  <si>
    <t>BWI02.8500.69.2022</t>
  </si>
  <si>
    <t>Polski Związek Działkowców - Rodzinny Ogórd Działkowy "Oświata" w Toruniu</t>
  </si>
  <si>
    <t>Poprawa jakości terenów zielonych Torunia - Rodzinnego Ogrodu Działkowego "Oświata"</t>
  </si>
  <si>
    <t>1,3101 ha</t>
  </si>
  <si>
    <t>BWI15.8500.78.2022</t>
  </si>
  <si>
    <t xml:space="preserve"> Polski Związek Działkowców - Rodzinny Ogród Działkowy Sierosław II</t>
  </si>
  <si>
    <t>Rozwój zielonej infrastruktury w ROD Sierosław II poprzez przeciwdziałanie spadkowi bioróżnorodności biologicznej, poprawę jakości życia ludzi oraz zwiększenie wartości ekosystemów</t>
  </si>
  <si>
    <t>wielkopolskie</t>
  </si>
  <si>
    <t>44,0143 ha</t>
  </si>
  <si>
    <t>BWI15.8500.75.2022</t>
  </si>
  <si>
    <t xml:space="preserve"> Polski Związek Działkowców - Rodzinny Ogród Działkowy "Wagowo II"</t>
  </si>
  <si>
    <t>ROD Wagowo II inicjatorem ochrony i poprawy terenów zielonych w gminie Pobiedziska</t>
  </si>
  <si>
    <t>21,6600 ha</t>
  </si>
  <si>
    <t>BWI15.8500.71.2022</t>
  </si>
  <si>
    <t xml:space="preserve"> Polski Związek Działkowców - Rodzinny Ogród Działkowy "Zielony Zakątek"</t>
  </si>
  <si>
    <t>Rozwój zielonej infrastruktury poprzez wsparcie ogrodów działkowych. "Jeszcze bardziej Zielony Zakątek ROD - przyjazny ptakom, owadom i eko zasadom</t>
  </si>
  <si>
    <t>20,1288ha</t>
  </si>
  <si>
    <t>BWI15.8500.73.2022</t>
  </si>
  <si>
    <t xml:space="preserve"> Polski Związek Działkowców - Rodzinny Ogród Działkowy Malwa w Trzciance</t>
  </si>
  <si>
    <t>Rozwój zielonej infrastruktury poprzez wsparcie ogrodów działkowych - ROD przyjazny -łączymy pokolenia i wspólnie dbamy o zwierzęta</t>
  </si>
  <si>
    <t>8,5968 ha</t>
  </si>
  <si>
    <t>BWI15.8500.72.2022</t>
  </si>
  <si>
    <t xml:space="preserve"> Polski Związek Działkowców - Rodzinny Ogród Działkowy "Wielatowo" w Zlotowie</t>
  </si>
  <si>
    <t>Rozwój zielonej infrastruktury poprzez wsparcie ogrodów działkowych- przeciwdziałanie spadkowi różnorodności biologicznej oraz poprawa jakości życia ludzi dzięki zapewnieniu lepszego stanu środowiska w ROD "Wielatowo" w Złotowie</t>
  </si>
  <si>
    <t>11,9897 ha</t>
  </si>
  <si>
    <t>BWI15.8500.77.2022</t>
  </si>
  <si>
    <t>Polski Związek Działkowców - Rodzinny Ogórd Działkowy Stare Ogrody</t>
  </si>
  <si>
    <t>Rozwój zielonej infrastruktury poprzez wsparcie ogrodów działkowych- zielony ogród przyjazny mieszkańcom</t>
  </si>
  <si>
    <t>9,8404 ha</t>
  </si>
  <si>
    <t>BWI01.8500.72.2022</t>
  </si>
  <si>
    <t>Polski Związek Działkowców - Okręg Sudecki - Rodzinny Ogród Działkowy "Skalnik" w Jeleniej Górze</t>
  </si>
  <si>
    <t>Rozwój zielonej infrastruktury poprzez wsparcie Rodzinnego Ogrodu Działkowego "Skalnik" w Jeleniej Górze</t>
  </si>
  <si>
    <t>21,8785 ha</t>
  </si>
  <si>
    <t>BWI01.8500.68.2022</t>
  </si>
  <si>
    <t>Polski Związek Działkowców - Okręg we Wrocławiu - Rodzinny Ogród Działkowy "Brochów"</t>
  </si>
  <si>
    <t>Ogródki działkowe jako sprzymierzeniec w ochronie przyrody i wsparcie ekosystemu</t>
  </si>
  <si>
    <t>dolnośląskie</t>
  </si>
  <si>
    <t>22,6100 ha</t>
  </si>
  <si>
    <t>BWI01.8500.63.2022</t>
  </si>
  <si>
    <t>Polski Związek Działkowców - Okręg we Wrocławiu - Rodzinny Ogród Działkow "Nowy Kanał"</t>
  </si>
  <si>
    <t>Rozwój zielonej infrastrukutury na terenie ROD Nowy Kanał</t>
  </si>
  <si>
    <t>14,1662 ha</t>
  </si>
  <si>
    <t>BWI01.8500.43.2022</t>
  </si>
  <si>
    <t>Polski Związek Działkowców - Okręg we Wrocławiu - Rodzinny Ogród Działkow "Kabaczek"</t>
  </si>
  <si>
    <t>Utworzenie łąki kwietnej, przebudowa ogródka skalnego, zakup rębaka, zakup traktorka ogrodowego, montaż ławek i usypanie ścieżki</t>
  </si>
  <si>
    <t>8,3361 ha</t>
  </si>
  <si>
    <t>BWI01.8500.70.2022</t>
  </si>
  <si>
    <t>Polski Związek Działkowców - Okręg Sudecki - Rodzinny Ogród Działkowy "Zabobrze" w Jeleniej Górze</t>
  </si>
  <si>
    <t>Rozwój zielonej infrastruktury poprzez wsparcie Rodzinnego Ogrodu Działkowego "Zabobrze" w Jeleniej Górze</t>
  </si>
  <si>
    <t>5,1472 ha</t>
  </si>
  <si>
    <t>BWI01.8500.69.2022</t>
  </si>
  <si>
    <t>Modernizacja ROD "Irys" wpływająca korzystnie na jakość środowiska miejskiego oraz integrację działkowiczów ze społeczeństem lokalnym</t>
  </si>
  <si>
    <t>5,6516 ha</t>
  </si>
  <si>
    <t>BWI01.8500.56.2022</t>
  </si>
  <si>
    <t>Odzyskiwanie biomasy, kompostowanie jako naturalne nawożenie</t>
  </si>
  <si>
    <t>7,1506 ha</t>
  </si>
  <si>
    <t>BWI01.8500.73.2022</t>
  </si>
  <si>
    <t>Polski Związek Działkowców - Okręg Sudecki - Rodzinny Ogród Działkowy  "Zacisze" w Wałbrzychu</t>
  </si>
  <si>
    <t>Rozwój zielonej infrastruktury poprzez wsparcie Rodzinnego Ogrodu Działkowego "Zacisze" w Wałbrzychu</t>
  </si>
  <si>
    <t>41,3815 ha</t>
  </si>
  <si>
    <t>BWI01.8500.65.2022</t>
  </si>
  <si>
    <t>Polski Związek Działkowców - Okręg we Wrocławiu - Rodzinny Ogród Działkowy "Mozajka"</t>
  </si>
  <si>
    <t>Rozwój zielonej infrastruktury oraz inwestycje w zakresie infrastruktury dodatkowej mające na celu ochronę i poprawę terenów zielonych w ROD "Mozajka"</t>
  </si>
  <si>
    <t>16,2276 ha</t>
  </si>
  <si>
    <t>BWI01.8500.71.2022</t>
  </si>
  <si>
    <t>Rozwój zielonej infrastruktury poprzez wsparcie Rodzinnego Ogrodu Działkowego "Wrzos" w Świebodzicach</t>
  </si>
  <si>
    <t>10,4510 ha</t>
  </si>
  <si>
    <t>BWI01.8500.61.2022</t>
  </si>
  <si>
    <t>Polski Związek Działkowców - Okręg we Wrocławiu - Rodzinny Ogród Działkowy "Rakowiec"</t>
  </si>
  <si>
    <t>Rozwój zielonej infrastruktury poprzez wsparcie ogrodów działkowych mające na celu zwiększenie świadomości ekologicznej działkowców oraz utrzymanie entomogamii (owadopylności) jako naturalnego procesu zapylania owoców i kwiatów przez owady</t>
  </si>
  <si>
    <t>6,6900 ha</t>
  </si>
  <si>
    <t>BWI01.8500.57.2022</t>
  </si>
  <si>
    <t>Polski Związek Działkowców - Okręg we Wrocławiu - Rodzinny Ogród Działkowy "Piast"</t>
  </si>
  <si>
    <t>Rozwój zielonej infrastruktury  poprzez zrównoważoną gospodarkę odpadami biodegradowalnymi i wodami opadowymi</t>
  </si>
  <si>
    <t>15,6022 ha</t>
  </si>
  <si>
    <t>BWI01.8500.66.2022</t>
  </si>
  <si>
    <t>Polski Związek Działkowców - Okręg we Wrocławiu - Rodzinny Ogród Działkowy "Malina"</t>
  </si>
  <si>
    <t>Rozwój zielonej infrastruktury poprzez wsparcie Rodzinnego Ogrodu Działkowego "Malina" we Wrocławiu</t>
  </si>
  <si>
    <t>18,0400 ha</t>
  </si>
  <si>
    <t>BWI01.8500.60.2022</t>
  </si>
  <si>
    <t>Polski Związek Działkowców - Okręg we Wrocławiu - Rodzinny Ogród Działkowy "Aronia"</t>
  </si>
  <si>
    <t>Rozwój zielonej infrastruktury poprzez wsparcie Rodzinnego Ogrodu Działkowego "Aronia" we Wrocławiu</t>
  </si>
  <si>
    <t>11,1136 ha</t>
  </si>
  <si>
    <t>BWI01.8500.59.2022</t>
  </si>
  <si>
    <t>Polski Związek Działkowców - Okręg we Wrocławiu - Rodzinny Ogród Działkowy "Frezja"</t>
  </si>
  <si>
    <t>Rozwój zielonej infrastruktury poprzez wsparcie Rodzinnego Ogrodu Działkowego</t>
  </si>
  <si>
    <t>8,6881 ha</t>
  </si>
  <si>
    <t>Polski Związek Działkowców - Okręg we Wrocławiu - Rodzinny Ogród Działkowy "Irys"</t>
  </si>
  <si>
    <t>Polski Związek Działkowców - Okręg we Wrocławiu - Rodzinny Ogród Działkowy "Pod Gruszą"</t>
  </si>
  <si>
    <t>Polski Związek Działkowców - Okręg Sudecki - Rodzinny Ogród Działkowy "Wrzos" w Świebodzicach</t>
  </si>
  <si>
    <t>BWI12.8500.72.2022</t>
  </si>
  <si>
    <t xml:space="preserve"> Polski Związek Działkowców - Rodzinny Ogród Działkowy "Błeszno-Wzgórze" w Częstochowie</t>
  </si>
  <si>
    <t>Rozwój zielonej infrastruktury poprzez wsparcie ogrodów działkowych, tj. wykonanie nasadzeń, zakup kompostowników i rozdrabniaczy gałęzi, karmników, zwalczanie roślin inwazyjnych.
Dbając o przyrodę – dbamy o siebie</t>
  </si>
  <si>
    <t>śląskie</t>
  </si>
  <si>
    <t>10,8945 ha</t>
  </si>
  <si>
    <t>BWI12.8500.71.2022</t>
  </si>
  <si>
    <t xml:space="preserve"> Polski Związek Działkowców - Rodzinny Ogród Działkowy "Gwarek" w Częstochowie</t>
  </si>
  <si>
    <t>6,6245 ha</t>
  </si>
  <si>
    <t>BWI12.8500.78.2022</t>
  </si>
  <si>
    <t xml:space="preserve"> Polski Związek Działkowców - Rodzinny Ogród Działkowy im. S. Staszica w Dąbrowie Górniczej</t>
  </si>
  <si>
    <t>Stworzenie warunków utrzymania zieleni poprzez renowację zbiorników wodnych zasilanych wodami opadowymi</t>
  </si>
  <si>
    <t>24,1791 ha</t>
  </si>
  <si>
    <t>BWI12.8500.74.2022</t>
  </si>
  <si>
    <t xml:space="preserve"> Polski Związek Działkowców - Rodzinny Ogród Działkowy "Ligonia" w Katowicach - Wniosek Wspólny - 80 ROD</t>
  </si>
  <si>
    <t>Rozwój zielonej infrastruktury poprzez wsparcie ogrodów działkowych – podniesienie standardu ekologicznego na terenie Śląskich Ogrodów Działkowych</t>
  </si>
  <si>
    <t>279,0974 ha</t>
  </si>
  <si>
    <t>BWI12.8500.77.2022</t>
  </si>
  <si>
    <t xml:space="preserve"> Polski Związek Działkowców - Rodzinny Ogród Działkowy "C. Skłodowskiej" w Zabrzu</t>
  </si>
  <si>
    <t>Rozwój zielonej infrastruktury poprzez wsparcie ogrodów działkowych – podniesienie standardu użytkowego Rodzinnego Ogrodu Działkowego                 "Skłodowskiej" w Zabrzu</t>
  </si>
  <si>
    <t>6,9081 ha</t>
  </si>
  <si>
    <t>BWI12.8500.70.2022</t>
  </si>
  <si>
    <t xml:space="preserve"> Polski Związek Działkowców - Rodzinny Ogród Działkowy "1 Maja-Wolność" w Częstochowie</t>
  </si>
  <si>
    <t>Rozwój zielonej infrastruktury poprzez wsparcie ogrodów działkowych. Budowa świadomości ekologicznej lokalnej społeczności na terenie ROD</t>
  </si>
  <si>
    <t>9,6514 ha</t>
  </si>
  <si>
    <t>BWI12.8500.80.2022</t>
  </si>
  <si>
    <t xml:space="preserve"> Polski Związek Działkowców - Rodzinny Ogród Działkowy im. Ks. Dzierżona w Knurowie</t>
  </si>
  <si>
    <t>11,5535 ha</t>
  </si>
  <si>
    <t>BWI12.8500.81.2022</t>
  </si>
  <si>
    <r>
      <t xml:space="preserve"> Polski Związek Działkowców - Rodzinny Ogród Działkowy "Mostostal"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w Zabrzu</t>
    </r>
  </si>
  <si>
    <t>Edukacja i współpraca z naturą</t>
  </si>
  <si>
    <t>4,6073 ha</t>
  </si>
  <si>
    <t>BWI12.8500.69.2022</t>
  </si>
  <si>
    <t xml:space="preserve"> Polski Związek Działkowców - Rodzinny Ogród Działkowy "Wiosna" w Gliwicach</t>
  </si>
  <si>
    <t>Rozwój zielonej infrastruktury poprzez wsparcie ogrodów działkowych w ramach działania poprawa jakości środowiska miejskiego</t>
  </si>
  <si>
    <t>11,3211 ha</t>
  </si>
  <si>
    <t>BWI12.8500.76.2022</t>
  </si>
  <si>
    <t xml:space="preserve"> Polski Związek Działkowców - Rodzinny Ogród Działkowy "Tysiąclecia" w Zabrzu</t>
  </si>
  <si>
    <t>Rozwój zielonej infrastruktury poprzez wsparcie ogrodów działkowych – podniesienie standardu użytkowego Rodzinnego Ogrodu Działkowego "1000-Lecia" w Zabrzu</t>
  </si>
  <si>
    <t>10,6717 ha</t>
  </si>
  <si>
    <t>BWI12.8500.73.2022</t>
  </si>
  <si>
    <t xml:space="preserve"> Polski Związek Działkowców - Rodzinny Ogród Działkowy "Przystanek" w Zawierciu</t>
  </si>
  <si>
    <t>Podniesienie standardu użytkowego i bezpieczeństwa Rodzinnego Ogrodu Działkowego "Przystanek" w Zawierciu</t>
  </si>
  <si>
    <t>3,1939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</si>
</sst>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zł&quot;#,##0_);[Red]\(&quot;zł&quot;#,##0\)"/>
    <numFmt numFmtId="164" formatCode="yyyy/mm/dd;@"/>
    <numFmt numFmtId="165" formatCode="#,##0.00\ &quot;zł&quot;"/>
    <numFmt numFmtId="166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Border="1" applyAlignment="1">
      <alignment horizontal="center" wrapText="1"/>
    </xf>
    <xf numFmtId="164" fontId="0" fillId="0" borderId="0" xfId="0" applyNumberFormat="1"/>
    <xf numFmtId="164" fontId="2" fillId="0" borderId="0" xfId="0" applyNumberFormat="1" applyFont="1" applyBorder="1" applyAlignment="1">
      <alignment horizontal="center" wrapText="1"/>
    </xf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164" fontId="0" fillId="0" borderId="0" xfId="0" applyNumberFormat="1" applyBorder="1"/>
    <xf numFmtId="165" fontId="1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165" fontId="1" fillId="0" borderId="0" xfId="0" applyNumberFormat="1" applyFont="1" applyBorder="1"/>
    <xf numFmtId="165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6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65" fontId="1" fillId="0" borderId="1" xfId="0" applyNumberFormat="1" applyFont="1" applyBorder="1" applyAlignment="1">
      <alignment horizontal="center" vertical="center" readingOrder="1"/>
    </xf>
    <xf numFmtId="1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1012371</xdr:colOff>
      <xdr:row>0</xdr:row>
      <xdr:rowOff>815067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2FA2FB-D88F-482F-B120-6F045649EA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4" y="0"/>
          <a:ext cx="12050486" cy="8055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822960</xdr:colOff>
      <xdr:row>94</xdr:row>
      <xdr:rowOff>149862</xdr:rowOff>
    </xdr:from>
    <xdr:to>
      <xdr:col>7</xdr:col>
      <xdr:colOff>38100</xdr:colOff>
      <xdr:row>102</xdr:row>
      <xdr:rowOff>164124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AAB48F0-7F0D-482E-AE90-0CD8EB35C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1680" y="127960122"/>
          <a:ext cx="1676400" cy="1477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8"/>
  <sheetViews>
    <sheetView tabSelected="1" showRuler="0" view="pageBreakPreview" topLeftCell="A92" zoomScaleNormal="70" zoomScaleSheetLayoutView="100" zoomScalePageLayoutView="70" workbookViewId="0">
      <selection activeCell="H100" sqref="H100"/>
    </sheetView>
  </sheetViews>
  <sheetFormatPr defaultRowHeight="14.4" x14ac:dyDescent="0.3"/>
  <cols>
    <col min="1" max="1" width="1.88671875" customWidth="1"/>
    <col min="2" max="2" width="5.6640625" customWidth="1"/>
    <col min="3" max="3" width="21.109375" customWidth="1"/>
    <col min="4" max="4" width="20.33203125" customWidth="1"/>
    <col min="5" max="5" width="23.88671875" customWidth="1"/>
    <col min="6" max="6" width="21.5546875" customWidth="1"/>
    <col min="7" max="7" width="14.33203125" customWidth="1"/>
    <col min="8" max="8" width="15.33203125" style="2" customWidth="1"/>
    <col min="9" max="9" width="15.109375" style="2" customWidth="1"/>
    <col min="10" max="10" width="16.44140625" style="2" customWidth="1"/>
    <col min="11" max="11" width="18" customWidth="1"/>
  </cols>
  <sheetData>
    <row r="1" spans="2:11" ht="72.599999999999994" customHeight="1" x14ac:dyDescent="0.3"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2:11" ht="35.25" customHeight="1" x14ac:dyDescent="0.3">
      <c r="B2" s="79" t="s">
        <v>12</v>
      </c>
      <c r="C2" s="80"/>
      <c r="D2" s="80"/>
      <c r="E2" s="80"/>
      <c r="F2" s="80"/>
      <c r="G2" s="80"/>
      <c r="H2" s="80"/>
      <c r="I2" s="80"/>
      <c r="J2" s="80"/>
      <c r="K2" s="81"/>
    </row>
    <row r="3" spans="2:11" ht="56.25" customHeight="1" x14ac:dyDescent="0.3">
      <c r="B3" s="82"/>
      <c r="C3" s="83"/>
      <c r="D3" s="83"/>
      <c r="E3" s="83"/>
      <c r="F3" s="83"/>
      <c r="G3" s="83"/>
      <c r="H3" s="83"/>
      <c r="I3" s="83"/>
      <c r="J3" s="83"/>
      <c r="K3" s="84"/>
    </row>
    <row r="4" spans="2:11" ht="9" customHeight="1" x14ac:dyDescent="0.3">
      <c r="B4" s="1"/>
      <c r="C4" s="1"/>
      <c r="D4" s="1"/>
      <c r="E4" s="1"/>
      <c r="F4" s="1"/>
      <c r="G4" s="1"/>
      <c r="H4" s="3"/>
      <c r="I4" s="3"/>
      <c r="J4" s="3"/>
      <c r="K4" s="1"/>
    </row>
    <row r="5" spans="2:11" ht="81.599999999999994" customHeight="1" x14ac:dyDescent="0.3">
      <c r="B5" s="11" t="s">
        <v>0</v>
      </c>
      <c r="C5" s="12" t="s">
        <v>1</v>
      </c>
      <c r="D5" s="12" t="s">
        <v>7</v>
      </c>
      <c r="E5" s="12" t="s">
        <v>2</v>
      </c>
      <c r="F5" s="12" t="s">
        <v>6</v>
      </c>
      <c r="G5" s="12" t="s">
        <v>9</v>
      </c>
      <c r="H5" s="13" t="s">
        <v>5</v>
      </c>
      <c r="I5" s="13" t="s">
        <v>4</v>
      </c>
      <c r="J5" s="13" t="s">
        <v>3</v>
      </c>
      <c r="K5" s="12" t="s">
        <v>8</v>
      </c>
    </row>
    <row r="6" spans="2:11" ht="14.25" customHeight="1" x14ac:dyDescent="0.3">
      <c r="B6" s="10">
        <v>1</v>
      </c>
      <c r="C6" s="25">
        <v>2</v>
      </c>
      <c r="D6" s="25">
        <v>3</v>
      </c>
      <c r="E6" s="26">
        <v>4</v>
      </c>
      <c r="F6" s="26">
        <v>5</v>
      </c>
      <c r="G6" s="26">
        <v>6</v>
      </c>
      <c r="H6" s="61">
        <v>7</v>
      </c>
      <c r="I6" s="62">
        <v>8</v>
      </c>
      <c r="J6" s="61">
        <v>9</v>
      </c>
      <c r="K6" s="26">
        <v>10</v>
      </c>
    </row>
    <row r="7" spans="2:11" s="9" customFormat="1" ht="144.75" customHeight="1" x14ac:dyDescent="0.3">
      <c r="B7" s="17">
        <v>1</v>
      </c>
      <c r="C7" s="17" t="s">
        <v>267</v>
      </c>
      <c r="D7" s="69" t="s">
        <v>268</v>
      </c>
      <c r="E7" s="69" t="s">
        <v>269</v>
      </c>
      <c r="F7" s="73" t="s">
        <v>274</v>
      </c>
      <c r="G7" s="71" t="s">
        <v>270</v>
      </c>
      <c r="H7" s="8">
        <v>102000</v>
      </c>
      <c r="I7" s="8">
        <v>102000</v>
      </c>
      <c r="J7" s="17">
        <v>44</v>
      </c>
      <c r="K7" s="17" t="s">
        <v>19</v>
      </c>
    </row>
    <row r="8" spans="2:11" s="9" customFormat="1" ht="144.75" customHeight="1" x14ac:dyDescent="0.3">
      <c r="B8" s="17">
        <v>2</v>
      </c>
      <c r="C8" s="63" t="s">
        <v>242</v>
      </c>
      <c r="D8" s="64" t="s">
        <v>243</v>
      </c>
      <c r="E8" s="64" t="s">
        <v>244</v>
      </c>
      <c r="F8" s="64" t="s">
        <v>245</v>
      </c>
      <c r="G8" s="64" t="s">
        <v>246</v>
      </c>
      <c r="H8" s="65">
        <v>149952.31</v>
      </c>
      <c r="I8" s="65">
        <v>149937.71</v>
      </c>
      <c r="J8" s="63">
        <v>43</v>
      </c>
      <c r="K8" s="54" t="s">
        <v>19</v>
      </c>
    </row>
    <row r="9" spans="2:11" s="9" customFormat="1" ht="144.75" customHeight="1" x14ac:dyDescent="0.3">
      <c r="B9" s="17">
        <v>3</v>
      </c>
      <c r="C9" s="63" t="s">
        <v>271</v>
      </c>
      <c r="D9" s="64" t="s">
        <v>272</v>
      </c>
      <c r="E9" s="64" t="s">
        <v>273</v>
      </c>
      <c r="F9" s="73" t="s">
        <v>274</v>
      </c>
      <c r="G9" s="64" t="s">
        <v>275</v>
      </c>
      <c r="H9" s="65">
        <v>175000</v>
      </c>
      <c r="I9" s="65">
        <v>135000</v>
      </c>
      <c r="J9" s="63">
        <v>43</v>
      </c>
      <c r="K9" s="54" t="s">
        <v>19</v>
      </c>
    </row>
    <row r="10" spans="2:11" s="9" customFormat="1" ht="88.5" customHeight="1" x14ac:dyDescent="0.3">
      <c r="B10" s="17">
        <v>4</v>
      </c>
      <c r="C10" s="17" t="s">
        <v>247</v>
      </c>
      <c r="D10" s="48" t="s">
        <v>248</v>
      </c>
      <c r="E10" s="48" t="s">
        <v>249</v>
      </c>
      <c r="F10" s="64" t="s">
        <v>245</v>
      </c>
      <c r="G10" s="48" t="s">
        <v>250</v>
      </c>
      <c r="H10" s="8">
        <v>100000</v>
      </c>
      <c r="I10" s="8">
        <v>100000</v>
      </c>
      <c r="J10" s="17">
        <v>43</v>
      </c>
      <c r="K10" s="54" t="s">
        <v>19</v>
      </c>
    </row>
    <row r="11" spans="2:11" s="9" customFormat="1" ht="88.5" customHeight="1" x14ac:dyDescent="0.3">
      <c r="B11" s="17">
        <v>5</v>
      </c>
      <c r="C11" s="70" t="s">
        <v>276</v>
      </c>
      <c r="D11" s="73" t="s">
        <v>277</v>
      </c>
      <c r="E11" s="73" t="s">
        <v>278</v>
      </c>
      <c r="F11" s="73" t="s">
        <v>274</v>
      </c>
      <c r="G11" s="71" t="s">
        <v>279</v>
      </c>
      <c r="H11" s="8">
        <v>88000</v>
      </c>
      <c r="I11" s="8">
        <v>88000</v>
      </c>
      <c r="J11" s="17">
        <v>43</v>
      </c>
      <c r="K11" s="74" t="s">
        <v>19</v>
      </c>
    </row>
    <row r="12" spans="2:11" s="9" customFormat="1" ht="113.25" customHeight="1" x14ac:dyDescent="0.3">
      <c r="B12" s="17">
        <v>6</v>
      </c>
      <c r="C12" s="70" t="s">
        <v>280</v>
      </c>
      <c r="D12" s="73" t="s">
        <v>281</v>
      </c>
      <c r="E12" s="73" t="s">
        <v>282</v>
      </c>
      <c r="F12" s="73" t="s">
        <v>274</v>
      </c>
      <c r="G12" s="71" t="s">
        <v>283</v>
      </c>
      <c r="H12" s="8">
        <v>87565.96</v>
      </c>
      <c r="I12" s="8">
        <v>87565.96</v>
      </c>
      <c r="J12" s="17">
        <v>43</v>
      </c>
      <c r="K12" s="74" t="s">
        <v>19</v>
      </c>
    </row>
    <row r="13" spans="2:11" s="9" customFormat="1" ht="113.25" customHeight="1" x14ac:dyDescent="0.3">
      <c r="B13" s="17">
        <v>7</v>
      </c>
      <c r="C13" s="28" t="s">
        <v>284</v>
      </c>
      <c r="D13" s="69" t="s">
        <v>285</v>
      </c>
      <c r="E13" s="69" t="s">
        <v>286</v>
      </c>
      <c r="F13" s="73" t="s">
        <v>274</v>
      </c>
      <c r="G13" s="71" t="s">
        <v>287</v>
      </c>
      <c r="H13" s="8">
        <v>84614.78</v>
      </c>
      <c r="I13" s="8">
        <v>84614.78</v>
      </c>
      <c r="J13" s="17">
        <v>43</v>
      </c>
      <c r="K13" s="17" t="s">
        <v>19</v>
      </c>
    </row>
    <row r="14" spans="2:11" s="9" customFormat="1" ht="128.25" customHeight="1" x14ac:dyDescent="0.3">
      <c r="B14" s="17">
        <v>8</v>
      </c>
      <c r="C14" s="17" t="s">
        <v>63</v>
      </c>
      <c r="D14" s="37" t="s">
        <v>80</v>
      </c>
      <c r="E14" s="37" t="s">
        <v>64</v>
      </c>
      <c r="F14" s="37" t="s">
        <v>65</v>
      </c>
      <c r="G14" s="37" t="s">
        <v>66</v>
      </c>
      <c r="H14" s="8">
        <v>220000</v>
      </c>
      <c r="I14" s="8">
        <v>150000</v>
      </c>
      <c r="J14" s="17">
        <v>42</v>
      </c>
      <c r="K14" s="17" t="s">
        <v>19</v>
      </c>
    </row>
    <row r="15" spans="2:11" s="9" customFormat="1" ht="171" customHeight="1" x14ac:dyDescent="0.3">
      <c r="B15" s="17">
        <v>9</v>
      </c>
      <c r="C15" s="17" t="s">
        <v>328</v>
      </c>
      <c r="D15" s="44" t="s">
        <v>329</v>
      </c>
      <c r="E15" s="69" t="s">
        <v>330</v>
      </c>
      <c r="F15" s="69" t="s">
        <v>331</v>
      </c>
      <c r="G15" s="78" t="s">
        <v>332</v>
      </c>
      <c r="H15" s="19">
        <v>10000</v>
      </c>
      <c r="I15" s="19">
        <v>100000</v>
      </c>
      <c r="J15" s="69">
        <v>42</v>
      </c>
      <c r="K15" s="17" t="s">
        <v>19</v>
      </c>
    </row>
    <row r="16" spans="2:11" s="9" customFormat="1" ht="87" customHeight="1" x14ac:dyDescent="0.3">
      <c r="B16" s="17">
        <v>10</v>
      </c>
      <c r="C16" s="17" t="s">
        <v>333</v>
      </c>
      <c r="D16" s="69" t="s">
        <v>334</v>
      </c>
      <c r="E16" s="69" t="s">
        <v>45</v>
      </c>
      <c r="F16" s="69" t="s">
        <v>331</v>
      </c>
      <c r="G16" s="78" t="s">
        <v>335</v>
      </c>
      <c r="H16" s="19">
        <v>100000</v>
      </c>
      <c r="I16" s="19">
        <v>100000</v>
      </c>
      <c r="J16" s="69">
        <v>42</v>
      </c>
      <c r="K16" s="69" t="s">
        <v>19</v>
      </c>
    </row>
    <row r="17" spans="2:11" s="9" customFormat="1" ht="128.25" customHeight="1" x14ac:dyDescent="0.3">
      <c r="B17" s="17">
        <v>11</v>
      </c>
      <c r="C17" s="66" t="s">
        <v>251</v>
      </c>
      <c r="D17" s="49" t="s">
        <v>252</v>
      </c>
      <c r="E17" s="49" t="s">
        <v>253</v>
      </c>
      <c r="F17" s="44" t="s">
        <v>245</v>
      </c>
      <c r="G17" s="67" t="s">
        <v>254</v>
      </c>
      <c r="H17" s="68">
        <v>105750</v>
      </c>
      <c r="I17" s="68">
        <v>105750</v>
      </c>
      <c r="J17" s="66">
        <v>41</v>
      </c>
      <c r="K17" s="54" t="s">
        <v>19</v>
      </c>
    </row>
    <row r="18" spans="2:11" s="9" customFormat="1" ht="128.25" customHeight="1" x14ac:dyDescent="0.3">
      <c r="B18" s="17">
        <v>12</v>
      </c>
      <c r="C18" s="50" t="s">
        <v>178</v>
      </c>
      <c r="D18" s="50" t="s">
        <v>179</v>
      </c>
      <c r="E18" s="50" t="s">
        <v>180</v>
      </c>
      <c r="F18" s="50" t="s">
        <v>181</v>
      </c>
      <c r="G18" s="51" t="s">
        <v>182</v>
      </c>
      <c r="H18" s="52">
        <v>91570.92</v>
      </c>
      <c r="I18" s="52">
        <v>91570.92</v>
      </c>
      <c r="J18" s="50">
        <v>41</v>
      </c>
      <c r="K18" s="53" t="s">
        <v>19</v>
      </c>
    </row>
    <row r="19" spans="2:11" s="9" customFormat="1" ht="128.25" customHeight="1" x14ac:dyDescent="0.3">
      <c r="B19" s="17">
        <v>13</v>
      </c>
      <c r="C19" s="70" t="s">
        <v>288</v>
      </c>
      <c r="D19" s="73" t="s">
        <v>325</v>
      </c>
      <c r="E19" s="73" t="s">
        <v>289</v>
      </c>
      <c r="F19" s="73" t="s">
        <v>274</v>
      </c>
      <c r="G19" s="71" t="s">
        <v>290</v>
      </c>
      <c r="H19" s="8">
        <v>86374.99</v>
      </c>
      <c r="I19" s="8">
        <v>86374.99</v>
      </c>
      <c r="J19" s="17">
        <v>41</v>
      </c>
      <c r="K19" s="74" t="s">
        <v>19</v>
      </c>
    </row>
    <row r="20" spans="2:11" s="9" customFormat="1" ht="115.5" customHeight="1" x14ac:dyDescent="0.3">
      <c r="B20" s="17">
        <v>14</v>
      </c>
      <c r="C20" s="17" t="s">
        <v>336</v>
      </c>
      <c r="D20" s="69" t="s">
        <v>337</v>
      </c>
      <c r="E20" s="69" t="s">
        <v>338</v>
      </c>
      <c r="F20" s="69" t="s">
        <v>331</v>
      </c>
      <c r="G20" s="78" t="s">
        <v>339</v>
      </c>
      <c r="H20" s="19">
        <v>130087.63</v>
      </c>
      <c r="I20" s="19">
        <v>130087.63</v>
      </c>
      <c r="J20" s="69">
        <v>40</v>
      </c>
      <c r="K20" s="69" t="s">
        <v>19</v>
      </c>
    </row>
    <row r="21" spans="2:11" s="9" customFormat="1" ht="128.25" customHeight="1" x14ac:dyDescent="0.3">
      <c r="B21" s="17">
        <v>15</v>
      </c>
      <c r="C21" s="70" t="s">
        <v>291</v>
      </c>
      <c r="D21" s="73" t="s">
        <v>326</v>
      </c>
      <c r="E21" s="73" t="s">
        <v>292</v>
      </c>
      <c r="F21" s="73" t="s">
        <v>274</v>
      </c>
      <c r="G21" s="75" t="s">
        <v>293</v>
      </c>
      <c r="H21" s="29">
        <v>106517</v>
      </c>
      <c r="I21" s="29">
        <v>88560</v>
      </c>
      <c r="J21" s="28">
        <v>40</v>
      </c>
      <c r="K21" s="76" t="s">
        <v>19</v>
      </c>
    </row>
    <row r="22" spans="2:11" s="9" customFormat="1" ht="97.5" customHeight="1" x14ac:dyDescent="0.3">
      <c r="B22" s="17">
        <v>16</v>
      </c>
      <c r="C22" s="17" t="s">
        <v>27</v>
      </c>
      <c r="D22" s="37" t="s">
        <v>28</v>
      </c>
      <c r="E22" s="37" t="s">
        <v>29</v>
      </c>
      <c r="F22" s="37" t="s">
        <v>30</v>
      </c>
      <c r="G22" s="38" t="s">
        <v>31</v>
      </c>
      <c r="H22" s="27">
        <v>100600</v>
      </c>
      <c r="I22" s="27">
        <v>100000</v>
      </c>
      <c r="J22" s="28">
        <v>40</v>
      </c>
      <c r="K22" s="28" t="s">
        <v>19</v>
      </c>
    </row>
    <row r="23" spans="2:11" s="9" customFormat="1" ht="108.75" customHeight="1" x14ac:dyDescent="0.3">
      <c r="B23" s="17">
        <v>17</v>
      </c>
      <c r="C23" s="17" t="s">
        <v>340</v>
      </c>
      <c r="D23" s="69" t="s">
        <v>341</v>
      </c>
      <c r="E23" s="69" t="s">
        <v>342</v>
      </c>
      <c r="F23" s="69" t="s">
        <v>331</v>
      </c>
      <c r="G23" s="17" t="s">
        <v>343</v>
      </c>
      <c r="H23" s="8">
        <v>6286200</v>
      </c>
      <c r="I23" s="8">
        <v>6286200</v>
      </c>
      <c r="J23" s="69">
        <v>39</v>
      </c>
      <c r="K23" s="69" t="s">
        <v>19</v>
      </c>
    </row>
    <row r="24" spans="2:11" s="9" customFormat="1" ht="97.5" customHeight="1" x14ac:dyDescent="0.3">
      <c r="B24" s="17">
        <v>18</v>
      </c>
      <c r="C24" s="17" t="s">
        <v>294</v>
      </c>
      <c r="D24" s="69" t="s">
        <v>295</v>
      </c>
      <c r="E24" s="69" t="s">
        <v>296</v>
      </c>
      <c r="F24" s="73" t="s">
        <v>274</v>
      </c>
      <c r="G24" s="71" t="s">
        <v>297</v>
      </c>
      <c r="H24" s="8">
        <v>150000</v>
      </c>
      <c r="I24" s="8">
        <v>150000</v>
      </c>
      <c r="J24" s="17">
        <v>39</v>
      </c>
      <c r="K24" s="17" t="s">
        <v>19</v>
      </c>
    </row>
    <row r="25" spans="2:11" s="9" customFormat="1" ht="126" customHeight="1" x14ac:dyDescent="0.3">
      <c r="B25" s="17">
        <v>19</v>
      </c>
      <c r="C25" s="17" t="s">
        <v>95</v>
      </c>
      <c r="D25" s="37" t="s">
        <v>98</v>
      </c>
      <c r="E25" s="37" t="s">
        <v>97</v>
      </c>
      <c r="F25" s="37" t="s">
        <v>96</v>
      </c>
      <c r="G25" s="17" t="s">
        <v>103</v>
      </c>
      <c r="H25" s="8">
        <v>116003.25</v>
      </c>
      <c r="I25" s="8">
        <v>100000</v>
      </c>
      <c r="J25" s="18">
        <v>39</v>
      </c>
      <c r="K25" s="17" t="s">
        <v>19</v>
      </c>
    </row>
    <row r="26" spans="2:11" s="9" customFormat="1" ht="126" customHeight="1" x14ac:dyDescent="0.3">
      <c r="B26" s="17">
        <v>20</v>
      </c>
      <c r="C26" s="17" t="s">
        <v>298</v>
      </c>
      <c r="D26" s="69" t="s">
        <v>299</v>
      </c>
      <c r="E26" s="69" t="s">
        <v>300</v>
      </c>
      <c r="F26" s="73" t="s">
        <v>274</v>
      </c>
      <c r="G26" s="71" t="s">
        <v>301</v>
      </c>
      <c r="H26" s="8">
        <v>100000</v>
      </c>
      <c r="I26" s="8">
        <v>100000</v>
      </c>
      <c r="J26" s="17">
        <v>39</v>
      </c>
      <c r="K26" s="17" t="s">
        <v>19</v>
      </c>
    </row>
    <row r="27" spans="2:11" s="9" customFormat="1" ht="94.5" customHeight="1" x14ac:dyDescent="0.3">
      <c r="B27" s="17">
        <v>21</v>
      </c>
      <c r="C27" s="17" t="s">
        <v>81</v>
      </c>
      <c r="D27" s="37" t="s">
        <v>82</v>
      </c>
      <c r="E27" s="37" t="s">
        <v>83</v>
      </c>
      <c r="F27" s="37" t="s">
        <v>84</v>
      </c>
      <c r="G27" s="37" t="s">
        <v>85</v>
      </c>
      <c r="H27" s="8">
        <v>99996.22</v>
      </c>
      <c r="I27" s="8">
        <v>99996.22</v>
      </c>
      <c r="J27" s="18">
        <v>39</v>
      </c>
      <c r="K27" s="17" t="s">
        <v>19</v>
      </c>
    </row>
    <row r="28" spans="2:11" s="9" customFormat="1" ht="94.5" customHeight="1" x14ac:dyDescent="0.3">
      <c r="B28" s="17">
        <v>22</v>
      </c>
      <c r="C28" s="28" t="s">
        <v>302</v>
      </c>
      <c r="D28" s="69" t="s">
        <v>327</v>
      </c>
      <c r="E28" s="69" t="s">
        <v>303</v>
      </c>
      <c r="F28" s="73" t="s">
        <v>274</v>
      </c>
      <c r="G28" s="77" t="s">
        <v>304</v>
      </c>
      <c r="H28" s="29">
        <v>98750</v>
      </c>
      <c r="I28" s="29">
        <v>98750</v>
      </c>
      <c r="J28" s="30">
        <v>39</v>
      </c>
      <c r="K28" s="28" t="s">
        <v>19</v>
      </c>
    </row>
    <row r="29" spans="2:11" s="9" customFormat="1" ht="96" customHeight="1" x14ac:dyDescent="0.3">
      <c r="B29" s="17">
        <v>23</v>
      </c>
      <c r="C29" s="28" t="s">
        <v>71</v>
      </c>
      <c r="D29" s="37" t="s">
        <v>72</v>
      </c>
      <c r="E29" s="37" t="s">
        <v>73</v>
      </c>
      <c r="F29" s="37" t="s">
        <v>74</v>
      </c>
      <c r="G29" s="33" t="s">
        <v>75</v>
      </c>
      <c r="H29" s="29">
        <v>100000</v>
      </c>
      <c r="I29" s="29">
        <v>100000</v>
      </c>
      <c r="J29" s="30">
        <v>39</v>
      </c>
      <c r="K29" s="28" t="s">
        <v>19</v>
      </c>
    </row>
    <row r="30" spans="2:11" s="9" customFormat="1" ht="195" customHeight="1" x14ac:dyDescent="0.3">
      <c r="B30" s="17">
        <v>24</v>
      </c>
      <c r="C30" s="17" t="s">
        <v>305</v>
      </c>
      <c r="D30" s="69" t="s">
        <v>306</v>
      </c>
      <c r="E30" s="69" t="s">
        <v>307</v>
      </c>
      <c r="F30" s="73" t="s">
        <v>274</v>
      </c>
      <c r="G30" s="71" t="s">
        <v>308</v>
      </c>
      <c r="H30" s="8">
        <v>98670</v>
      </c>
      <c r="I30" s="8">
        <v>98670</v>
      </c>
      <c r="J30" s="17">
        <v>39</v>
      </c>
      <c r="K30" s="17" t="s">
        <v>19</v>
      </c>
    </row>
    <row r="31" spans="2:11" s="9" customFormat="1" ht="97.5" customHeight="1" x14ac:dyDescent="0.3">
      <c r="B31" s="17">
        <v>25</v>
      </c>
      <c r="C31" s="17" t="s">
        <v>86</v>
      </c>
      <c r="D31" s="37" t="s">
        <v>87</v>
      </c>
      <c r="E31" s="37" t="s">
        <v>88</v>
      </c>
      <c r="F31" s="37" t="s">
        <v>89</v>
      </c>
      <c r="G31" s="37" t="s">
        <v>90</v>
      </c>
      <c r="H31" s="8">
        <v>137150</v>
      </c>
      <c r="I31" s="8">
        <v>137150</v>
      </c>
      <c r="J31" s="17">
        <v>38</v>
      </c>
      <c r="K31" s="17" t="s">
        <v>19</v>
      </c>
    </row>
    <row r="32" spans="2:11" s="9" customFormat="1" ht="97.5" customHeight="1" x14ac:dyDescent="0.3">
      <c r="B32" s="17">
        <v>26</v>
      </c>
      <c r="C32" s="17" t="s">
        <v>309</v>
      </c>
      <c r="D32" s="69" t="s">
        <v>310</v>
      </c>
      <c r="E32" s="69" t="s">
        <v>311</v>
      </c>
      <c r="F32" s="73" t="s">
        <v>274</v>
      </c>
      <c r="G32" s="71" t="s">
        <v>312</v>
      </c>
      <c r="H32" s="8">
        <v>119000</v>
      </c>
      <c r="I32" s="8">
        <v>119000</v>
      </c>
      <c r="J32" s="17">
        <v>38</v>
      </c>
      <c r="K32" s="17" t="s">
        <v>19</v>
      </c>
    </row>
    <row r="33" spans="2:11" s="9" customFormat="1" ht="127.5" customHeight="1" x14ac:dyDescent="0.3">
      <c r="B33" s="17">
        <v>27</v>
      </c>
      <c r="C33" s="17" t="s">
        <v>255</v>
      </c>
      <c r="D33" s="48" t="s">
        <v>256</v>
      </c>
      <c r="E33" s="44" t="s">
        <v>257</v>
      </c>
      <c r="F33" s="64" t="s">
        <v>245</v>
      </c>
      <c r="G33" s="48" t="s">
        <v>258</v>
      </c>
      <c r="H33" s="8">
        <v>108799.53</v>
      </c>
      <c r="I33" s="8">
        <v>100000</v>
      </c>
      <c r="J33" s="17">
        <v>38</v>
      </c>
      <c r="K33" s="54" t="s">
        <v>19</v>
      </c>
    </row>
    <row r="34" spans="2:11" s="9" customFormat="1" ht="118.5" customHeight="1" x14ac:dyDescent="0.3">
      <c r="B34" s="17">
        <v>28</v>
      </c>
      <c r="C34" s="17" t="s">
        <v>99</v>
      </c>
      <c r="D34" s="37" t="s">
        <v>100</v>
      </c>
      <c r="E34" s="37" t="s">
        <v>101</v>
      </c>
      <c r="F34" s="37" t="s">
        <v>96</v>
      </c>
      <c r="G34" s="17" t="s">
        <v>102</v>
      </c>
      <c r="H34" s="8">
        <v>119748.54</v>
      </c>
      <c r="I34" s="8">
        <v>100611</v>
      </c>
      <c r="J34" s="18">
        <v>37</v>
      </c>
      <c r="K34" s="17" t="s">
        <v>19</v>
      </c>
    </row>
    <row r="35" spans="2:11" s="9" customFormat="1" ht="81" customHeight="1" x14ac:dyDescent="0.3">
      <c r="B35" s="17">
        <v>29</v>
      </c>
      <c r="C35" s="45" t="s">
        <v>158</v>
      </c>
      <c r="D35" s="44" t="s">
        <v>159</v>
      </c>
      <c r="E35" s="44" t="s">
        <v>160</v>
      </c>
      <c r="F35" s="44" t="s">
        <v>161</v>
      </c>
      <c r="G35" s="45" t="s">
        <v>162</v>
      </c>
      <c r="H35" s="46">
        <v>100000</v>
      </c>
      <c r="I35" s="46">
        <v>100000</v>
      </c>
      <c r="J35" s="45">
        <v>37</v>
      </c>
      <c r="K35" s="45" t="s">
        <v>19</v>
      </c>
    </row>
    <row r="36" spans="2:11" s="9" customFormat="1" ht="81" customHeight="1" x14ac:dyDescent="0.3">
      <c r="B36" s="17">
        <v>30</v>
      </c>
      <c r="C36" s="72" t="s">
        <v>313</v>
      </c>
      <c r="D36" s="69" t="s">
        <v>314</v>
      </c>
      <c r="E36" s="69" t="s">
        <v>315</v>
      </c>
      <c r="F36" s="73" t="s">
        <v>274</v>
      </c>
      <c r="G36" s="71" t="s">
        <v>316</v>
      </c>
      <c r="H36" s="8">
        <v>35000</v>
      </c>
      <c r="I36" s="8">
        <v>35000</v>
      </c>
      <c r="J36" s="17">
        <v>37</v>
      </c>
      <c r="K36" s="17" t="s">
        <v>19</v>
      </c>
    </row>
    <row r="37" spans="2:11" s="9" customFormat="1" ht="97.5" customHeight="1" x14ac:dyDescent="0.3">
      <c r="B37" s="17">
        <v>31</v>
      </c>
      <c r="C37" s="22" t="s">
        <v>14</v>
      </c>
      <c r="D37" s="22" t="s">
        <v>15</v>
      </c>
      <c r="E37" s="22" t="s">
        <v>16</v>
      </c>
      <c r="F37" s="22" t="s">
        <v>17</v>
      </c>
      <c r="G37" s="22" t="s">
        <v>18</v>
      </c>
      <c r="H37" s="19">
        <v>91200</v>
      </c>
      <c r="I37" s="19">
        <v>91200</v>
      </c>
      <c r="J37" s="22">
        <v>37</v>
      </c>
      <c r="K37" s="22" t="s">
        <v>19</v>
      </c>
    </row>
    <row r="38" spans="2:11" s="9" customFormat="1" ht="97.5" customHeight="1" x14ac:dyDescent="0.3">
      <c r="B38" s="17">
        <v>32</v>
      </c>
      <c r="C38" s="54" t="s">
        <v>183</v>
      </c>
      <c r="D38" s="55" t="s">
        <v>184</v>
      </c>
      <c r="E38" s="55" t="s">
        <v>185</v>
      </c>
      <c r="F38" s="55" t="s">
        <v>181</v>
      </c>
      <c r="G38" s="56" t="s">
        <v>186</v>
      </c>
      <c r="H38" s="57">
        <v>100000</v>
      </c>
      <c r="I38" s="57">
        <v>100000</v>
      </c>
      <c r="J38" s="54">
        <v>37</v>
      </c>
      <c r="K38" s="58" t="s">
        <v>19</v>
      </c>
    </row>
    <row r="39" spans="2:11" s="9" customFormat="1" ht="97.5" customHeight="1" x14ac:dyDescent="0.3">
      <c r="B39" s="17">
        <v>33</v>
      </c>
      <c r="C39" s="28" t="s">
        <v>49</v>
      </c>
      <c r="D39" s="24" t="s">
        <v>50</v>
      </c>
      <c r="E39" s="24" t="s">
        <v>51</v>
      </c>
      <c r="F39" s="24" t="s">
        <v>52</v>
      </c>
      <c r="G39" s="17" t="s">
        <v>53</v>
      </c>
      <c r="H39" s="8">
        <v>150638.88</v>
      </c>
      <c r="I39" s="29">
        <v>100000</v>
      </c>
      <c r="J39" s="28">
        <v>37</v>
      </c>
      <c r="K39" s="28" t="s">
        <v>19</v>
      </c>
    </row>
    <row r="40" spans="2:11" s="9" customFormat="1" ht="126.75" customHeight="1" x14ac:dyDescent="0.3">
      <c r="B40" s="17">
        <v>34</v>
      </c>
      <c r="C40" s="17" t="s">
        <v>344</v>
      </c>
      <c r="D40" s="69" t="s">
        <v>345</v>
      </c>
      <c r="E40" s="33" t="s">
        <v>346</v>
      </c>
      <c r="F40" s="69" t="s">
        <v>331</v>
      </c>
      <c r="G40" s="78" t="s">
        <v>347</v>
      </c>
      <c r="H40" s="19">
        <v>100000</v>
      </c>
      <c r="I40" s="19">
        <v>100000</v>
      </c>
      <c r="J40" s="69">
        <v>37</v>
      </c>
      <c r="K40" s="69" t="s">
        <v>19</v>
      </c>
    </row>
    <row r="41" spans="2:11" s="9" customFormat="1" ht="109.5" customHeight="1" x14ac:dyDescent="0.3">
      <c r="B41" s="17">
        <v>35</v>
      </c>
      <c r="C41" s="17" t="s">
        <v>32</v>
      </c>
      <c r="D41" s="22" t="s">
        <v>33</v>
      </c>
      <c r="E41" s="22" t="s">
        <v>34</v>
      </c>
      <c r="F41" s="22" t="s">
        <v>30</v>
      </c>
      <c r="G41" s="22" t="s">
        <v>35</v>
      </c>
      <c r="H41" s="31">
        <v>89400</v>
      </c>
      <c r="I41" s="31">
        <v>89400</v>
      </c>
      <c r="J41" s="17">
        <v>37</v>
      </c>
      <c r="K41" s="17" t="s">
        <v>19</v>
      </c>
    </row>
    <row r="42" spans="2:11" s="9" customFormat="1" ht="130.5" customHeight="1" x14ac:dyDescent="0.3">
      <c r="B42" s="17">
        <v>36</v>
      </c>
      <c r="C42" s="28" t="s">
        <v>44</v>
      </c>
      <c r="D42" s="23" t="s">
        <v>48</v>
      </c>
      <c r="E42" s="23" t="s">
        <v>45</v>
      </c>
      <c r="F42" s="23" t="s">
        <v>46</v>
      </c>
      <c r="G42" s="23" t="s">
        <v>47</v>
      </c>
      <c r="H42" s="29">
        <v>18000</v>
      </c>
      <c r="I42" s="29">
        <v>18000</v>
      </c>
      <c r="J42" s="30">
        <v>37</v>
      </c>
      <c r="K42" s="28" t="s">
        <v>19</v>
      </c>
    </row>
    <row r="43" spans="2:11" s="9" customFormat="1" ht="111.75" customHeight="1" x14ac:dyDescent="0.3">
      <c r="B43" s="17">
        <v>37</v>
      </c>
      <c r="C43" s="54" t="s">
        <v>187</v>
      </c>
      <c r="D43" s="55" t="s">
        <v>188</v>
      </c>
      <c r="E43" s="55" t="s">
        <v>189</v>
      </c>
      <c r="F43" s="55" t="s">
        <v>181</v>
      </c>
      <c r="G43" s="56" t="s">
        <v>190</v>
      </c>
      <c r="H43" s="57">
        <v>32000</v>
      </c>
      <c r="I43" s="57">
        <v>32000</v>
      </c>
      <c r="J43" s="54">
        <v>37</v>
      </c>
      <c r="K43" s="58" t="s">
        <v>19</v>
      </c>
    </row>
    <row r="44" spans="2:11" s="9" customFormat="1" ht="109.5" customHeight="1" x14ac:dyDescent="0.3">
      <c r="B44" s="17">
        <v>38</v>
      </c>
      <c r="C44" s="17" t="s">
        <v>36</v>
      </c>
      <c r="D44" s="22" t="s">
        <v>37</v>
      </c>
      <c r="E44" s="22" t="s">
        <v>38</v>
      </c>
      <c r="F44" s="22" t="s">
        <v>30</v>
      </c>
      <c r="G44" s="22" t="s">
        <v>39</v>
      </c>
      <c r="H44" s="27">
        <v>92700</v>
      </c>
      <c r="I44" s="27">
        <v>92700</v>
      </c>
      <c r="J44" s="28">
        <v>37</v>
      </c>
      <c r="K44" s="28" t="s">
        <v>19</v>
      </c>
    </row>
    <row r="45" spans="2:11" s="9" customFormat="1" ht="109.5" customHeight="1" x14ac:dyDescent="0.3">
      <c r="B45" s="17">
        <v>39</v>
      </c>
      <c r="C45" s="55" t="s">
        <v>191</v>
      </c>
      <c r="D45" s="55" t="s">
        <v>192</v>
      </c>
      <c r="E45" s="55" t="s">
        <v>193</v>
      </c>
      <c r="F45" s="55" t="s">
        <v>181</v>
      </c>
      <c r="G45" s="56" t="s">
        <v>194</v>
      </c>
      <c r="H45" s="59">
        <v>87151</v>
      </c>
      <c r="I45" s="59">
        <v>87151</v>
      </c>
      <c r="J45" s="55">
        <v>37</v>
      </c>
      <c r="K45" s="60" t="s">
        <v>19</v>
      </c>
    </row>
    <row r="46" spans="2:11" s="9" customFormat="1" ht="109.5" customHeight="1" x14ac:dyDescent="0.3">
      <c r="B46" s="17">
        <v>40</v>
      </c>
      <c r="C46" s="54" t="s">
        <v>195</v>
      </c>
      <c r="D46" s="55" t="s">
        <v>196</v>
      </c>
      <c r="E46" s="55" t="s">
        <v>197</v>
      </c>
      <c r="F46" s="55" t="s">
        <v>181</v>
      </c>
      <c r="G46" s="56" t="s">
        <v>198</v>
      </c>
      <c r="H46" s="57">
        <v>94297.8</v>
      </c>
      <c r="I46" s="57">
        <v>94297.8</v>
      </c>
      <c r="J46" s="54">
        <v>37</v>
      </c>
      <c r="K46" s="58" t="s">
        <v>19</v>
      </c>
    </row>
    <row r="47" spans="2:11" s="9" customFormat="1" ht="109.5" customHeight="1" x14ac:dyDescent="0.3">
      <c r="B47" s="17">
        <v>41</v>
      </c>
      <c r="C47" s="54" t="s">
        <v>199</v>
      </c>
      <c r="D47" s="55" t="s">
        <v>200</v>
      </c>
      <c r="E47" s="55" t="s">
        <v>201</v>
      </c>
      <c r="F47" s="55" t="s">
        <v>181</v>
      </c>
      <c r="G47" s="56" t="s">
        <v>202</v>
      </c>
      <c r="H47" s="57">
        <v>96000</v>
      </c>
      <c r="I47" s="57">
        <v>96000</v>
      </c>
      <c r="J47" s="54">
        <v>37</v>
      </c>
      <c r="K47" s="58" t="s">
        <v>19</v>
      </c>
    </row>
    <row r="48" spans="2:11" s="9" customFormat="1" ht="153" customHeight="1" x14ac:dyDescent="0.3">
      <c r="B48" s="17">
        <v>42</v>
      </c>
      <c r="C48" s="17" t="s">
        <v>76</v>
      </c>
      <c r="D48" s="33" t="s">
        <v>77</v>
      </c>
      <c r="E48" s="39" t="s">
        <v>79</v>
      </c>
      <c r="F48" s="37" t="s">
        <v>74</v>
      </c>
      <c r="G48" s="40" t="s">
        <v>78</v>
      </c>
      <c r="H48" s="8">
        <v>173617</v>
      </c>
      <c r="I48" s="8">
        <v>150000</v>
      </c>
      <c r="J48" s="18">
        <v>35</v>
      </c>
      <c r="K48" s="28" t="s">
        <v>19</v>
      </c>
    </row>
    <row r="49" spans="2:11" s="9" customFormat="1" ht="81.75" customHeight="1" x14ac:dyDescent="0.3">
      <c r="B49" s="17">
        <v>43</v>
      </c>
      <c r="C49" s="17" t="s">
        <v>91</v>
      </c>
      <c r="D49" s="37" t="s">
        <v>92</v>
      </c>
      <c r="E49" s="37" t="s">
        <v>93</v>
      </c>
      <c r="F49" s="37" t="s">
        <v>89</v>
      </c>
      <c r="G49" s="17" t="s">
        <v>94</v>
      </c>
      <c r="H49" s="8">
        <v>149999</v>
      </c>
      <c r="I49" s="8">
        <v>149999</v>
      </c>
      <c r="J49" s="17">
        <v>35</v>
      </c>
      <c r="K49" s="17" t="s">
        <v>19</v>
      </c>
    </row>
    <row r="50" spans="2:11" s="9" customFormat="1" ht="112.5" customHeight="1" x14ac:dyDescent="0.3">
      <c r="B50" s="17">
        <v>44</v>
      </c>
      <c r="C50" s="17" t="s">
        <v>348</v>
      </c>
      <c r="D50" s="69" t="s">
        <v>349</v>
      </c>
      <c r="E50" s="69" t="s">
        <v>350</v>
      </c>
      <c r="F50" s="69" t="s">
        <v>331</v>
      </c>
      <c r="G50" s="78" t="s">
        <v>351</v>
      </c>
      <c r="H50" s="19">
        <v>109699.9</v>
      </c>
      <c r="I50" s="19">
        <v>100000</v>
      </c>
      <c r="J50" s="69">
        <v>35</v>
      </c>
      <c r="K50" s="69" t="s">
        <v>19</v>
      </c>
    </row>
    <row r="51" spans="2:11" s="9" customFormat="1" ht="135" customHeight="1" x14ac:dyDescent="0.3">
      <c r="B51" s="17">
        <v>45</v>
      </c>
      <c r="C51" s="17" t="s">
        <v>104</v>
      </c>
      <c r="D51" s="41" t="s">
        <v>105</v>
      </c>
      <c r="E51" s="37" t="s">
        <v>108</v>
      </c>
      <c r="F51" s="37" t="s">
        <v>96</v>
      </c>
      <c r="G51" s="37" t="s">
        <v>106</v>
      </c>
      <c r="H51" s="42">
        <v>27798</v>
      </c>
      <c r="I51" s="8">
        <v>27798</v>
      </c>
      <c r="J51" s="18">
        <v>35</v>
      </c>
      <c r="K51" s="17" t="s">
        <v>107</v>
      </c>
    </row>
    <row r="52" spans="2:11" s="9" customFormat="1" ht="109.5" customHeight="1" x14ac:dyDescent="0.3">
      <c r="B52" s="17">
        <v>46</v>
      </c>
      <c r="C52" s="17" t="s">
        <v>40</v>
      </c>
      <c r="D52" s="22" t="s">
        <v>41</v>
      </c>
      <c r="E52" s="22" t="s">
        <v>42</v>
      </c>
      <c r="F52" s="22" t="s">
        <v>30</v>
      </c>
      <c r="G52" s="22" t="s">
        <v>43</v>
      </c>
      <c r="H52" s="27">
        <v>100069.55</v>
      </c>
      <c r="I52" s="27">
        <v>100000</v>
      </c>
      <c r="J52" s="28">
        <v>35</v>
      </c>
      <c r="K52" s="28" t="s">
        <v>19</v>
      </c>
    </row>
    <row r="53" spans="2:11" s="9" customFormat="1" ht="165.75" customHeight="1" x14ac:dyDescent="0.3">
      <c r="B53" s="17">
        <v>47</v>
      </c>
      <c r="C53" s="17" t="s">
        <v>259</v>
      </c>
      <c r="D53" s="48" t="s">
        <v>260</v>
      </c>
      <c r="E53" s="48" t="s">
        <v>261</v>
      </c>
      <c r="F53" s="64" t="s">
        <v>245</v>
      </c>
      <c r="G53" s="48" t="s">
        <v>262</v>
      </c>
      <c r="H53" s="8">
        <v>85751.93</v>
      </c>
      <c r="I53" s="8">
        <v>79713</v>
      </c>
      <c r="J53" s="48">
        <v>34</v>
      </c>
      <c r="K53" s="54" t="s">
        <v>19</v>
      </c>
    </row>
    <row r="54" spans="2:11" s="9" customFormat="1" ht="90" customHeight="1" x14ac:dyDescent="0.3">
      <c r="B54" s="17">
        <v>48</v>
      </c>
      <c r="C54" s="17" t="s">
        <v>352</v>
      </c>
      <c r="D54" s="69" t="s">
        <v>353</v>
      </c>
      <c r="E54" s="69" t="s">
        <v>45</v>
      </c>
      <c r="F54" s="69" t="s">
        <v>331</v>
      </c>
      <c r="G54" s="17" t="s">
        <v>354</v>
      </c>
      <c r="H54" s="8">
        <v>100000</v>
      </c>
      <c r="I54" s="8">
        <v>100000</v>
      </c>
      <c r="J54" s="69">
        <v>34</v>
      </c>
      <c r="K54" s="69" t="s">
        <v>19</v>
      </c>
    </row>
    <row r="55" spans="2:11" s="9" customFormat="1" ht="109.5" customHeight="1" x14ac:dyDescent="0.3">
      <c r="B55" s="17">
        <v>49</v>
      </c>
      <c r="C55" s="55" t="s">
        <v>203</v>
      </c>
      <c r="D55" s="55" t="s">
        <v>204</v>
      </c>
      <c r="E55" s="55" t="s">
        <v>205</v>
      </c>
      <c r="F55" s="55" t="s">
        <v>181</v>
      </c>
      <c r="G55" s="56" t="s">
        <v>206</v>
      </c>
      <c r="H55" s="59">
        <v>99798.18</v>
      </c>
      <c r="I55" s="59">
        <v>99798.18</v>
      </c>
      <c r="J55" s="55">
        <v>34</v>
      </c>
      <c r="K55" s="60" t="s">
        <v>19</v>
      </c>
    </row>
    <row r="56" spans="2:11" s="9" customFormat="1" ht="93.75" customHeight="1" x14ac:dyDescent="0.3">
      <c r="B56" s="17">
        <v>50</v>
      </c>
      <c r="C56" s="17" t="s">
        <v>355</v>
      </c>
      <c r="D56" s="69" t="s">
        <v>356</v>
      </c>
      <c r="E56" s="17" t="s">
        <v>357</v>
      </c>
      <c r="F56" s="69" t="s">
        <v>331</v>
      </c>
      <c r="G56" s="35" t="s">
        <v>358</v>
      </c>
      <c r="H56" s="8">
        <v>100000</v>
      </c>
      <c r="I56" s="8">
        <v>100000</v>
      </c>
      <c r="J56" s="69">
        <v>34</v>
      </c>
      <c r="K56" s="69" t="s">
        <v>19</v>
      </c>
    </row>
    <row r="57" spans="2:11" s="9" customFormat="1" ht="409.5" customHeight="1" x14ac:dyDescent="0.3">
      <c r="B57" s="17">
        <v>51</v>
      </c>
      <c r="C57" s="28" t="s">
        <v>54</v>
      </c>
      <c r="D57" s="32" t="s">
        <v>57</v>
      </c>
      <c r="E57" s="33" t="s">
        <v>55</v>
      </c>
      <c r="F57" s="34" t="s">
        <v>52</v>
      </c>
      <c r="G57" s="35" t="s">
        <v>56</v>
      </c>
      <c r="H57" s="36">
        <v>1438219</v>
      </c>
      <c r="I57" s="29">
        <v>1438219</v>
      </c>
      <c r="J57" s="28">
        <v>33</v>
      </c>
      <c r="K57" s="28" t="s">
        <v>19</v>
      </c>
    </row>
    <row r="58" spans="2:11" s="9" customFormat="1" ht="126.75" customHeight="1" x14ac:dyDescent="0.3">
      <c r="B58" s="17">
        <v>52</v>
      </c>
      <c r="C58" s="17" t="s">
        <v>109</v>
      </c>
      <c r="D58" s="37" t="s">
        <v>110</v>
      </c>
      <c r="E58" s="37" t="s">
        <v>111</v>
      </c>
      <c r="F58" s="37" t="s">
        <v>96</v>
      </c>
      <c r="G58" s="17" t="s">
        <v>112</v>
      </c>
      <c r="H58" s="8">
        <v>27549</v>
      </c>
      <c r="I58" s="8">
        <v>27549</v>
      </c>
      <c r="J58" s="18">
        <v>33</v>
      </c>
      <c r="K58" s="17" t="s">
        <v>19</v>
      </c>
    </row>
    <row r="59" spans="2:11" s="9" customFormat="1" ht="91.5" customHeight="1" x14ac:dyDescent="0.3">
      <c r="B59" s="17">
        <v>53</v>
      </c>
      <c r="C59" s="17" t="s">
        <v>133</v>
      </c>
      <c r="D59" s="37" t="s">
        <v>134</v>
      </c>
      <c r="E59" s="37" t="s">
        <v>136</v>
      </c>
      <c r="F59" s="37" t="s">
        <v>89</v>
      </c>
      <c r="G59" s="17" t="s">
        <v>135</v>
      </c>
      <c r="H59" s="8">
        <v>99840</v>
      </c>
      <c r="I59" s="8">
        <v>99840</v>
      </c>
      <c r="J59" s="17">
        <v>33</v>
      </c>
      <c r="K59" s="17" t="s">
        <v>19</v>
      </c>
    </row>
    <row r="60" spans="2:11" s="9" customFormat="1" ht="93.75" customHeight="1" x14ac:dyDescent="0.3">
      <c r="B60" s="17">
        <v>54</v>
      </c>
      <c r="C60" s="22" t="s">
        <v>20</v>
      </c>
      <c r="D60" s="22" t="s">
        <v>21</v>
      </c>
      <c r="E60" s="22" t="s">
        <v>137</v>
      </c>
      <c r="F60" s="22" t="s">
        <v>17</v>
      </c>
      <c r="G60" s="22" t="s">
        <v>22</v>
      </c>
      <c r="H60" s="19">
        <v>78071.53</v>
      </c>
      <c r="I60" s="19">
        <v>78071.53</v>
      </c>
      <c r="J60" s="22">
        <v>33</v>
      </c>
      <c r="K60" s="22" t="s">
        <v>19</v>
      </c>
    </row>
    <row r="61" spans="2:11" s="9" customFormat="1" ht="93.75" customHeight="1" x14ac:dyDescent="0.3">
      <c r="B61" s="17">
        <v>55</v>
      </c>
      <c r="C61" s="17" t="s">
        <v>359</v>
      </c>
      <c r="D61" s="69" t="s">
        <v>360</v>
      </c>
      <c r="E61" s="33" t="s">
        <v>361</v>
      </c>
      <c r="F61" s="69" t="s">
        <v>331</v>
      </c>
      <c r="G61" s="17" t="s">
        <v>362</v>
      </c>
      <c r="H61" s="8">
        <v>44296.26</v>
      </c>
      <c r="I61" s="8">
        <v>44296.26</v>
      </c>
      <c r="J61" s="69">
        <v>33</v>
      </c>
      <c r="K61" s="69" t="s">
        <v>19</v>
      </c>
    </row>
    <row r="62" spans="2:11" s="9" customFormat="1" ht="93.75" customHeight="1" x14ac:dyDescent="0.3">
      <c r="B62" s="17">
        <v>56</v>
      </c>
      <c r="C62" s="69" t="s">
        <v>317</v>
      </c>
      <c r="D62" s="73" t="s">
        <v>318</v>
      </c>
      <c r="E62" s="73" t="s">
        <v>319</v>
      </c>
      <c r="F62" s="73" t="s">
        <v>274</v>
      </c>
      <c r="G62" s="71" t="s">
        <v>320</v>
      </c>
      <c r="H62" s="8">
        <v>78720</v>
      </c>
      <c r="I62" s="8">
        <v>78720</v>
      </c>
      <c r="J62" s="17">
        <v>33</v>
      </c>
      <c r="K62" s="74" t="s">
        <v>19</v>
      </c>
    </row>
    <row r="63" spans="2:11" s="9" customFormat="1" ht="132" customHeight="1" x14ac:dyDescent="0.3">
      <c r="B63" s="17">
        <v>57</v>
      </c>
      <c r="C63" s="17" t="s">
        <v>138</v>
      </c>
      <c r="D63" s="37" t="s">
        <v>139</v>
      </c>
      <c r="E63" s="37" t="s">
        <v>140</v>
      </c>
      <c r="F63" s="37" t="s">
        <v>89</v>
      </c>
      <c r="G63" s="17" t="s">
        <v>141</v>
      </c>
      <c r="H63" s="8">
        <v>99516</v>
      </c>
      <c r="I63" s="8">
        <v>99516</v>
      </c>
      <c r="J63" s="17">
        <v>33</v>
      </c>
      <c r="K63" s="17" t="s">
        <v>19</v>
      </c>
    </row>
    <row r="64" spans="2:11" s="9" customFormat="1" ht="151.5" customHeight="1" x14ac:dyDescent="0.3">
      <c r="B64" s="17">
        <v>58</v>
      </c>
      <c r="C64" s="55" t="s">
        <v>207</v>
      </c>
      <c r="D64" s="55" t="s">
        <v>208</v>
      </c>
      <c r="E64" s="55" t="s">
        <v>209</v>
      </c>
      <c r="F64" s="55" t="s">
        <v>181</v>
      </c>
      <c r="G64" s="56" t="s">
        <v>210</v>
      </c>
      <c r="H64" s="59">
        <v>95313.16</v>
      </c>
      <c r="I64" s="59">
        <v>95313.16</v>
      </c>
      <c r="J64" s="55">
        <v>33</v>
      </c>
      <c r="K64" s="60" t="s">
        <v>19</v>
      </c>
    </row>
    <row r="65" spans="2:11" s="9" customFormat="1" ht="151.5" customHeight="1" x14ac:dyDescent="0.3">
      <c r="B65" s="17">
        <v>59</v>
      </c>
      <c r="C65" s="54" t="s">
        <v>211</v>
      </c>
      <c r="D65" s="55" t="s">
        <v>212</v>
      </c>
      <c r="E65" s="55" t="s">
        <v>213</v>
      </c>
      <c r="F65" s="55" t="s">
        <v>181</v>
      </c>
      <c r="G65" s="56" t="s">
        <v>214</v>
      </c>
      <c r="H65" s="57">
        <v>74350</v>
      </c>
      <c r="I65" s="57">
        <v>74350</v>
      </c>
      <c r="J65" s="54">
        <v>33</v>
      </c>
      <c r="K65" s="58" t="s">
        <v>19</v>
      </c>
    </row>
    <row r="66" spans="2:11" s="9" customFormat="1" ht="106.5" customHeight="1" x14ac:dyDescent="0.3">
      <c r="B66" s="17">
        <v>60</v>
      </c>
      <c r="C66" s="72" t="s">
        <v>321</v>
      </c>
      <c r="D66" s="69" t="s">
        <v>322</v>
      </c>
      <c r="E66" s="69" t="s">
        <v>323</v>
      </c>
      <c r="F66" s="73" t="s">
        <v>274</v>
      </c>
      <c r="G66" s="71" t="s">
        <v>324</v>
      </c>
      <c r="H66" s="8">
        <v>80000</v>
      </c>
      <c r="I66" s="8">
        <v>80000</v>
      </c>
      <c r="J66" s="17">
        <v>33</v>
      </c>
      <c r="K66" s="17" t="s">
        <v>19</v>
      </c>
    </row>
    <row r="67" spans="2:11" s="9" customFormat="1" ht="135.75" customHeight="1" x14ac:dyDescent="0.3">
      <c r="B67" s="17">
        <v>61</v>
      </c>
      <c r="C67" s="17" t="s">
        <v>142</v>
      </c>
      <c r="D67" s="37" t="s">
        <v>143</v>
      </c>
      <c r="E67" s="37" t="s">
        <v>145</v>
      </c>
      <c r="F67" s="37" t="s">
        <v>89</v>
      </c>
      <c r="G67" s="17" t="s">
        <v>144</v>
      </c>
      <c r="H67" s="8">
        <v>98653.93</v>
      </c>
      <c r="I67" s="8">
        <v>98653.93</v>
      </c>
      <c r="J67" s="17">
        <v>33</v>
      </c>
      <c r="K67" s="17" t="s">
        <v>19</v>
      </c>
    </row>
    <row r="68" spans="2:11" s="9" customFormat="1" ht="91.5" customHeight="1" x14ac:dyDescent="0.3">
      <c r="B68" s="17">
        <v>62</v>
      </c>
      <c r="C68" s="22" t="s">
        <v>23</v>
      </c>
      <c r="D68" s="22" t="s">
        <v>24</v>
      </c>
      <c r="E68" s="22" t="s">
        <v>25</v>
      </c>
      <c r="F68" s="22" t="s">
        <v>17</v>
      </c>
      <c r="G68" s="22" t="s">
        <v>26</v>
      </c>
      <c r="H68" s="19">
        <v>48300</v>
      </c>
      <c r="I68" s="19">
        <v>48300</v>
      </c>
      <c r="J68" s="22">
        <v>33</v>
      </c>
      <c r="K68" s="22" t="s">
        <v>19</v>
      </c>
    </row>
    <row r="69" spans="2:11" s="9" customFormat="1" ht="91.5" customHeight="1" x14ac:dyDescent="0.3">
      <c r="B69" s="17">
        <v>63</v>
      </c>
      <c r="C69" s="17" t="s">
        <v>146</v>
      </c>
      <c r="D69" s="37" t="s">
        <v>147</v>
      </c>
      <c r="E69" s="37" t="s">
        <v>148</v>
      </c>
      <c r="F69" s="37" t="s">
        <v>89</v>
      </c>
      <c r="G69" s="37" t="s">
        <v>149</v>
      </c>
      <c r="H69" s="8">
        <v>32590</v>
      </c>
      <c r="I69" s="8">
        <v>32590</v>
      </c>
      <c r="J69" s="17">
        <v>33</v>
      </c>
      <c r="K69" s="17" t="s">
        <v>19</v>
      </c>
    </row>
    <row r="70" spans="2:11" s="9" customFormat="1" ht="112.5" customHeight="1" x14ac:dyDescent="0.3">
      <c r="B70" s="17">
        <v>64</v>
      </c>
      <c r="C70" s="55" t="s">
        <v>215</v>
      </c>
      <c r="D70" s="55" t="s">
        <v>216</v>
      </c>
      <c r="E70" s="55" t="s">
        <v>217</v>
      </c>
      <c r="F70" s="55" t="s">
        <v>181</v>
      </c>
      <c r="G70" s="56" t="s">
        <v>218</v>
      </c>
      <c r="H70" s="59">
        <v>53854</v>
      </c>
      <c r="I70" s="59">
        <v>53854</v>
      </c>
      <c r="J70" s="55">
        <v>33</v>
      </c>
      <c r="K70" s="60" t="s">
        <v>19</v>
      </c>
    </row>
    <row r="71" spans="2:11" s="9" customFormat="1" ht="91.5" customHeight="1" x14ac:dyDescent="0.3">
      <c r="B71" s="17">
        <v>65</v>
      </c>
      <c r="C71" s="55" t="s">
        <v>219</v>
      </c>
      <c r="D71" s="55" t="s">
        <v>220</v>
      </c>
      <c r="E71" s="55" t="s">
        <v>221</v>
      </c>
      <c r="F71" s="55" t="s">
        <v>181</v>
      </c>
      <c r="G71" s="56" t="s">
        <v>222</v>
      </c>
      <c r="H71" s="59">
        <v>98900.800000000003</v>
      </c>
      <c r="I71" s="59">
        <v>98900.800000000003</v>
      </c>
      <c r="J71" s="55">
        <v>33</v>
      </c>
      <c r="K71" s="60" t="s">
        <v>19</v>
      </c>
    </row>
    <row r="72" spans="2:11" s="9" customFormat="1" ht="91.5" customHeight="1" x14ac:dyDescent="0.3">
      <c r="B72" s="17">
        <v>66</v>
      </c>
      <c r="C72" s="55" t="s">
        <v>223</v>
      </c>
      <c r="D72" s="55" t="s">
        <v>224</v>
      </c>
      <c r="E72" s="55" t="s">
        <v>45</v>
      </c>
      <c r="F72" s="55" t="s">
        <v>181</v>
      </c>
      <c r="G72" s="56" t="s">
        <v>225</v>
      </c>
      <c r="H72" s="59">
        <v>80654.350000000006</v>
      </c>
      <c r="I72" s="59">
        <v>80654.350000000006</v>
      </c>
      <c r="J72" s="55">
        <v>33</v>
      </c>
      <c r="K72" s="60" t="s">
        <v>19</v>
      </c>
    </row>
    <row r="73" spans="2:11" s="9" customFormat="1" ht="91.5" customHeight="1" x14ac:dyDescent="0.3">
      <c r="B73" s="17">
        <v>67</v>
      </c>
      <c r="C73" s="55" t="s">
        <v>226</v>
      </c>
      <c r="D73" s="55" t="s">
        <v>227</v>
      </c>
      <c r="E73" s="55" t="s">
        <v>228</v>
      </c>
      <c r="F73" s="55" t="s">
        <v>181</v>
      </c>
      <c r="G73" s="56" t="s">
        <v>229</v>
      </c>
      <c r="H73" s="59">
        <v>32000</v>
      </c>
      <c r="I73" s="59">
        <v>32000</v>
      </c>
      <c r="J73" s="55">
        <v>33</v>
      </c>
      <c r="K73" s="60" t="s">
        <v>19</v>
      </c>
    </row>
    <row r="74" spans="2:11" s="9" customFormat="1" ht="91.5" customHeight="1" x14ac:dyDescent="0.3">
      <c r="B74" s="17">
        <v>68</v>
      </c>
      <c r="C74" s="54" t="s">
        <v>230</v>
      </c>
      <c r="D74" s="55" t="s">
        <v>231</v>
      </c>
      <c r="E74" s="55" t="s">
        <v>232</v>
      </c>
      <c r="F74" s="55" t="s">
        <v>181</v>
      </c>
      <c r="G74" s="56" t="s">
        <v>233</v>
      </c>
      <c r="H74" s="57">
        <v>51950</v>
      </c>
      <c r="I74" s="57">
        <v>51950</v>
      </c>
      <c r="J74" s="54">
        <v>33</v>
      </c>
      <c r="K74" s="58" t="s">
        <v>19</v>
      </c>
    </row>
    <row r="75" spans="2:11" s="9" customFormat="1" ht="91.5" customHeight="1" x14ac:dyDescent="0.3">
      <c r="B75" s="17">
        <v>69</v>
      </c>
      <c r="C75" s="37" t="s">
        <v>67</v>
      </c>
      <c r="D75" s="37" t="s">
        <v>68</v>
      </c>
      <c r="E75" s="37" t="s">
        <v>69</v>
      </c>
      <c r="F75" s="37" t="s">
        <v>65</v>
      </c>
      <c r="G75" s="37" t="s">
        <v>70</v>
      </c>
      <c r="H75" s="8">
        <v>58650</v>
      </c>
      <c r="I75" s="8">
        <v>58650</v>
      </c>
      <c r="J75" s="17">
        <v>33</v>
      </c>
      <c r="K75" s="37" t="s">
        <v>19</v>
      </c>
    </row>
    <row r="76" spans="2:11" s="9" customFormat="1" ht="91.5" customHeight="1" x14ac:dyDescent="0.3">
      <c r="B76" s="17">
        <v>70</v>
      </c>
      <c r="C76" s="17" t="s">
        <v>150</v>
      </c>
      <c r="D76" s="37" t="s">
        <v>151</v>
      </c>
      <c r="E76" s="37" t="s">
        <v>152</v>
      </c>
      <c r="F76" s="37" t="s">
        <v>89</v>
      </c>
      <c r="G76" s="17" t="s">
        <v>153</v>
      </c>
      <c r="H76" s="8">
        <v>100000</v>
      </c>
      <c r="I76" s="8">
        <v>100000</v>
      </c>
      <c r="J76" s="17">
        <v>32</v>
      </c>
      <c r="K76" s="17" t="s">
        <v>19</v>
      </c>
    </row>
    <row r="77" spans="2:11" s="9" customFormat="1" ht="91.5" customHeight="1" x14ac:dyDescent="0.3">
      <c r="B77" s="17">
        <v>71</v>
      </c>
      <c r="C77" s="45" t="s">
        <v>163</v>
      </c>
      <c r="D77" s="44" t="s">
        <v>164</v>
      </c>
      <c r="E77" s="44" t="s">
        <v>165</v>
      </c>
      <c r="F77" s="44" t="s">
        <v>161</v>
      </c>
      <c r="G77" s="45" t="s">
        <v>166</v>
      </c>
      <c r="H77" s="46">
        <v>65500</v>
      </c>
      <c r="I77" s="46">
        <v>65500</v>
      </c>
      <c r="J77" s="45">
        <v>31</v>
      </c>
      <c r="K77" s="45" t="s">
        <v>19</v>
      </c>
    </row>
    <row r="78" spans="2:11" s="9" customFormat="1" ht="91.5" customHeight="1" x14ac:dyDescent="0.3">
      <c r="B78" s="17">
        <v>72</v>
      </c>
      <c r="C78" s="17" t="s">
        <v>154</v>
      </c>
      <c r="D78" s="37" t="s">
        <v>155</v>
      </c>
      <c r="E78" s="37" t="s">
        <v>157</v>
      </c>
      <c r="F78" s="37" t="s">
        <v>89</v>
      </c>
      <c r="G78" s="17" t="s">
        <v>156</v>
      </c>
      <c r="H78" s="8">
        <v>86857.14</v>
      </c>
      <c r="I78" s="8">
        <v>86857.14</v>
      </c>
      <c r="J78" s="17">
        <v>31</v>
      </c>
      <c r="K78" s="17" t="s">
        <v>19</v>
      </c>
    </row>
    <row r="79" spans="2:11" s="9" customFormat="1" ht="129" customHeight="1" x14ac:dyDescent="0.3">
      <c r="B79" s="17">
        <v>73</v>
      </c>
      <c r="C79" s="17" t="s">
        <v>363</v>
      </c>
      <c r="D79" s="69" t="s">
        <v>364</v>
      </c>
      <c r="E79" s="69" t="s">
        <v>365</v>
      </c>
      <c r="F79" s="69" t="s">
        <v>331</v>
      </c>
      <c r="G79" s="17" t="s">
        <v>366</v>
      </c>
      <c r="H79" s="8">
        <v>120250</v>
      </c>
      <c r="I79" s="8">
        <v>12250</v>
      </c>
      <c r="J79" s="69">
        <v>31</v>
      </c>
      <c r="K79" s="69" t="s">
        <v>19</v>
      </c>
    </row>
    <row r="80" spans="2:11" s="9" customFormat="1" ht="91.5" customHeight="1" x14ac:dyDescent="0.3">
      <c r="B80" s="17">
        <v>74</v>
      </c>
      <c r="C80" s="45" t="s">
        <v>263</v>
      </c>
      <c r="D80" s="44" t="s">
        <v>264</v>
      </c>
      <c r="E80" s="44" t="s">
        <v>265</v>
      </c>
      <c r="F80" s="64" t="s">
        <v>245</v>
      </c>
      <c r="G80" s="44" t="s">
        <v>266</v>
      </c>
      <c r="H80" s="46">
        <v>99989.48</v>
      </c>
      <c r="I80" s="46">
        <v>99989.48</v>
      </c>
      <c r="J80" s="45">
        <v>31</v>
      </c>
      <c r="K80" s="54" t="s">
        <v>19</v>
      </c>
    </row>
    <row r="81" spans="2:11" s="9" customFormat="1" ht="113.25" customHeight="1" x14ac:dyDescent="0.3">
      <c r="B81" s="17">
        <v>75</v>
      </c>
      <c r="C81" s="55" t="s">
        <v>234</v>
      </c>
      <c r="D81" s="55" t="s">
        <v>235</v>
      </c>
      <c r="E81" s="55" t="s">
        <v>236</v>
      </c>
      <c r="F81" s="55" t="s">
        <v>181</v>
      </c>
      <c r="G81" s="56" t="s">
        <v>237</v>
      </c>
      <c r="H81" s="59">
        <v>84044.75</v>
      </c>
      <c r="I81" s="59">
        <v>84044.75</v>
      </c>
      <c r="J81" s="55">
        <v>31</v>
      </c>
      <c r="K81" s="60" t="s">
        <v>19</v>
      </c>
    </row>
    <row r="82" spans="2:11" s="9" customFormat="1" ht="75.75" customHeight="1" x14ac:dyDescent="0.3">
      <c r="B82" s="17">
        <v>76</v>
      </c>
      <c r="C82" s="45" t="s">
        <v>167</v>
      </c>
      <c r="D82" s="44" t="s">
        <v>168</v>
      </c>
      <c r="E82" s="44" t="s">
        <v>169</v>
      </c>
      <c r="F82" s="44" t="s">
        <v>161</v>
      </c>
      <c r="G82" s="44" t="s">
        <v>170</v>
      </c>
      <c r="H82" s="46">
        <v>79000</v>
      </c>
      <c r="I82" s="46">
        <v>79000</v>
      </c>
      <c r="J82" s="17">
        <v>29</v>
      </c>
      <c r="K82" s="45" t="s">
        <v>19</v>
      </c>
    </row>
    <row r="83" spans="2:11" s="9" customFormat="1" ht="78" customHeight="1" x14ac:dyDescent="0.3">
      <c r="B83" s="17">
        <v>77</v>
      </c>
      <c r="C83" s="47" t="s">
        <v>171</v>
      </c>
      <c r="D83" s="44" t="s">
        <v>172</v>
      </c>
      <c r="E83" s="44" t="s">
        <v>160</v>
      </c>
      <c r="F83" s="44" t="s">
        <v>161</v>
      </c>
      <c r="G83" s="44" t="s">
        <v>173</v>
      </c>
      <c r="H83" s="46">
        <v>150000</v>
      </c>
      <c r="I83" s="46">
        <v>150000</v>
      </c>
      <c r="J83" s="45">
        <v>29</v>
      </c>
      <c r="K83" s="45" t="s">
        <v>19</v>
      </c>
    </row>
    <row r="84" spans="2:11" s="9" customFormat="1" ht="147" customHeight="1" x14ac:dyDescent="0.3">
      <c r="B84" s="17">
        <v>78</v>
      </c>
      <c r="C84" s="17" t="s">
        <v>113</v>
      </c>
      <c r="D84" s="37" t="s">
        <v>114</v>
      </c>
      <c r="E84" s="37" t="s">
        <v>115</v>
      </c>
      <c r="F84" s="37" t="s">
        <v>96</v>
      </c>
      <c r="G84" s="37" t="s">
        <v>116</v>
      </c>
      <c r="H84" s="8">
        <v>49357</v>
      </c>
      <c r="I84" s="8">
        <v>49357</v>
      </c>
      <c r="J84" s="18">
        <v>29</v>
      </c>
      <c r="K84" s="17" t="s">
        <v>19</v>
      </c>
    </row>
    <row r="85" spans="2:11" s="9" customFormat="1" ht="123.75" customHeight="1" x14ac:dyDescent="0.3">
      <c r="B85" s="17">
        <v>79</v>
      </c>
      <c r="C85" s="17" t="s">
        <v>117</v>
      </c>
      <c r="D85" s="37" t="s">
        <v>120</v>
      </c>
      <c r="E85" s="37" t="s">
        <v>118</v>
      </c>
      <c r="F85" s="37" t="s">
        <v>96</v>
      </c>
      <c r="G85" s="37" t="s">
        <v>119</v>
      </c>
      <c r="H85" s="19">
        <v>18868</v>
      </c>
      <c r="I85" s="19">
        <v>18868</v>
      </c>
      <c r="J85" s="43">
        <v>29</v>
      </c>
      <c r="K85" s="17" t="s">
        <v>19</v>
      </c>
    </row>
    <row r="86" spans="2:11" s="9" customFormat="1" ht="123.75" customHeight="1" x14ac:dyDescent="0.3">
      <c r="B86" s="17">
        <v>80</v>
      </c>
      <c r="C86" s="45" t="s">
        <v>174</v>
      </c>
      <c r="D86" s="44" t="s">
        <v>175</v>
      </c>
      <c r="E86" s="44" t="s">
        <v>176</v>
      </c>
      <c r="F86" s="44" t="s">
        <v>161</v>
      </c>
      <c r="G86" s="45" t="s">
        <v>177</v>
      </c>
      <c r="H86" s="46">
        <v>100000</v>
      </c>
      <c r="I86" s="46">
        <v>100000</v>
      </c>
      <c r="J86" s="45">
        <v>28</v>
      </c>
      <c r="K86" s="45" t="s">
        <v>19</v>
      </c>
    </row>
    <row r="87" spans="2:11" s="9" customFormat="1" ht="96" customHeight="1" x14ac:dyDescent="0.3">
      <c r="B87" s="17">
        <v>81</v>
      </c>
      <c r="C87" s="17" t="s">
        <v>121</v>
      </c>
      <c r="D87" s="37" t="s">
        <v>122</v>
      </c>
      <c r="E87" s="37" t="s">
        <v>123</v>
      </c>
      <c r="F87" s="37" t="s">
        <v>96</v>
      </c>
      <c r="G87" s="17" t="s">
        <v>124</v>
      </c>
      <c r="H87" s="8">
        <v>65875.5</v>
      </c>
      <c r="I87" s="8">
        <v>65875.5</v>
      </c>
      <c r="J87" s="18">
        <v>27</v>
      </c>
      <c r="K87" s="17" t="s">
        <v>19</v>
      </c>
    </row>
    <row r="88" spans="2:11" s="9" customFormat="1" ht="78" customHeight="1" x14ac:dyDescent="0.3">
      <c r="B88" s="17">
        <v>82</v>
      </c>
      <c r="C88" s="17" t="s">
        <v>125</v>
      </c>
      <c r="D88" s="37" t="s">
        <v>126</v>
      </c>
      <c r="E88" s="37" t="s">
        <v>127</v>
      </c>
      <c r="F88" s="37" t="s">
        <v>96</v>
      </c>
      <c r="G88" s="37" t="s">
        <v>128</v>
      </c>
      <c r="H88" s="8">
        <v>99210.87</v>
      </c>
      <c r="I88" s="8">
        <v>99210.87</v>
      </c>
      <c r="J88" s="18">
        <v>25</v>
      </c>
      <c r="K88" s="17" t="s">
        <v>19</v>
      </c>
    </row>
    <row r="89" spans="2:11" s="9" customFormat="1" ht="78" customHeight="1" x14ac:dyDescent="0.3">
      <c r="B89" s="17">
        <v>83</v>
      </c>
      <c r="C89" s="17" t="s">
        <v>129</v>
      </c>
      <c r="D89" s="37" t="s">
        <v>130</v>
      </c>
      <c r="E89" s="37" t="s">
        <v>131</v>
      </c>
      <c r="F89" s="37" t="s">
        <v>96</v>
      </c>
      <c r="G89" s="17" t="s">
        <v>132</v>
      </c>
      <c r="H89" s="8">
        <v>82347</v>
      </c>
      <c r="I89" s="8">
        <v>82347</v>
      </c>
      <c r="J89" s="18">
        <v>25</v>
      </c>
      <c r="K89" s="17" t="s">
        <v>19</v>
      </c>
    </row>
    <row r="90" spans="2:11" s="9" customFormat="1" ht="91.5" customHeight="1" x14ac:dyDescent="0.3">
      <c r="B90" s="17">
        <v>84</v>
      </c>
      <c r="C90" s="17" t="s">
        <v>58</v>
      </c>
      <c r="D90" s="20" t="s">
        <v>59</v>
      </c>
      <c r="E90" s="20" t="s">
        <v>60</v>
      </c>
      <c r="F90" s="20" t="s">
        <v>61</v>
      </c>
      <c r="G90" s="17" t="s">
        <v>62</v>
      </c>
      <c r="H90" s="19">
        <v>100000</v>
      </c>
      <c r="I90" s="19">
        <v>100000</v>
      </c>
      <c r="J90" s="20">
        <v>25</v>
      </c>
      <c r="K90" s="20" t="s">
        <v>19</v>
      </c>
    </row>
    <row r="91" spans="2:11" s="9" customFormat="1" ht="91.5" customHeight="1" x14ac:dyDescent="0.3">
      <c r="B91" s="17">
        <v>85</v>
      </c>
      <c r="C91" s="17" t="s">
        <v>367</v>
      </c>
      <c r="D91" s="69" t="s">
        <v>368</v>
      </c>
      <c r="E91" s="69" t="s">
        <v>369</v>
      </c>
      <c r="F91" s="69" t="s">
        <v>331</v>
      </c>
      <c r="G91" s="17" t="s">
        <v>370</v>
      </c>
      <c r="H91" s="19">
        <v>100000</v>
      </c>
      <c r="I91" s="19">
        <v>100000</v>
      </c>
      <c r="J91" s="69">
        <v>24</v>
      </c>
      <c r="K91" s="69" t="s">
        <v>19</v>
      </c>
    </row>
    <row r="92" spans="2:11" s="9" customFormat="1" ht="91.5" customHeight="1" x14ac:dyDescent="0.3">
      <c r="B92" s="17">
        <v>86</v>
      </c>
      <c r="C92" s="54" t="s">
        <v>238</v>
      </c>
      <c r="D92" s="55" t="s">
        <v>239</v>
      </c>
      <c r="E92" s="55" t="s">
        <v>240</v>
      </c>
      <c r="F92" s="55" t="s">
        <v>181</v>
      </c>
      <c r="G92" s="56" t="s">
        <v>241</v>
      </c>
      <c r="H92" s="57">
        <v>48700</v>
      </c>
      <c r="I92" s="57">
        <v>48700</v>
      </c>
      <c r="J92" s="54">
        <v>23</v>
      </c>
      <c r="K92" s="54" t="s">
        <v>19</v>
      </c>
    </row>
    <row r="93" spans="2:11" ht="27.75" customHeight="1" x14ac:dyDescent="0.3">
      <c r="B93" s="86" t="s">
        <v>13</v>
      </c>
      <c r="C93" s="87"/>
      <c r="D93" s="87"/>
      <c r="E93" s="87"/>
      <c r="F93" s="87"/>
      <c r="G93" s="87"/>
      <c r="H93" s="87"/>
      <c r="I93" s="8">
        <f>SUM(I7:I92)</f>
        <v>15146323.960000001</v>
      </c>
      <c r="J93" s="5"/>
      <c r="K93" s="4"/>
    </row>
    <row r="94" spans="2:11" x14ac:dyDescent="0.3">
      <c r="B94" s="6"/>
      <c r="E94" s="4"/>
      <c r="F94" s="4"/>
      <c r="G94" s="4"/>
      <c r="H94" s="5"/>
      <c r="I94" s="5"/>
      <c r="J94" s="5"/>
      <c r="K94" s="4"/>
    </row>
    <row r="95" spans="2:11" x14ac:dyDescent="0.3">
      <c r="C95" s="4"/>
      <c r="D95" s="4"/>
      <c r="E95" s="4"/>
      <c r="F95" s="15"/>
      <c r="G95" s="15"/>
      <c r="H95" s="5"/>
      <c r="I95" s="5"/>
      <c r="J95" s="5"/>
      <c r="K95" s="4"/>
    </row>
    <row r="96" spans="2:11" x14ac:dyDescent="0.3">
      <c r="C96" s="4"/>
      <c r="D96" s="4"/>
      <c r="E96" s="4"/>
      <c r="F96" s="15"/>
      <c r="G96" s="16"/>
      <c r="H96" s="5"/>
      <c r="I96" s="5"/>
      <c r="J96" s="5"/>
      <c r="K96" s="4"/>
    </row>
    <row r="97" spans="3:11" x14ac:dyDescent="0.3">
      <c r="C97" s="88" t="s">
        <v>10</v>
      </c>
      <c r="D97" s="88"/>
      <c r="E97" s="4"/>
      <c r="F97" s="15"/>
      <c r="G97" s="15"/>
      <c r="H97" s="5"/>
      <c r="I97" s="5"/>
      <c r="J97" s="5"/>
      <c r="K97" s="4"/>
    </row>
    <row r="98" spans="3:11" x14ac:dyDescent="0.3">
      <c r="C98" s="21" t="s">
        <v>11</v>
      </c>
      <c r="D98" s="21"/>
      <c r="E98" s="4"/>
      <c r="F98" s="15"/>
      <c r="G98" s="4"/>
      <c r="H98" s="5"/>
      <c r="I98" s="5"/>
      <c r="J98" s="5"/>
      <c r="K98" s="4"/>
    </row>
    <row r="99" spans="3:11" x14ac:dyDescent="0.3">
      <c r="C99" s="4"/>
      <c r="D99" s="4"/>
      <c r="E99" s="4"/>
      <c r="F99" s="4"/>
      <c r="G99" s="4"/>
      <c r="H99" s="5"/>
      <c r="I99" s="5"/>
      <c r="J99" s="5"/>
      <c r="K99" s="4"/>
    </row>
    <row r="100" spans="3:11" x14ac:dyDescent="0.3">
      <c r="C100" s="4"/>
      <c r="D100" s="4"/>
      <c r="E100" s="14"/>
      <c r="F100" s="4"/>
      <c r="G100" s="4"/>
      <c r="H100" s="5"/>
      <c r="I100" s="5"/>
      <c r="J100" s="5"/>
      <c r="K100" s="4"/>
    </row>
    <row r="101" spans="3:11" x14ac:dyDescent="0.3">
      <c r="C101" s="4"/>
      <c r="D101" s="4"/>
      <c r="E101" s="4"/>
      <c r="F101" s="4"/>
      <c r="G101" s="4"/>
      <c r="H101" s="5"/>
      <c r="I101" s="5"/>
      <c r="J101" s="5"/>
      <c r="K101" s="4"/>
    </row>
    <row r="102" spans="3:11" x14ac:dyDescent="0.3">
      <c r="C102" s="4"/>
      <c r="D102" s="4"/>
      <c r="E102" s="4"/>
      <c r="F102" s="4"/>
      <c r="G102" s="4"/>
      <c r="H102" s="5"/>
      <c r="I102" s="5"/>
      <c r="J102" s="5"/>
      <c r="K102" s="4"/>
    </row>
    <row r="103" spans="3:11" x14ac:dyDescent="0.3">
      <c r="C103" s="4"/>
      <c r="D103" s="4"/>
      <c r="E103" s="4"/>
      <c r="F103" s="4"/>
      <c r="G103" s="4"/>
      <c r="H103" s="5"/>
      <c r="I103" s="5"/>
      <c r="J103" s="5"/>
      <c r="K103" s="4"/>
    </row>
    <row r="104" spans="3:11" x14ac:dyDescent="0.3">
      <c r="C104" s="4"/>
      <c r="D104" s="4"/>
      <c r="E104" s="4"/>
      <c r="F104" s="4"/>
      <c r="G104" s="4"/>
      <c r="H104" s="5"/>
      <c r="I104" s="5"/>
      <c r="J104" s="5"/>
      <c r="K104" s="4"/>
    </row>
    <row r="105" spans="3:11" x14ac:dyDescent="0.3">
      <c r="C105" s="4"/>
      <c r="D105" s="4"/>
      <c r="E105" s="4"/>
      <c r="F105" s="4"/>
      <c r="G105" s="4"/>
      <c r="H105" s="5"/>
      <c r="I105" s="5"/>
      <c r="J105" s="5"/>
      <c r="K105" s="4"/>
    </row>
    <row r="106" spans="3:11" x14ac:dyDescent="0.3">
      <c r="C106" s="4"/>
      <c r="D106" s="4"/>
      <c r="E106" s="4"/>
      <c r="F106" s="4"/>
      <c r="G106" s="4"/>
      <c r="H106" s="5"/>
      <c r="I106" s="5"/>
      <c r="J106" s="5"/>
      <c r="K106" s="4"/>
    </row>
    <row r="107" spans="3:11" x14ac:dyDescent="0.3">
      <c r="C107" s="6"/>
      <c r="D107" s="6"/>
      <c r="E107" s="6"/>
      <c r="F107" s="6"/>
      <c r="G107" s="6"/>
      <c r="H107" s="7"/>
      <c r="I107" s="7"/>
      <c r="J107" s="7"/>
      <c r="K107" s="6"/>
    </row>
    <row r="108" spans="3:11" x14ac:dyDescent="0.3">
      <c r="C108" s="6"/>
      <c r="D108" s="6"/>
      <c r="E108" s="6"/>
      <c r="F108" s="6"/>
      <c r="G108" s="6"/>
      <c r="H108" s="7"/>
      <c r="I108" s="7"/>
      <c r="J108" s="7"/>
      <c r="K108" s="6"/>
    </row>
  </sheetData>
  <autoFilter ref="B6:K93" xr:uid="{00000000-0001-0000-0000-000000000000}">
    <sortState xmlns:xlrd2="http://schemas.microsoft.com/office/spreadsheetml/2017/richdata2" ref="B7:K92">
      <sortCondition descending="1" ref="J6"/>
    </sortState>
  </autoFilter>
  <mergeCells count="4">
    <mergeCell ref="B2:K3"/>
    <mergeCell ref="B1:K1"/>
    <mergeCell ref="B93:H93"/>
    <mergeCell ref="C97:D97"/>
  </mergeCells>
  <phoneticPr fontId="5" type="noConversion"/>
  <printOptions horizontalCentered="1"/>
  <pageMargins left="0.196850393700787" right="0.196850393700787" top="0.74803149606299202" bottom="0.74803149606299202" header="0.31496062992126" footer="0.31496062992126"/>
  <pageSetup paperSize="9" scale="67" fitToHeight="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6A63064B-DC15-4B41-91F4-DF931D89BB0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2023-01-05T08:46:23Z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250a228e-3218-4b62-9990-ee20049dbd54</vt:lpwstr>
  </property>
  <property fmtid="{D5CDD505-2E9C-101B-9397-08002B2CF9AE}" pid="3" name="bjSaver">
    <vt:lpwstr>EAAUigOkZiYSQ4Hbe/D0c1rOHJt+o5na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