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2040" yWindow="30" windowWidth="19740" windowHeight="11865" tabRatio="949"/>
  </bookViews>
  <sheets>
    <sheet name="INFO" sheetId="1" r:id="rId1"/>
    <sheet name="Zmiana Roczna 19_19" sheetId="73" r:id="rId2"/>
    <sheet name="Giełdowe 19_19" sheetId="78" r:id="rId3"/>
    <sheet name="ZiarnoZAK 19_19" sheetId="72" r:id="rId4"/>
    <sheet name="Ziarno PL_UE 17_19" sheetId="83" r:id="rId5"/>
    <sheet name="wykresy PL_UE 17_19" sheetId="84" r:id="rId6"/>
    <sheet name="MakaZAK 19_19" sheetId="74" r:id="rId7"/>
    <sheet name="SrutOtrZAK 19_19" sheetId="75" r:id="rId8"/>
    <sheet name="TargPol 19_19" sheetId="5" r:id="rId9"/>
    <sheet name="TargWoj 19_19" sheetId="7" r:id="rId10"/>
    <sheet name="ZestTarg 19_19" sheetId="6" r:id="rId11"/>
    <sheet name="MAKROREGIONY" sheetId="11" r:id="rId12"/>
    <sheet name="Ziarno-ceny miesięczne" sheetId="67" r:id="rId13"/>
    <sheet name="Handel zagraniczny-ogółem" sheetId="40" r:id="rId14"/>
    <sheet name="Handel zagr. wg krajów" sheetId="68" r:id="rId15"/>
  </sheets>
  <definedNames>
    <definedName name="_xlnm._FilterDatabase" localSheetId="2" hidden="1">'Giełdowe 19_19'!#REF!</definedName>
    <definedName name="_xlnm._FilterDatabase" localSheetId="9" hidden="1">'TargWoj 19_19'!$A$5:$P$19</definedName>
    <definedName name="_xlnm._FilterDatabase" localSheetId="10" hidden="1">'ZestTarg 19_19'!$A$6:$T$129</definedName>
    <definedName name="_xlnm._FilterDatabase" localSheetId="1" hidden="1">'Zmiana Roczna 19_19'!#REF!</definedName>
    <definedName name="_xlnm.Print_Area" localSheetId="14">'Handel zagr. wg krajów'!$A$1:$N$65</definedName>
    <definedName name="_xlnm.Print_Area" localSheetId="6">'MakaZAK 19_19'!$A$1:$P$45</definedName>
    <definedName name="_xlnm.Print_Area" localSheetId="7">'SrutOtrZAK 19_19'!$1:$1048576</definedName>
    <definedName name="_xlnm.Print_Area" localSheetId="5">'wykresy PL_UE 17_19'!#REF!</definedName>
    <definedName name="_xlnm.Print_Area" localSheetId="4">'Ziarno PL_UE 17_19'!#REF!</definedName>
    <definedName name="_xlnm.Print_Area" localSheetId="3">'ZiarnoZAK 19_19'!$A$1:$K$23</definedName>
    <definedName name="TABLE" localSheetId="11">MAKROREGIONY!$A$4:$B$7</definedName>
    <definedName name="_xlnm.Print_Titles" localSheetId="9">'TargWoj 19_19'!$A:$A,'TargWoj 19_19'!$3:$5</definedName>
    <definedName name="_xlnm.Print_Titles" localSheetId="10">'ZestTarg 19_19'!$A:$B,'ZestTarg 19_19'!$3:$5</definedName>
    <definedName name="Z_7210F14B_1A6D_11D8_89CF_0080C8945F41_.wvu.FilterData" localSheetId="9" hidden="1">'TargWoj 19_19'!$A$5:$P$19</definedName>
    <definedName name="Z_7210F14B_1A6D_11D8_89CF_0080C8945F41_.wvu.FilterData" localSheetId="10" hidden="1">'ZestTarg 19_19'!$A$6:$T$8</definedName>
    <definedName name="Z_7210F14B_1A6D_11D8_89CF_0080C8945F41_.wvu.PrintArea" localSheetId="6" hidden="1">'MakaZAK 19_19'!$1:$1048576</definedName>
    <definedName name="Z_7210F14B_1A6D_11D8_89CF_0080C8945F41_.wvu.PrintArea" localSheetId="5" hidden="1">'wykresy PL_UE 17_19'!#REF!</definedName>
    <definedName name="Z_7210F14B_1A6D_11D8_89CF_0080C8945F41_.wvu.PrintArea" localSheetId="4" hidden="1">'Ziarno PL_UE 17_19'!#REF!</definedName>
    <definedName name="Z_7210F14B_1A6D_11D8_89CF_0080C8945F41_.wvu.PrintArea" localSheetId="3" hidden="1">'ZiarnoZAK 19_19'!$1:$1048576</definedName>
    <definedName name="Z_7210F14B_1A6D_11D8_89CF_0080C8945F41_.wvu.PrintTitles" localSheetId="9" hidden="1">'TargWoj 19_19'!$A:$A,'TargWoj 19_19'!$3:$5</definedName>
    <definedName name="Z_7210F14B_1A6D_11D8_89CF_0080C8945F41_.wvu.PrintTitles" localSheetId="10" hidden="1">'ZestTarg 19_19'!$A:$B,'ZestTarg 19_19'!$3:$5</definedName>
  </definedNames>
  <calcPr calcId="145621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L8" i="40" l="1"/>
  <c r="K8" i="40"/>
  <c r="J8" i="40"/>
  <c r="I8" i="40"/>
  <c r="H8" i="40"/>
  <c r="G8" i="40"/>
  <c r="F8" i="40"/>
  <c r="E8" i="40"/>
  <c r="D8" i="40"/>
  <c r="C8" i="40"/>
</calcChain>
</file>

<file path=xl/sharedStrings.xml><?xml version="1.0" encoding="utf-8"?>
<sst xmlns="http://schemas.openxmlformats.org/spreadsheetml/2006/main" count="2977" uniqueCount="431">
  <si>
    <t>Pszenżyto</t>
  </si>
  <si>
    <t>Kujawsko-Pomorskie</t>
  </si>
  <si>
    <t>Skępe</t>
  </si>
  <si>
    <t>Łódzkie</t>
  </si>
  <si>
    <t>Pajęczno</t>
  </si>
  <si>
    <t>Sieradz</t>
  </si>
  <si>
    <t>Wieluń</t>
  </si>
  <si>
    <t>Lubelskie</t>
  </si>
  <si>
    <t>Lubuskie</t>
  </si>
  <si>
    <t>Małopolskie</t>
  </si>
  <si>
    <t>Mazowieckie</t>
  </si>
  <si>
    <t>Podkarpackie</t>
  </si>
  <si>
    <t>Dębica</t>
  </si>
  <si>
    <t>Podlaskie</t>
  </si>
  <si>
    <t>Siemiatycze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</si>
  <si>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</si>
  <si>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</si>
  <si>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</si>
  <si>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</si>
  <si>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</si>
  <si>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</si>
  <si>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</si>
  <si>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</si>
  <si>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</si>
  <si>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</si>
  <si>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</si>
  <si>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</si>
  <si>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</si>
  <si>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</si>
  <si>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</si>
  <si>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</si>
  <si>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</si>
  <si>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</si>
  <si>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</si>
  <si>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</si>
  <si>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Zambrów</t>
  </si>
  <si>
    <t>Pomorskie</t>
  </si>
  <si>
    <t>Wejherowo</t>
  </si>
  <si>
    <t>Szczytno</t>
  </si>
  <si>
    <t>Leszno</t>
  </si>
  <si>
    <t>Zachodniopomorskie</t>
  </si>
  <si>
    <t>Czersk</t>
  </si>
  <si>
    <t>Łyszkowice</t>
  </si>
  <si>
    <t>Piątek</t>
  </si>
  <si>
    <t>Limanowa</t>
  </si>
  <si>
    <t>Mszczonów</t>
  </si>
  <si>
    <t>Zwoleń</t>
  </si>
  <si>
    <t>Słupca</t>
  </si>
  <si>
    <t>Nowe Miasto</t>
  </si>
  <si>
    <t>Pułtusk</t>
  </si>
  <si>
    <t>Strzegowo</t>
  </si>
  <si>
    <t>Radzymin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</si>
  <si>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</si>
  <si>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</si>
  <si>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</si>
  <si>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</si>
  <si>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</si>
  <si>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</si>
  <si>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</si>
  <si>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</si>
  <si>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</si>
  <si>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</si>
  <si>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</si>
  <si>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</si>
  <si>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</si>
  <si>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Milicz</t>
  </si>
  <si>
    <t>Szczucin</t>
  </si>
  <si>
    <t>Chorzele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</si>
  <si>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</si>
  <si>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</si>
  <si>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</si>
  <si>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</si>
  <si>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</si>
  <si>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</si>
  <si>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</si>
  <si>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Żywiec</t>
  </si>
  <si>
    <t>Klimontów</t>
  </si>
  <si>
    <t>Opatów</t>
  </si>
  <si>
    <t>Staszów</t>
  </si>
  <si>
    <t>Chodzież</t>
  </si>
  <si>
    <t>Czarnków</t>
  </si>
  <si>
    <t>Ostrzeszów</t>
  </si>
  <si>
    <t>Pleszew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</si>
  <si>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</si>
  <si>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</si>
  <si>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</si>
  <si>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</si>
  <si>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</si>
  <si>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</si>
  <si>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</si>
  <si>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</si>
  <si>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</si>
  <si>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</si>
  <si>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</si>
  <si>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</si>
  <si>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</si>
  <si>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</si>
  <si>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</si>
  <si>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</si>
  <si>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</si>
  <si>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</si>
  <si>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</si>
  <si>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</si>
  <si>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</si>
  <si>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</si>
  <si>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</si>
  <si>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</si>
  <si>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</si>
  <si>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</si>
  <si>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</si>
  <si>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</si>
  <si>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</si>
  <si>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</si>
  <si>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</si>
  <si>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</si>
  <si>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</si>
  <si>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</si>
  <si>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Susz</t>
  </si>
  <si>
    <t>Skrwilno</t>
  </si>
  <si>
    <t>Opoczno</t>
  </si>
  <si>
    <t>Ujazd</t>
  </si>
  <si>
    <t>Przytyk</t>
  </si>
  <si>
    <t>Krosno</t>
  </si>
  <si>
    <t>Rudnik n/S</t>
  </si>
  <si>
    <t>Sokółka</t>
  </si>
  <si>
    <t>Średnie ceny w POLSCE</t>
  </si>
  <si>
    <t>Ryki</t>
  </si>
  <si>
    <t>Zwódne</t>
  </si>
  <si>
    <t>Wolbrom</t>
  </si>
  <si>
    <t>Zakliczyn</t>
  </si>
  <si>
    <t>Olecko</t>
  </si>
  <si>
    <t>Orneta</t>
  </si>
  <si>
    <t>Konin</t>
  </si>
  <si>
    <t>Tarnogród</t>
  </si>
  <si>
    <t>Jasło</t>
  </si>
  <si>
    <t>Mielec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</si>
  <si>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</si>
  <si>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-piątek)</t>
    </r>
  </si>
  <si>
    <t>Wolsztyn</t>
  </si>
  <si>
    <t>browarniane</t>
  </si>
  <si>
    <t>Gostynin</t>
  </si>
  <si>
    <t>Koronowo</t>
  </si>
  <si>
    <t>Stary Sącz</t>
  </si>
  <si>
    <t>Ciechanowiec</t>
  </si>
  <si>
    <t>Śmigiel</t>
  </si>
  <si>
    <t>Skalbmierz</t>
  </si>
  <si>
    <t>Gryfice</t>
  </si>
  <si>
    <t>Golub Dobrz.</t>
  </si>
  <si>
    <t>Chmielnik</t>
  </si>
  <si>
    <t>Starogard Gd.</t>
  </si>
  <si>
    <t>Internet: strona ZSRIR ;</t>
  </si>
  <si>
    <t>Suwałki</t>
  </si>
  <si>
    <t>Brodnica</t>
  </si>
  <si>
    <t>Kwidzyń</t>
  </si>
  <si>
    <t>Krasnystaw</t>
  </si>
  <si>
    <t>Opole Lub.</t>
  </si>
  <si>
    <t>Jedwabne</t>
  </si>
  <si>
    <t>OGÓŁEM</t>
  </si>
  <si>
    <t>Bystrzyca Kł.</t>
  </si>
  <si>
    <t>Głogów</t>
  </si>
  <si>
    <t>Jawor</t>
  </si>
  <si>
    <t>Wrocław</t>
  </si>
  <si>
    <t>Grudziądz</t>
  </si>
  <si>
    <t>Izbica Kuj.</t>
  </si>
  <si>
    <t>Nowa Wieś</t>
  </si>
  <si>
    <t>Sępólno K.</t>
  </si>
  <si>
    <t>Tuchola</t>
  </si>
  <si>
    <t>Biała Podlaska</t>
  </si>
  <si>
    <t>Frampol</t>
  </si>
  <si>
    <t>Lublin</t>
  </si>
  <si>
    <t>Piaski</t>
  </si>
  <si>
    <t>Urszulin</t>
  </si>
  <si>
    <t>Wisznice</t>
  </si>
  <si>
    <t>Drezdenko</t>
  </si>
  <si>
    <t>Zielona Góra</t>
  </si>
  <si>
    <t>Grybów</t>
  </si>
  <si>
    <t>Bronisze</t>
  </si>
  <si>
    <t>Głowaczów</t>
  </si>
  <si>
    <t>Opolskie</t>
  </si>
  <si>
    <t>Kędzierzyn Koźl</t>
  </si>
  <si>
    <t>Nysa</t>
  </si>
  <si>
    <t>Przeworsk</t>
  </si>
  <si>
    <t>Rzeszów</t>
  </si>
  <si>
    <t>Bytów</t>
  </si>
  <si>
    <t>Dzierzgoń</t>
  </si>
  <si>
    <t>Kartuzy</t>
  </si>
  <si>
    <t>Żory-Kleszczów</t>
  </si>
  <si>
    <t>Sandomierz</t>
  </si>
  <si>
    <t>Lubawa</t>
  </si>
  <si>
    <t>Gniezno</t>
  </si>
  <si>
    <t>Oborniki</t>
  </si>
  <si>
    <t>Odolanów</t>
  </si>
  <si>
    <t>Poznań</t>
  </si>
  <si>
    <t>Stawiszyn</t>
  </si>
  <si>
    <t>Stargard Szcz.</t>
  </si>
  <si>
    <t>Świdwin</t>
  </si>
  <si>
    <t xml:space="preserve">Autor: 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</si>
  <si>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</si>
  <si>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</si>
  <si>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</si>
  <si>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</si>
  <si>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</si>
  <si>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</si>
  <si>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</si>
  <si>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</si>
  <si>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</si>
  <si>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</si>
  <si>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</si>
  <si>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</si>
  <si>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</si>
  <si>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</si>
  <si>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</si>
  <si>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</si>
  <si>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</si>
  <si>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</si>
  <si>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</si>
  <si>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Średnie, miesięczne ceny netto [zł/tonę] zbóż monitorowanych w ramach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</si>
  <si>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</si>
  <si>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</si>
  <si>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</si>
  <si>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</si>
  <si>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</si>
  <si>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</si>
  <si>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</si>
  <si>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</si>
  <si>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</si>
  <si>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</si>
  <si>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</si>
  <si>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</si>
  <si>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</si>
  <si>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</si>
  <si>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</si>
  <si>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</si>
  <si>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</si>
  <si>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</si>
  <si>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</si>
  <si>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</si>
  <si>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</si>
  <si>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</si>
  <si>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</si>
  <si>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</si>
  <si>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</si>
  <si>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</si>
  <si>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</si>
  <si>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</si>
  <si>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</si>
  <si>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</si>
  <si>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Republika Czeska</t>
  </si>
  <si>
    <t>Hiszpania</t>
  </si>
  <si>
    <t>Kazachstan</t>
  </si>
  <si>
    <t>Dania</t>
  </si>
  <si>
    <t>Litwa</t>
  </si>
  <si>
    <t>Węgry</t>
  </si>
  <si>
    <t>Austria</t>
  </si>
  <si>
    <t>Ukraina</t>
  </si>
  <si>
    <t>* - Dane wstępne</t>
  </si>
  <si>
    <t>Holandia</t>
  </si>
  <si>
    <t>Francja</t>
  </si>
  <si>
    <t>Łotwa</t>
  </si>
  <si>
    <t>Argentyna</t>
  </si>
  <si>
    <t>Rumunia</t>
  </si>
  <si>
    <t>Irlandia</t>
  </si>
  <si>
    <t>Norwegia</t>
  </si>
  <si>
    <t>Wielka Brytania</t>
  </si>
  <si>
    <t>Włochy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</si>
  <si>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</si>
  <si>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</si>
  <si>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</si>
  <si>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</si>
  <si>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</si>
  <si>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</si>
  <si>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</si>
  <si>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</si>
  <si>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</si>
  <si>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</si>
  <si>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</si>
  <si>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</si>
  <si>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</si>
  <si>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Szwecja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</si>
  <si>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</si>
  <si>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</si>
  <si>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</si>
  <si>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</si>
  <si>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</si>
  <si>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</si>
  <si>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</si>
  <si>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</si>
  <si>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</si>
  <si>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</si>
  <si>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</si>
  <si>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Średnie ceny (bez VAT) płacone dostawcom przez wybrane przedsiębiorstwa dokonujące  ZAKUPU ZBÓŻ</t>
  </si>
  <si>
    <t>styczeń '18</t>
  </si>
  <si>
    <t>luty '18</t>
  </si>
  <si>
    <t>marzec '18</t>
  </si>
  <si>
    <t>kwiecień '18</t>
  </si>
  <si>
    <t>Departament Promocji i Jakości Żywności</t>
  </si>
  <si>
    <t>maj '18</t>
  </si>
  <si>
    <t xml:space="preserve">Ministerstwo Rolnictwa i Rozwoju Wsi, </t>
  </si>
  <si>
    <t>Wydział Informacji Rynkowej i Statystyki Rolnej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</si>
  <si>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</si>
  <si>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</si>
  <si>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</si>
  <si>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</si>
  <si>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</si>
  <si>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Mołdowa</t>
  </si>
  <si>
    <t>lipiec '18</t>
  </si>
  <si>
    <t xml:space="preserve">Porównanie aktualnych cen wybranych towarów w przedsiębiorstwach </t>
  </si>
  <si>
    <t>[zł/tona]</t>
  </si>
  <si>
    <t>Rodzaj TOWARU</t>
  </si>
  <si>
    <t>2017r.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</si>
  <si>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</si>
  <si>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</si>
  <si>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</si>
  <si>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</si>
  <si>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</si>
  <si>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</si>
  <si>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</si>
  <si>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</si>
  <si>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</si>
  <si>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</si>
  <si>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</si>
  <si>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</si>
  <si>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Średnie ceny (bez VAT) sprzedaży MĄKI (ważniejszych typów) w wybranych przedsiębiorstwach prowadzących przemiał ziarna zbóż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</si>
  <si>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</si>
  <si>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</si>
  <si>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</si>
  <si>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</si>
  <si>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</si>
  <si>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</si>
  <si>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</si>
  <si>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</si>
  <si>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</si>
  <si>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</si>
  <si>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</si>
  <si>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</si>
  <si>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</si>
  <si>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</si>
  <si>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Średnie ceny (bez VAT) sprzedaży OTRĄB w wybranych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</si>
  <si>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</si>
  <si>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</si>
  <si>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</si>
  <si>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</si>
  <si>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</si>
  <si>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</si>
  <si>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Śruta</t>
  </si>
  <si>
    <t>pszenna</t>
  </si>
  <si>
    <t>Porównanie średnich cen ziarna w Polsce i w UE za okres: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</si>
  <si>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</si>
  <si>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</si>
  <si>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</si>
  <si>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</si>
  <si>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</si>
  <si>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</si>
  <si>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</si>
  <si>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</si>
  <si>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</si>
  <si>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</si>
  <si>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</si>
  <si>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</si>
  <si>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</si>
  <si>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</si>
  <si>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</si>
  <si>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</si>
  <si>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</si>
  <si>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</si>
  <si>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</si>
  <si>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</si>
  <si>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</si>
  <si>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</si>
  <si>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</si>
  <si>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</si>
  <si>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</si>
  <si>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</si>
  <si>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</si>
  <si>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z dostawą</t>
  </si>
  <si>
    <t>sierpień '18</t>
  </si>
  <si>
    <t>1008</t>
  </si>
  <si>
    <t>wrzesień '18</t>
  </si>
  <si>
    <t>Wolumen   [tony]</t>
  </si>
  <si>
    <t>październik '18</t>
  </si>
  <si>
    <t>Anna Porowska tel. (22) 623-16-05</t>
  </si>
  <si>
    <t>E-mail: Anna.Porowskai@minrol.gov.pl</t>
  </si>
  <si>
    <t>listopad '18</t>
  </si>
  <si>
    <t>grudzień '18</t>
  </si>
  <si>
    <r>
      <t xml:space="preserve">z cenami w analogicznym okresie </t>
    </r>
    <r>
      <rPr>
        <b/>
        <u/>
        <sz val="14"/>
        <color indexed="8"/>
        <rFont val="Times New Roman"/>
        <family val="1"/>
        <charset val="238"/>
      </rPr>
      <t xml:space="preserve"> </t>
    </r>
    <r>
      <rPr>
        <b/>
        <u/>
        <sz val="14"/>
        <color indexed="12"/>
        <rFont val="Times New Roman"/>
        <family val="1"/>
        <charset val="238"/>
      </rPr>
      <t xml:space="preserve">roku  2018 i 2017 </t>
    </r>
    <r>
      <rPr>
        <i/>
        <u/>
        <sz val="14"/>
        <rFont val="Times New Roman"/>
        <family val="1"/>
        <charset val="238"/>
      </rPr>
      <t>- (na podstawie ZSRIR)</t>
    </r>
  </si>
  <si>
    <t>Zmiana ceny [%] w 2019r. w stos. do lat:</t>
  </si>
  <si>
    <t>2018r.</t>
  </si>
  <si>
    <t>Czechy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</si>
  <si>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</si>
  <si>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</si>
  <si>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</si>
  <si>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</si>
  <si>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</si>
  <si>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</si>
  <si>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</si>
  <si>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</si>
  <si>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</si>
  <si>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</si>
  <si>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</si>
  <si>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</si>
  <si>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</si>
  <si>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</si>
  <si>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Rosja</t>
  </si>
  <si>
    <t>Białoruś</t>
  </si>
  <si>
    <t>I-II 2018r.*</t>
  </si>
  <si>
    <t>I-II 2019r.*</t>
  </si>
  <si>
    <t>HANDEL ZAGRANICZNY PRODUKTAMI ZBOŻOWYMI w okresie I-II 2019r. - DANE WSTĘPNE</t>
  </si>
  <si>
    <t>Nigeria</t>
  </si>
  <si>
    <t>Kongo</t>
  </si>
  <si>
    <t>Portugalia</t>
  </si>
  <si>
    <t>Arabia Saudyjska</t>
  </si>
  <si>
    <t>Egipt</t>
  </si>
  <si>
    <t>Islandia</t>
  </si>
  <si>
    <t>USA</t>
  </si>
  <si>
    <t>RPA</t>
  </si>
  <si>
    <t>2019-05-03</t>
  </si>
  <si>
    <t>2019-05-05</t>
  </si>
  <si>
    <t>22 - 28 kwietnia 2019</t>
  </si>
  <si>
    <t>22 - 28 kwietnia 2019r.</t>
  </si>
  <si>
    <t>PSZENNA detaliczna (1kg)   wg rodzaju:</t>
  </si>
  <si>
    <t>NR 19/2019</t>
  </si>
  <si>
    <t>16 maja 2019 r.</t>
  </si>
  <si>
    <t>Notowania z okresu:  6 - 12 maja 2019r. (19 tydz.)</t>
  </si>
  <si>
    <t>2019-05-12</t>
  </si>
  <si>
    <t>w okresie:   6 - 12 maja 2019r.</t>
  </si>
  <si>
    <t>2019-05-10</t>
  </si>
  <si>
    <t>Notowania cen na wybranych TARGOWISKACH w okresie:   6 - 10 maja 2019r.</t>
  </si>
  <si>
    <t>Notowania cen na GIEŁDACH TOWAROWYCH w okresie:   6-10.05.2019r.</t>
  </si>
  <si>
    <t>źródło: http://www.rolpetrol.com.pl/notowania/notowania-cen-zboz-rolpetrol/</t>
  </si>
  <si>
    <t>2018-05-13</t>
  </si>
  <si>
    <t>2017-05-14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</si>
</sst>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</numFmts>
  <fonts count="107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i/>
      <sz val="16"/>
      <color rgb="FFFF0000"/>
      <name val="Times New Roman"/>
      <family val="1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u/>
      <sz val="14"/>
      <color indexed="8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i/>
      <u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 CE"/>
      <family val="1"/>
      <charset val="238"/>
    </font>
    <font>
      <b/>
      <sz val="12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2"/>
      <color rgb="FFFF0000"/>
      <name val="Times New Roman CE"/>
      <charset val="238"/>
    </font>
    <font>
      <b/>
      <i/>
      <sz val="16"/>
      <name val="Times New Roman"/>
      <family val="1"/>
      <charset val="238"/>
    </font>
    <font>
      <i/>
      <sz val="14"/>
      <color rgb="FFFF0000"/>
      <name val="Times New Roman CE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sz val="12"/>
      <color rgb="FFFF000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9" fillId="0" borderId="0"/>
    <xf numFmtId="0" fontId="2" fillId="0" borderId="0"/>
    <xf numFmtId="0" fontId="50" fillId="0" borderId="0" applyNumberFormat="0" applyFill="0" applyBorder="0" applyAlignment="0" applyProtection="0"/>
    <xf numFmtId="0" fontId="51" fillId="0" borderId="101" applyNumberFormat="0" applyFill="0" applyAlignment="0" applyProtection="0"/>
    <xf numFmtId="0" fontId="52" fillId="0" borderId="102" applyNumberFormat="0" applyFill="0" applyAlignment="0" applyProtection="0"/>
    <xf numFmtId="0" fontId="53" fillId="0" borderId="103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104" applyNumberFormat="0" applyAlignment="0" applyProtection="0"/>
    <xf numFmtId="0" fontId="58" fillId="10" borderId="105" applyNumberFormat="0" applyAlignment="0" applyProtection="0"/>
    <xf numFmtId="0" fontId="59" fillId="10" borderId="104" applyNumberFormat="0" applyAlignment="0" applyProtection="0"/>
    <xf numFmtId="0" fontId="60" fillId="0" borderId="106" applyNumberFormat="0" applyFill="0" applyAlignment="0" applyProtection="0"/>
    <xf numFmtId="0" fontId="61" fillId="11" borderId="107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9" applyNumberFormat="0" applyFill="0" applyAlignment="0" applyProtection="0"/>
    <xf numFmtId="0" fontId="6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5" fillId="36" borderId="0" applyNumberFormat="0" applyBorder="0" applyAlignment="0" applyProtection="0"/>
    <xf numFmtId="0" fontId="1" fillId="0" borderId="0"/>
    <xf numFmtId="0" fontId="1" fillId="12" borderId="108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609">
    <xf numFmtId="0" fontId="0" fillId="0" borderId="0" xfId="0"/>
    <xf numFmtId="0" fontId="5" fillId="0" borderId="0" xfId="0" applyFont="1"/>
    <xf numFmtId="0" fontId="4" fillId="0" borderId="0" xfId="6" applyFont="1" applyBorder="1"/>
    <xf numFmtId="0" fontId="2" fillId="0" borderId="0" xfId="4"/>
    <xf numFmtId="0" fontId="7" fillId="0" borderId="0" xfId="4" applyFont="1"/>
    <xf numFmtId="0" fontId="2" fillId="0" borderId="0" xfId="4" applyFont="1"/>
    <xf numFmtId="0" fontId="2" fillId="2" borderId="0" xfId="4" applyFill="1"/>
    <xf numFmtId="0" fontId="2" fillId="0" borderId="0" xfId="4" applyFill="1"/>
    <xf numFmtId="0" fontId="2" fillId="0" borderId="0" xfId="7"/>
    <xf numFmtId="0" fontId="2" fillId="0" borderId="0" xfId="7" applyFill="1"/>
    <xf numFmtId="165" fontId="2" fillId="0" borderId="0" xfId="7" applyNumberFormat="1"/>
    <xf numFmtId="0" fontId="4" fillId="0" borderId="0" xfId="5" applyFont="1" applyFill="1" applyAlignment="1"/>
    <xf numFmtId="0" fontId="10" fillId="0" borderId="0" xfId="5" applyFont="1" applyFill="1"/>
    <xf numFmtId="0" fontId="10" fillId="0" borderId="0" xfId="5" applyFont="1"/>
    <xf numFmtId="0" fontId="2" fillId="0" borderId="0" xfId="5"/>
    <xf numFmtId="0" fontId="2" fillId="0" borderId="0" xfId="5" applyFont="1"/>
    <xf numFmtId="0" fontId="2" fillId="0" borderId="0" xfId="5" applyFill="1"/>
    <xf numFmtId="0" fontId="8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wrapText="1"/>
    </xf>
    <xf numFmtId="0" fontId="16" fillId="0" borderId="0" xfId="0" applyFont="1"/>
    <xf numFmtId="0" fontId="15" fillId="0" borderId="5" xfId="0" applyFont="1" applyBorder="1" applyAlignment="1">
      <alignment wrapText="1"/>
    </xf>
    <xf numFmtId="0" fontId="17" fillId="0" borderId="0" xfId="0" applyFont="1"/>
    <xf numFmtId="0" fontId="18" fillId="0" borderId="6" xfId="0" applyFont="1" applyBorder="1" applyAlignment="1">
      <alignment wrapText="1"/>
    </xf>
    <xf numFmtId="0" fontId="18" fillId="0" borderId="7" xfId="0" applyFont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3" borderId="0" xfId="5" applyFill="1"/>
    <xf numFmtId="0" fontId="13" fillId="0" borderId="0" xfId="5" applyFont="1" applyFill="1"/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Continuous"/>
    </xf>
    <xf numFmtId="0" fontId="10" fillId="0" borderId="11" xfId="0" applyFont="1" applyFill="1" applyBorder="1" applyAlignment="1">
      <alignment horizontal="centerContinuous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Continuous" vertical="center"/>
    </xf>
    <xf numFmtId="0" fontId="11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10" fillId="0" borderId="15" xfId="0" applyFont="1" applyBorder="1"/>
    <xf numFmtId="0" fontId="10" fillId="0" borderId="16" xfId="0" applyFont="1" applyBorder="1"/>
    <xf numFmtId="0" fontId="3" fillId="0" borderId="0" xfId="7" applyFont="1" applyFill="1"/>
    <xf numFmtId="0" fontId="3" fillId="0" borderId="0" xfId="7" applyFont="1"/>
    <xf numFmtId="165" fontId="3" fillId="0" borderId="0" xfId="7" applyNumberFormat="1" applyFont="1" applyFill="1"/>
    <xf numFmtId="0" fontId="19" fillId="0" borderId="0" xfId="5" applyFont="1" applyFill="1"/>
    <xf numFmtId="0" fontId="4" fillId="0" borderId="13" xfId="0" applyFont="1" applyBorder="1" applyAlignment="1">
      <alignment horizontal="centerContinuous"/>
    </xf>
    <xf numFmtId="0" fontId="10" fillId="0" borderId="13" xfId="0" applyFont="1" applyBorder="1" applyAlignment="1">
      <alignment horizontal="centerContinuous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/>
    <xf numFmtId="0" fontId="9" fillId="0" borderId="18" xfId="0" applyFont="1" applyBorder="1" applyAlignment="1">
      <alignment horizontal="center" wrapText="1"/>
    </xf>
    <xf numFmtId="0" fontId="10" fillId="0" borderId="13" xfId="0" applyFont="1" applyBorder="1"/>
    <xf numFmtId="3" fontId="10" fillId="0" borderId="13" xfId="0" applyNumberFormat="1" applyFont="1" applyBorder="1"/>
    <xf numFmtId="165" fontId="10" fillId="0" borderId="13" xfId="0" applyNumberFormat="1" applyFont="1" applyBorder="1"/>
    <xf numFmtId="1" fontId="2" fillId="0" borderId="0" xfId="7" applyNumberFormat="1"/>
    <xf numFmtId="0" fontId="6" fillId="0" borderId="0" xfId="1" applyAlignment="1" applyProtection="1"/>
    <xf numFmtId="0" fontId="2" fillId="4" borderId="0" xfId="4" applyFill="1"/>
    <xf numFmtId="0" fontId="9" fillId="0" borderId="34" xfId="0" applyFont="1" applyBorder="1" applyAlignment="1">
      <alignment vertical="center"/>
    </xf>
    <xf numFmtId="0" fontId="21" fillId="0" borderId="0" xfId="4" applyFont="1"/>
    <xf numFmtId="0" fontId="22" fillId="4" borderId="0" xfId="4" applyFont="1" applyFill="1"/>
    <xf numFmtId="164" fontId="3" fillId="0" borderId="0" xfId="7" applyNumberFormat="1" applyFont="1"/>
    <xf numFmtId="1" fontId="10" fillId="0" borderId="36" xfId="0" applyNumberFormat="1" applyFont="1" applyBorder="1"/>
    <xf numFmtId="165" fontId="10" fillId="2" borderId="37" xfId="0" applyNumberFormat="1" applyFont="1" applyFill="1" applyBorder="1"/>
    <xf numFmtId="164" fontId="10" fillId="0" borderId="38" xfId="0" applyNumberFormat="1" applyFont="1" applyBorder="1"/>
    <xf numFmtId="1" fontId="10" fillId="0" borderId="39" xfId="0" applyNumberFormat="1" applyFont="1" applyBorder="1"/>
    <xf numFmtId="1" fontId="10" fillId="2" borderId="6" xfId="0" applyNumberFormat="1" applyFont="1" applyFill="1" applyBorder="1"/>
    <xf numFmtId="1" fontId="10" fillId="2" borderId="42" xfId="0" applyNumberFormat="1" applyFont="1" applyFill="1" applyBorder="1"/>
    <xf numFmtId="3" fontId="10" fillId="0" borderId="49" xfId="0" applyNumberFormat="1" applyFont="1" applyBorder="1"/>
    <xf numFmtId="164" fontId="10" fillId="0" borderId="50" xfId="0" applyNumberFormat="1" applyFont="1" applyBorder="1"/>
    <xf numFmtId="0" fontId="24" fillId="2" borderId="0" xfId="4" applyFont="1" applyFill="1"/>
    <xf numFmtId="0" fontId="25" fillId="2" borderId="0" xfId="4" applyFont="1" applyFill="1"/>
    <xf numFmtId="0" fontId="27" fillId="2" borderId="0" xfId="4" applyFont="1" applyFill="1"/>
    <xf numFmtId="0" fontId="10" fillId="0" borderId="42" xfId="0" applyFont="1" applyBorder="1" applyAlignment="1">
      <alignment horizontal="centerContinuous" vertical="center" wrapText="1"/>
    </xf>
    <xf numFmtId="0" fontId="10" fillId="0" borderId="39" xfId="0" applyFont="1" applyBorder="1" applyAlignment="1">
      <alignment horizontal="centerContinuous" vertical="center" wrapText="1"/>
    </xf>
    <xf numFmtId="0" fontId="9" fillId="0" borderId="17" xfId="0" applyFont="1" applyBorder="1" applyAlignment="1">
      <alignment vertical="center"/>
    </xf>
    <xf numFmtId="3" fontId="10" fillId="0" borderId="48" xfId="0" applyNumberFormat="1" applyFont="1" applyBorder="1"/>
    <xf numFmtId="3" fontId="10" fillId="0" borderId="42" xfId="0" applyNumberFormat="1" applyFont="1" applyBorder="1"/>
    <xf numFmtId="3" fontId="10" fillId="0" borderId="40" xfId="0" applyNumberFormat="1" applyFont="1" applyBorder="1"/>
    <xf numFmtId="0" fontId="9" fillId="0" borderId="9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Continuous" vertical="center"/>
    </xf>
    <xf numFmtId="0" fontId="9" fillId="0" borderId="25" xfId="0" applyFont="1" applyFill="1" applyBorder="1" applyAlignment="1">
      <alignment horizontal="center" wrapText="1"/>
    </xf>
    <xf numFmtId="0" fontId="11" fillId="0" borderId="57" xfId="0" applyFont="1" applyFill="1" applyBorder="1" applyAlignment="1">
      <alignment horizontal="center" wrapText="1"/>
    </xf>
    <xf numFmtId="0" fontId="9" fillId="0" borderId="48" xfId="0" applyFont="1" applyFill="1" applyBorder="1" applyAlignment="1">
      <alignment horizontal="centerContinuous"/>
    </xf>
    <xf numFmtId="0" fontId="10" fillId="0" borderId="13" xfId="0" applyFont="1" applyFill="1" applyBorder="1" applyAlignment="1">
      <alignment horizontal="centerContinuous"/>
    </xf>
    <xf numFmtId="1" fontId="10" fillId="0" borderId="48" xfId="0" applyNumberFormat="1" applyFont="1" applyFill="1" applyBorder="1"/>
    <xf numFmtId="1" fontId="10" fillId="0" borderId="13" xfId="0" applyNumberFormat="1" applyFont="1" applyFill="1" applyBorder="1"/>
    <xf numFmtId="1" fontId="9" fillId="0" borderId="10" xfId="0" applyNumberFormat="1" applyFont="1" applyFill="1" applyBorder="1" applyAlignment="1">
      <alignment horizontal="centerContinuous"/>
    </xf>
    <xf numFmtId="1" fontId="10" fillId="0" borderId="11" xfId="0" applyNumberFormat="1" applyFont="1" applyFill="1" applyBorder="1" applyAlignment="1">
      <alignment horizontal="centerContinuous"/>
    </xf>
    <xf numFmtId="0" fontId="10" fillId="0" borderId="29" xfId="0" applyFont="1" applyFill="1" applyBorder="1" applyAlignment="1">
      <alignment horizontal="centerContinuous"/>
    </xf>
    <xf numFmtId="0" fontId="9" fillId="0" borderId="50" xfId="0" applyFont="1" applyBorder="1" applyAlignment="1">
      <alignment horizontal="center" wrapText="1"/>
    </xf>
    <xf numFmtId="0" fontId="11" fillId="0" borderId="41" xfId="0" applyFont="1" applyBorder="1" applyAlignment="1">
      <alignment horizontal="center" wrapText="1"/>
    </xf>
    <xf numFmtId="165" fontId="10" fillId="0" borderId="38" xfId="0" applyNumberFormat="1" applyFont="1" applyBorder="1"/>
    <xf numFmtId="1" fontId="10" fillId="0" borderId="42" xfId="0" applyNumberFormat="1" applyFont="1" applyFill="1" applyBorder="1"/>
    <xf numFmtId="1" fontId="10" fillId="0" borderId="40" xfId="0" applyNumberFormat="1" applyFont="1" applyFill="1" applyBorder="1"/>
    <xf numFmtId="0" fontId="26" fillId="2" borderId="0" xfId="4" applyFont="1" applyFill="1" applyAlignment="1">
      <alignment horizontal="left"/>
    </xf>
    <xf numFmtId="0" fontId="2" fillId="0" borderId="0" xfId="5" applyFont="1" applyFill="1"/>
    <xf numFmtId="0" fontId="9" fillId="0" borderId="28" xfId="0" applyFont="1" applyFill="1" applyBorder="1" applyAlignment="1">
      <alignment horizontal="centerContinuous"/>
    </xf>
    <xf numFmtId="0" fontId="9" fillId="0" borderId="49" xfId="0" applyFont="1" applyBorder="1" applyAlignment="1">
      <alignment horizontal="centerContinuous" vertical="center"/>
    </xf>
    <xf numFmtId="3" fontId="10" fillId="0" borderId="39" xfId="0" applyNumberFormat="1" applyFont="1" applyBorder="1"/>
    <xf numFmtId="0" fontId="9" fillId="0" borderId="48" xfId="0" applyFont="1" applyBorder="1" applyAlignment="1">
      <alignment horizontal="centerContinuous" vertical="center"/>
    </xf>
    <xf numFmtId="0" fontId="2" fillId="0" borderId="0" xfId="8"/>
    <xf numFmtId="0" fontId="2" fillId="0" borderId="0" xfId="8" applyAlignment="1">
      <alignment wrapText="1"/>
    </xf>
    <xf numFmtId="49" fontId="8" fillId="0" borderId="21" xfId="0" applyNumberFormat="1" applyFont="1" applyBorder="1"/>
    <xf numFmtId="0" fontId="8" fillId="0" borderId="59" xfId="0" applyFont="1" applyBorder="1"/>
    <xf numFmtId="0" fontId="9" fillId="0" borderId="11" xfId="0" applyFont="1" applyBorder="1" applyAlignment="1">
      <alignment horizontal="centerContinuous" vertical="center"/>
    </xf>
    <xf numFmtId="49" fontId="9" fillId="0" borderId="26" xfId="0" applyNumberFormat="1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49" fontId="3" fillId="0" borderId="61" xfId="0" applyNumberFormat="1" applyFont="1" applyBorder="1" applyAlignment="1"/>
    <xf numFmtId="0" fontId="3" fillId="0" borderId="62" xfId="0" applyFont="1" applyBorder="1" applyAlignment="1"/>
    <xf numFmtId="49" fontId="3" fillId="0" borderId="68" xfId="0" applyNumberFormat="1" applyFont="1" applyBorder="1"/>
    <xf numFmtId="0" fontId="3" fillId="0" borderId="65" xfId="0" applyFont="1" applyBorder="1"/>
    <xf numFmtId="0" fontId="4" fillId="0" borderId="0" xfId="6" applyFont="1" applyFill="1" applyBorder="1"/>
    <xf numFmtId="1" fontId="2" fillId="0" borderId="0" xfId="7" applyNumberFormat="1" applyFill="1"/>
    <xf numFmtId="0" fontId="5" fillId="0" borderId="0" xfId="0" applyFont="1" applyFill="1"/>
    <xf numFmtId="0" fontId="10" fillId="0" borderId="40" xfId="0" applyFont="1" applyBorder="1" applyAlignment="1">
      <alignment horizontal="centerContinuous" vertical="center" wrapText="1"/>
    </xf>
    <xf numFmtId="0" fontId="35" fillId="0" borderId="0" xfId="3"/>
    <xf numFmtId="0" fontId="37" fillId="0" borderId="0" xfId="5" applyFont="1" applyFill="1"/>
    <xf numFmtId="0" fontId="18" fillId="0" borderId="0" xfId="3" applyFont="1"/>
    <xf numFmtId="3" fontId="18" fillId="0" borderId="0" xfId="3" applyNumberFormat="1" applyFont="1" applyBorder="1"/>
    <xf numFmtId="0" fontId="38" fillId="0" borderId="0" xfId="3" applyFont="1" applyBorder="1"/>
    <xf numFmtId="0" fontId="38" fillId="0" borderId="0" xfId="3" applyFont="1"/>
    <xf numFmtId="0" fontId="37" fillId="0" borderId="0" xfId="6" applyFont="1" applyBorder="1"/>
    <xf numFmtId="2" fontId="18" fillId="0" borderId="0" xfId="3" applyNumberFormat="1" applyFont="1" applyFill="1" applyBorder="1"/>
    <xf numFmtId="0" fontId="39" fillId="0" borderId="0" xfId="10"/>
    <xf numFmtId="168" fontId="40" fillId="0" borderId="69" xfId="10" applyNumberFormat="1" applyFont="1" applyFill="1" applyBorder="1" applyAlignment="1">
      <alignment horizontal="center" vertical="center" wrapText="1"/>
    </xf>
    <xf numFmtId="168" fontId="40" fillId="0" borderId="70" xfId="10" applyNumberFormat="1" applyFont="1" applyFill="1" applyBorder="1" applyAlignment="1">
      <alignment horizontal="center" vertical="center" wrapText="1"/>
    </xf>
    <xf numFmtId="168" fontId="40" fillId="0" borderId="71" xfId="10" applyNumberFormat="1" applyFont="1" applyFill="1" applyBorder="1" applyAlignment="1">
      <alignment horizontal="center" vertical="center" wrapText="1"/>
    </xf>
    <xf numFmtId="0" fontId="3" fillId="0" borderId="72" xfId="10" applyFont="1" applyFill="1" applyBorder="1"/>
    <xf numFmtId="0" fontId="3" fillId="0" borderId="73" xfId="10" applyFont="1" applyFill="1" applyBorder="1"/>
    <xf numFmtId="1" fontId="41" fillId="0" borderId="74" xfId="10" applyNumberFormat="1" applyFont="1" applyFill="1" applyBorder="1"/>
    <xf numFmtId="1" fontId="41" fillId="0" borderId="75" xfId="10" applyNumberFormat="1" applyFont="1" applyFill="1" applyBorder="1"/>
    <xf numFmtId="1" fontId="41" fillId="0" borderId="76" xfId="10" applyNumberFormat="1" applyFont="1" applyFill="1" applyBorder="1"/>
    <xf numFmtId="0" fontId="3" fillId="0" borderId="77" xfId="10" applyFont="1" applyFill="1" applyBorder="1"/>
    <xf numFmtId="0" fontId="3" fillId="0" borderId="78" xfId="10" applyFont="1" applyFill="1" applyBorder="1"/>
    <xf numFmtId="1" fontId="41" fillId="0" borderId="79" xfId="10" applyNumberFormat="1" applyFont="1" applyFill="1" applyBorder="1"/>
    <xf numFmtId="1" fontId="41" fillId="0" borderId="80" xfId="10" applyNumberFormat="1" applyFont="1" applyFill="1" applyBorder="1"/>
    <xf numFmtId="1" fontId="41" fillId="0" borderId="78" xfId="10" applyNumberFormat="1" applyFont="1" applyFill="1" applyBorder="1"/>
    <xf numFmtId="0" fontId="3" fillId="0" borderId="81" xfId="10" applyFont="1" applyFill="1" applyBorder="1"/>
    <xf numFmtId="0" fontId="3" fillId="0" borderId="82" xfId="10" applyFont="1" applyFill="1" applyBorder="1"/>
    <xf numFmtId="0" fontId="3" fillId="0" borderId="83" xfId="10" applyFont="1" applyFill="1" applyBorder="1"/>
    <xf numFmtId="0" fontId="3" fillId="0" borderId="84" xfId="10" applyFont="1" applyFill="1" applyBorder="1"/>
    <xf numFmtId="0" fontId="3" fillId="0" borderId="85" xfId="10" applyFont="1" applyFill="1" applyBorder="1"/>
    <xf numFmtId="1" fontId="41" fillId="0" borderId="86" xfId="10" applyNumberFormat="1" applyFont="1" applyFill="1" applyBorder="1"/>
    <xf numFmtId="1" fontId="41" fillId="0" borderId="87" xfId="10" applyNumberFormat="1" applyFont="1" applyFill="1" applyBorder="1"/>
    <xf numFmtId="1" fontId="41" fillId="0" borderId="85" xfId="10" applyNumberFormat="1" applyFont="1" applyFill="1" applyBorder="1"/>
    <xf numFmtId="0" fontId="19" fillId="0" borderId="0" xfId="6" applyFont="1" applyFill="1" applyBorder="1"/>
    <xf numFmtId="0" fontId="42" fillId="0" borderId="0" xfId="11" applyFont="1"/>
    <xf numFmtId="0" fontId="43" fillId="0" borderId="0" xfId="11" applyFont="1"/>
    <xf numFmtId="0" fontId="44" fillId="0" borderId="0" xfId="11" applyFont="1"/>
    <xf numFmtId="0" fontId="30" fillId="0" borderId="88" xfId="11" applyFont="1" applyBorder="1" applyAlignment="1">
      <alignment horizontal="centerContinuous"/>
    </xf>
    <xf numFmtId="0" fontId="30" fillId="0" borderId="89" xfId="11" applyFont="1" applyBorder="1" applyAlignment="1">
      <alignment horizontal="centerContinuous"/>
    </xf>
    <xf numFmtId="0" fontId="30" fillId="0" borderId="3" xfId="11" applyFont="1" applyBorder="1" applyAlignment="1">
      <alignment horizontal="centerContinuous"/>
    </xf>
    <xf numFmtId="0" fontId="45" fillId="0" borderId="95" xfId="11" applyFont="1" applyBorder="1" applyAlignment="1">
      <alignment horizontal="center" vertical="center"/>
    </xf>
    <xf numFmtId="0" fontId="45" fillId="0" borderId="96" xfId="11" applyFont="1" applyFill="1" applyBorder="1" applyAlignment="1">
      <alignment horizontal="center" vertical="center" wrapText="1"/>
    </xf>
    <xf numFmtId="0" fontId="45" fillId="0" borderId="97" xfId="11" applyFont="1" applyBorder="1" applyAlignment="1">
      <alignment horizontal="center" vertical="center" wrapText="1"/>
    </xf>
    <xf numFmtId="0" fontId="45" fillId="0" borderId="98" xfId="11" applyFont="1" applyBorder="1" applyAlignment="1">
      <alignment horizontal="center" vertical="center"/>
    </xf>
    <xf numFmtId="0" fontId="45" fillId="0" borderId="99" xfId="11" applyFont="1" applyBorder="1" applyAlignment="1">
      <alignment horizontal="center" vertical="center" wrapText="1"/>
    </xf>
    <xf numFmtId="0" fontId="44" fillId="0" borderId="0" xfId="11" applyFont="1" applyBorder="1"/>
    <xf numFmtId="0" fontId="45" fillId="0" borderId="88" xfId="11" applyFont="1" applyBorder="1" applyAlignment="1">
      <alignment vertical="center"/>
    </xf>
    <xf numFmtId="0" fontId="45" fillId="0" borderId="43" xfId="11" applyFont="1" applyBorder="1" applyAlignment="1">
      <alignment vertical="center"/>
    </xf>
    <xf numFmtId="4" fontId="44" fillId="0" borderId="6" xfId="12" applyNumberFormat="1" applyFont="1" applyBorder="1"/>
    <xf numFmtId="4" fontId="44" fillId="0" borderId="10" xfId="12" applyNumberFormat="1" applyFont="1" applyBorder="1"/>
    <xf numFmtId="4" fontId="44" fillId="0" borderId="7" xfId="12" applyNumberFormat="1" applyFont="1" applyBorder="1"/>
    <xf numFmtId="3" fontId="44" fillId="0" borderId="0" xfId="11" applyNumberFormat="1" applyFont="1" applyFill="1" applyBorder="1"/>
    <xf numFmtId="4" fontId="44" fillId="0" borderId="0" xfId="12" applyNumberFormat="1" applyFont="1" applyFill="1" applyBorder="1"/>
    <xf numFmtId="3" fontId="44" fillId="0" borderId="0" xfId="12" applyNumberFormat="1" applyFont="1" applyFill="1" applyBorder="1"/>
    <xf numFmtId="167" fontId="8" fillId="0" borderId="13" xfId="0" applyNumberFormat="1" applyFont="1" applyBorder="1" applyAlignment="1">
      <alignment horizontal="center" vertical="center" wrapText="1"/>
    </xf>
    <xf numFmtId="0" fontId="45" fillId="0" borderId="100" xfId="11" applyFont="1" applyBorder="1" applyAlignment="1">
      <alignment horizontal="center" vertical="center"/>
    </xf>
    <xf numFmtId="0" fontId="42" fillId="0" borderId="90" xfId="11" applyFont="1" applyBorder="1" applyAlignment="1">
      <alignment horizontal="centerContinuous"/>
    </xf>
    <xf numFmtId="0" fontId="42" fillId="0" borderId="91" xfId="11" applyFont="1" applyBorder="1" applyAlignment="1">
      <alignment horizontal="centerContinuous"/>
    </xf>
    <xf numFmtId="0" fontId="42" fillId="0" borderId="92" xfId="11" applyFont="1" applyBorder="1" applyAlignment="1">
      <alignment horizontal="centerContinuous"/>
    </xf>
    <xf numFmtId="0" fontId="42" fillId="0" borderId="93" xfId="11" applyFont="1" applyBorder="1" applyAlignment="1">
      <alignment horizontal="centerContinuous"/>
    </xf>
    <xf numFmtId="0" fontId="42" fillId="0" borderId="94" xfId="11" applyFont="1" applyBorder="1" applyAlignment="1">
      <alignment horizontal="centerContinuous"/>
    </xf>
    <xf numFmtId="0" fontId="47" fillId="0" borderId="0" xfId="11" applyFont="1"/>
    <xf numFmtId="164" fontId="48" fillId="0" borderId="18" xfId="0" applyNumberFormat="1" applyFont="1" applyBorder="1"/>
    <xf numFmtId="164" fontId="48" fillId="0" borderId="41" xfId="0" applyNumberFormat="1" applyFont="1" applyBorder="1"/>
    <xf numFmtId="164" fontId="48" fillId="0" borderId="13" xfId="0" applyNumberFormat="1" applyFont="1" applyBorder="1"/>
    <xf numFmtId="164" fontId="48" fillId="0" borderId="17" xfId="0" applyNumberFormat="1" applyFont="1" applyBorder="1"/>
    <xf numFmtId="164" fontId="48" fillId="0" borderId="40" xfId="0" applyNumberFormat="1" applyFont="1" applyBorder="1"/>
    <xf numFmtId="164" fontId="48" fillId="0" borderId="18" xfId="0" quotePrefix="1" applyNumberFormat="1" applyFont="1" applyBorder="1"/>
    <xf numFmtId="0" fontId="15" fillId="0" borderId="0" xfId="11" applyFont="1"/>
    <xf numFmtId="0" fontId="46" fillId="0" borderId="0" xfId="13" applyFont="1"/>
    <xf numFmtId="165" fontId="48" fillId="0" borderId="38" xfId="0" applyNumberFormat="1" applyFont="1" applyBorder="1"/>
    <xf numFmtId="165" fontId="48" fillId="0" borderId="52" xfId="0" applyNumberFormat="1" applyFont="1" applyBorder="1"/>
    <xf numFmtId="0" fontId="46" fillId="0" borderId="0" xfId="8" applyFont="1"/>
    <xf numFmtId="14" fontId="8" fillId="0" borderId="17" xfId="0" quotePrefix="1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49" fillId="0" borderId="50" xfId="0" applyFont="1" applyBorder="1" applyAlignment="1">
      <alignment horizontal="center" wrapText="1"/>
    </xf>
    <xf numFmtId="0" fontId="49" fillId="0" borderId="41" xfId="0" applyFont="1" applyBorder="1" applyAlignment="1">
      <alignment horizontal="center" wrapText="1"/>
    </xf>
    <xf numFmtId="0" fontId="8" fillId="0" borderId="21" xfId="10" applyFont="1" applyFill="1" applyBorder="1" applyAlignment="1">
      <alignment horizontal="center" vertical="top" wrapText="1"/>
    </xf>
    <xf numFmtId="0" fontId="8" fillId="0" borderId="22" xfId="10" applyFont="1" applyFill="1" applyBorder="1" applyAlignment="1">
      <alignment horizontal="center" vertical="top" wrapText="1"/>
    </xf>
    <xf numFmtId="4" fontId="44" fillId="0" borderId="0" xfId="11" applyNumberFormat="1" applyFont="1"/>
    <xf numFmtId="4" fontId="45" fillId="0" borderId="43" xfId="11" applyNumberFormat="1" applyFont="1" applyBorder="1" applyAlignment="1">
      <alignment vertical="center"/>
    </xf>
    <xf numFmtId="164" fontId="10" fillId="0" borderId="41" xfId="0" applyNumberFormat="1" applyFont="1" applyBorder="1"/>
    <xf numFmtId="1" fontId="10" fillId="2" borderId="48" xfId="0" applyNumberFormat="1" applyFont="1" applyFill="1" applyBorder="1"/>
    <xf numFmtId="1" fontId="10" fillId="0" borderId="49" xfId="0" applyNumberFormat="1" applyFont="1" applyBorder="1"/>
    <xf numFmtId="1" fontId="10" fillId="2" borderId="19" xfId="0" applyNumberFormat="1" applyFont="1" applyFill="1" applyBorder="1"/>
    <xf numFmtId="1" fontId="10" fillId="0" borderId="51" xfId="0" applyNumberFormat="1" applyFont="1" applyBorder="1"/>
    <xf numFmtId="0" fontId="67" fillId="0" borderId="0" xfId="0" applyFont="1" applyAlignment="1">
      <alignment horizontal="left" vertical="center" indent="2"/>
    </xf>
    <xf numFmtId="0" fontId="68" fillId="0" borderId="0" xfId="7" applyFont="1"/>
    <xf numFmtId="0" fontId="48" fillId="0" borderId="0" xfId="7" applyFont="1"/>
    <xf numFmtId="3" fontId="10" fillId="0" borderId="42" xfId="0" quotePrefix="1" applyNumberFormat="1" applyFont="1" applyBorder="1"/>
    <xf numFmtId="0" fontId="48" fillId="0" borderId="38" xfId="0" applyFont="1" applyFill="1" applyBorder="1" applyAlignment="1">
      <alignment horizontal="centerContinuous"/>
    </xf>
    <xf numFmtId="165" fontId="48" fillId="0" borderId="38" xfId="0" applyNumberFormat="1" applyFont="1" applyFill="1" applyBorder="1"/>
    <xf numFmtId="165" fontId="48" fillId="0" borderId="29" xfId="0" applyNumberFormat="1" applyFont="1" applyFill="1" applyBorder="1" applyAlignment="1">
      <alignment horizontal="centerContinuous"/>
    </xf>
    <xf numFmtId="165" fontId="48" fillId="0" borderId="52" xfId="0" applyNumberFormat="1" applyFont="1" applyFill="1" applyBorder="1"/>
    <xf numFmtId="0" fontId="69" fillId="0" borderId="0" xfId="4" applyFont="1"/>
    <xf numFmtId="0" fontId="70" fillId="0" borderId="0" xfId="4" applyFont="1"/>
    <xf numFmtId="0" fontId="44" fillId="0" borderId="0" xfId="11" applyFont="1" applyFill="1"/>
    <xf numFmtId="167" fontId="8" fillId="0" borderId="13" xfId="0" quotePrefix="1" applyNumberFormat="1" applyFont="1" applyBorder="1" applyAlignment="1">
      <alignment horizontal="center" vertical="center" wrapText="1"/>
    </xf>
    <xf numFmtId="168" fontId="40" fillId="0" borderId="110" xfId="10" applyNumberFormat="1" applyFont="1" applyFill="1" applyBorder="1" applyAlignment="1">
      <alignment horizontal="center" vertical="center" wrapText="1"/>
    </xf>
    <xf numFmtId="0" fontId="36" fillId="0" borderId="0" xfId="3" applyFont="1"/>
    <xf numFmtId="0" fontId="10" fillId="0" borderId="0" xfId="0" applyFont="1"/>
    <xf numFmtId="0" fontId="74" fillId="0" borderId="0" xfId="0" applyFont="1" applyAlignment="1">
      <alignment horizontal="center"/>
    </xf>
    <xf numFmtId="0" fontId="75" fillId="0" borderId="0" xfId="0" applyFont="1"/>
    <xf numFmtId="0" fontId="14" fillId="0" borderId="0" xfId="0" applyFont="1" applyAlignment="1">
      <alignment horizontal="center"/>
    </xf>
    <xf numFmtId="0" fontId="76" fillId="0" borderId="21" xfId="0" applyFont="1" applyBorder="1" applyAlignment="1">
      <alignment horizontal="centerContinuous"/>
    </xf>
    <xf numFmtId="0" fontId="4" fillId="0" borderId="20" xfId="0" applyFont="1" applyBorder="1" applyAlignment="1">
      <alignment horizontal="centerContinuous"/>
    </xf>
    <xf numFmtId="0" fontId="77" fillId="0" borderId="22" xfId="0" applyFont="1" applyBorder="1" applyAlignment="1">
      <alignment horizontal="centerContinuous"/>
    </xf>
    <xf numFmtId="0" fontId="78" fillId="0" borderId="111" xfId="0" applyFont="1" applyFill="1" applyBorder="1" applyAlignment="1">
      <alignment horizontal="center" wrapText="1"/>
    </xf>
    <xf numFmtId="0" fontId="78" fillId="0" borderId="25" xfId="0" applyFont="1" applyFill="1" applyBorder="1" applyAlignment="1">
      <alignment horizontal="center" wrapText="1"/>
    </xf>
    <xf numFmtId="14" fontId="79" fillId="0" borderId="111" xfId="0" quotePrefix="1" applyNumberFormat="1" applyFont="1" applyFill="1" applyBorder="1" applyAlignment="1">
      <alignment horizontal="center"/>
    </xf>
    <xf numFmtId="167" fontId="80" fillId="0" borderId="23" xfId="0" quotePrefix="1" applyNumberFormat="1" applyFont="1" applyBorder="1" applyAlignment="1">
      <alignment horizontal="center"/>
    </xf>
    <xf numFmtId="0" fontId="81" fillId="0" borderId="20" xfId="0" quotePrefix="1" applyFont="1" applyBorder="1" applyAlignment="1">
      <alignment horizontal="center"/>
    </xf>
    <xf numFmtId="0" fontId="82" fillId="0" borderId="43" xfId="0" applyFont="1" applyFill="1" applyBorder="1" applyAlignment="1">
      <alignment horizontal="centerContinuous" wrapText="1"/>
    </xf>
    <xf numFmtId="0" fontId="82" fillId="0" borderId="1" xfId="0" applyFont="1" applyFill="1" applyBorder="1" applyAlignment="1">
      <alignment horizontal="centerContinuous" wrapText="1"/>
    </xf>
    <xf numFmtId="0" fontId="78" fillId="0" borderId="7" xfId="0" applyFont="1" applyFill="1" applyBorder="1" applyAlignment="1">
      <alignment horizontal="center" vertical="center" wrapText="1"/>
    </xf>
    <xf numFmtId="0" fontId="78" fillId="0" borderId="44" xfId="0" applyFont="1" applyFill="1" applyBorder="1" applyAlignment="1">
      <alignment horizontal="center" vertical="center" wrapText="1"/>
    </xf>
    <xf numFmtId="14" fontId="81" fillId="0" borderId="7" xfId="0" quotePrefix="1" applyNumberFormat="1" applyFont="1" applyFill="1" applyBorder="1" applyAlignment="1">
      <alignment horizontal="center" vertical="center" wrapText="1"/>
    </xf>
    <xf numFmtId="0" fontId="81" fillId="0" borderId="45" xfId="0" quotePrefix="1" applyFont="1" applyBorder="1" applyAlignment="1">
      <alignment horizontal="center" vertical="center" wrapText="1"/>
    </xf>
    <xf numFmtId="0" fontId="81" fillId="0" borderId="112" xfId="0" quotePrefix="1" applyFont="1" applyBorder="1" applyAlignment="1">
      <alignment horizontal="center" vertical="center" wrapText="1"/>
    </xf>
    <xf numFmtId="0" fontId="82" fillId="5" borderId="30" xfId="0" applyFont="1" applyFill="1" applyBorder="1" applyAlignment="1">
      <alignment horizontal="center" vertical="center" wrapText="1"/>
    </xf>
    <xf numFmtId="0" fontId="82" fillId="5" borderId="44" xfId="0" applyFont="1" applyFill="1" applyBorder="1" applyAlignment="1">
      <alignment horizontal="center" vertical="center" wrapText="1"/>
    </xf>
    <xf numFmtId="0" fontId="77" fillId="0" borderId="35" xfId="0" applyFont="1" applyFill="1" applyBorder="1"/>
    <xf numFmtId="0" fontId="83" fillId="0" borderId="113" xfId="0" applyFont="1" applyFill="1" applyBorder="1"/>
    <xf numFmtId="1" fontId="84" fillId="0" borderId="114" xfId="0" applyNumberFormat="1" applyFont="1" applyFill="1" applyBorder="1"/>
    <xf numFmtId="1" fontId="85" fillId="0" borderId="115" xfId="0" applyNumberFormat="1" applyFont="1" applyBorder="1"/>
    <xf numFmtId="1" fontId="85" fillId="0" borderId="116" xfId="0" applyNumberFormat="1" applyFont="1" applyBorder="1"/>
    <xf numFmtId="164" fontId="86" fillId="2" borderId="117" xfId="0" applyNumberFormat="1" applyFont="1" applyFill="1" applyBorder="1"/>
    <xf numFmtId="164" fontId="86" fillId="4" borderId="118" xfId="0" applyNumberFormat="1" applyFont="1" applyFill="1" applyBorder="1"/>
    <xf numFmtId="0" fontId="77" fillId="0" borderId="6" xfId="0" applyFont="1" applyFill="1" applyBorder="1"/>
    <xf numFmtId="0" fontId="83" fillId="0" borderId="119" xfId="0" applyFont="1" applyFill="1" applyBorder="1"/>
    <xf numFmtId="1" fontId="84" fillId="0" borderId="120" xfId="0" applyNumberFormat="1" applyFont="1" applyFill="1" applyBorder="1"/>
    <xf numFmtId="1" fontId="85" fillId="0" borderId="121" xfId="0" applyNumberFormat="1" applyFont="1" applyBorder="1"/>
    <xf numFmtId="1" fontId="85" fillId="0" borderId="122" xfId="0" applyNumberFormat="1" applyFont="1" applyBorder="1"/>
    <xf numFmtId="164" fontId="86" fillId="2" borderId="123" xfId="0" applyNumberFormat="1" applyFont="1" applyFill="1" applyBorder="1"/>
    <xf numFmtId="164" fontId="86" fillId="4" borderId="124" xfId="0" applyNumberFormat="1" applyFont="1" applyFill="1" applyBorder="1"/>
    <xf numFmtId="0" fontId="77" fillId="0" borderId="125" xfId="0" applyFont="1" applyFill="1" applyBorder="1"/>
    <xf numFmtId="0" fontId="83" fillId="0" borderId="126" xfId="0" applyFont="1" applyFill="1" applyBorder="1"/>
    <xf numFmtId="1" fontId="84" fillId="0" borderId="127" xfId="0" applyNumberFormat="1" applyFont="1" applyFill="1" applyBorder="1"/>
    <xf numFmtId="1" fontId="85" fillId="0" borderId="128" xfId="0" applyNumberFormat="1" applyFont="1" applyBorder="1"/>
    <xf numFmtId="1" fontId="85" fillId="0" borderId="129" xfId="0" applyNumberFormat="1" applyFont="1" applyBorder="1"/>
    <xf numFmtId="164" fontId="86" fillId="2" borderId="130" xfId="0" applyNumberFormat="1" applyFont="1" applyFill="1" applyBorder="1"/>
    <xf numFmtId="164" fontId="86" fillId="4" borderId="131" xfId="0" applyNumberFormat="1" applyFont="1" applyFill="1" applyBorder="1"/>
    <xf numFmtId="1" fontId="85" fillId="0" borderId="115" xfId="0" applyNumberFormat="1" applyFont="1" applyFill="1" applyBorder="1"/>
    <xf numFmtId="1" fontId="85" fillId="0" borderId="116" xfId="0" applyNumberFormat="1" applyFont="1" applyFill="1" applyBorder="1"/>
    <xf numFmtId="0" fontId="87" fillId="0" borderId="35" xfId="0" applyFont="1" applyFill="1" applyBorder="1"/>
    <xf numFmtId="1" fontId="85" fillId="0" borderId="121" xfId="0" applyNumberFormat="1" applyFont="1" applyFill="1" applyBorder="1"/>
    <xf numFmtId="1" fontId="85" fillId="0" borderId="122" xfId="0" applyNumberFormat="1" applyFont="1" applyFill="1" applyBorder="1"/>
    <xf numFmtId="0" fontId="77" fillId="0" borderId="19" xfId="0" applyFont="1" applyFill="1" applyBorder="1"/>
    <xf numFmtId="0" fontId="83" fillId="0" borderId="132" xfId="0" applyFont="1" applyFill="1" applyBorder="1"/>
    <xf numFmtId="1" fontId="84" fillId="0" borderId="133" xfId="0" applyNumberFormat="1" applyFont="1" applyFill="1" applyBorder="1"/>
    <xf numFmtId="1" fontId="85" fillId="0" borderId="134" xfId="0" applyNumberFormat="1" applyFont="1" applyFill="1" applyBorder="1"/>
    <xf numFmtId="1" fontId="85" fillId="0" borderId="134" xfId="0" applyNumberFormat="1" applyFont="1" applyBorder="1"/>
    <xf numFmtId="0" fontId="87" fillId="0" borderId="7" xfId="0" applyFont="1" applyFill="1" applyBorder="1"/>
    <xf numFmtId="0" fontId="83" fillId="0" borderId="135" xfId="0" applyFont="1" applyFill="1" applyBorder="1"/>
    <xf numFmtId="1" fontId="84" fillId="0" borderId="46" xfId="0" applyNumberFormat="1" applyFont="1" applyFill="1" applyBorder="1"/>
    <xf numFmtId="1" fontId="85" fillId="0" borderId="58" xfId="0" applyNumberFormat="1" applyFont="1" applyBorder="1"/>
    <xf numFmtId="1" fontId="85" fillId="0" borderId="136" xfId="0" applyNumberFormat="1" applyFont="1" applyFill="1" applyBorder="1"/>
    <xf numFmtId="164" fontId="86" fillId="2" borderId="137" xfId="0" applyNumberFormat="1" applyFont="1" applyFill="1" applyBorder="1"/>
    <xf numFmtId="164" fontId="86" fillId="4" borderId="47" xfId="0" applyNumberFormat="1" applyFont="1" applyFill="1" applyBorder="1"/>
    <xf numFmtId="0" fontId="12" fillId="0" borderId="0" xfId="57" applyFont="1" applyFill="1"/>
    <xf numFmtId="0" fontId="10" fillId="0" borderId="0" xfId="57" applyFont="1" applyFill="1"/>
    <xf numFmtId="0" fontId="10" fillId="0" borderId="0" xfId="57" applyFont="1"/>
    <xf numFmtId="0" fontId="2" fillId="0" borderId="0" xfId="57"/>
    <xf numFmtId="0" fontId="13" fillId="0" borderId="0" xfId="57" applyFont="1" applyFill="1"/>
    <xf numFmtId="0" fontId="10" fillId="0" borderId="9" xfId="0" applyFont="1" applyBorder="1"/>
    <xf numFmtId="0" fontId="9" fillId="0" borderId="21" xfId="0" applyFont="1" applyBorder="1" applyAlignment="1">
      <alignment horizontal="centerContinuous"/>
    </xf>
    <xf numFmtId="0" fontId="9" fillId="0" borderId="20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0" fillId="0" borderId="22" xfId="0" applyFont="1" applyBorder="1" applyAlignment="1">
      <alignment horizontal="centerContinuous"/>
    </xf>
    <xf numFmtId="0" fontId="9" fillId="0" borderId="23" xfId="0" applyFont="1" applyBorder="1" applyAlignment="1">
      <alignment horizontal="centerContinuous"/>
    </xf>
    <xf numFmtId="0" fontId="9" fillId="0" borderId="24" xfId="0" applyFont="1" applyBorder="1" applyAlignment="1">
      <alignment horizontal="centerContinuous"/>
    </xf>
    <xf numFmtId="0" fontId="9" fillId="0" borderId="25" xfId="0" applyFont="1" applyBorder="1" applyAlignment="1">
      <alignment horizontal="centerContinuous"/>
    </xf>
    <xf numFmtId="0" fontId="10" fillId="0" borderId="12" xfId="0" applyFont="1" applyBorder="1"/>
    <xf numFmtId="0" fontId="10" fillId="0" borderId="26" xfId="0" applyFont="1" applyBorder="1"/>
    <xf numFmtId="0" fontId="10" fillId="0" borderId="0" xfId="0" applyFont="1" applyBorder="1"/>
    <xf numFmtId="0" fontId="10" fillId="0" borderId="27" xfId="0" applyFont="1" applyBorder="1"/>
    <xf numFmtId="0" fontId="9" fillId="0" borderId="28" xfId="0" applyFont="1" applyBorder="1" applyAlignment="1">
      <alignment horizontal="centerContinuous"/>
    </xf>
    <xf numFmtId="0" fontId="9" fillId="0" borderId="10" xfId="0" applyFont="1" applyBorder="1" applyAlignment="1">
      <alignment horizontal="centerContinuous"/>
    </xf>
    <xf numFmtId="0" fontId="9" fillId="0" borderId="11" xfId="0" applyFont="1" applyBorder="1" applyAlignment="1">
      <alignment horizontal="centerContinuous"/>
    </xf>
    <xf numFmtId="0" fontId="9" fillId="0" borderId="29" xfId="0" applyFont="1" applyBorder="1" applyAlignment="1">
      <alignment horizontal="centerContinuous"/>
    </xf>
    <xf numFmtId="0" fontId="9" fillId="0" borderId="12" xfId="0" applyFont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48" fillId="0" borderId="40" xfId="0" applyFont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48" fillId="0" borderId="5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top" wrapText="1"/>
    </xf>
    <xf numFmtId="0" fontId="8" fillId="2" borderId="138" xfId="0" applyFont="1" applyFill="1" applyBorder="1" applyAlignment="1">
      <alignment horizontal="center" vertical="center" wrapText="1"/>
    </xf>
    <xf numFmtId="0" fontId="88" fillId="0" borderId="139" xfId="0" applyFont="1" applyFill="1" applyBorder="1" applyAlignment="1">
      <alignment horizontal="centerContinuous" wrapText="1"/>
    </xf>
    <xf numFmtId="0" fontId="8" fillId="0" borderId="142" xfId="0" applyFont="1" applyFill="1" applyBorder="1" applyAlignment="1">
      <alignment horizontal="center" vertical="center" wrapText="1"/>
    </xf>
    <xf numFmtId="0" fontId="4" fillId="0" borderId="143" xfId="0" applyFont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3" fontId="10" fillId="0" borderId="36" xfId="0" applyNumberFormat="1" applyFont="1" applyBorder="1" applyAlignment="1">
      <alignment vertical="center" wrapText="1"/>
    </xf>
    <xf numFmtId="165" fontId="10" fillId="2" borderId="37" xfId="0" applyNumberFormat="1" applyFont="1" applyFill="1" applyBorder="1" applyAlignment="1">
      <alignment vertical="center" wrapText="1"/>
    </xf>
    <xf numFmtId="165" fontId="10" fillId="0" borderId="41" xfId="0" applyNumberFormat="1" applyFont="1" applyBorder="1" applyAlignment="1">
      <alignment vertical="center" wrapText="1"/>
    </xf>
    <xf numFmtId="3" fontId="10" fillId="2" borderId="6" xfId="0" applyNumberFormat="1" applyFont="1" applyFill="1" applyBorder="1" applyAlignment="1">
      <alignment vertical="center" wrapText="1"/>
    </xf>
    <xf numFmtId="0" fontId="4" fillId="0" borderId="144" xfId="0" applyFont="1" applyBorder="1" applyAlignment="1">
      <alignment vertical="top" wrapText="1"/>
    </xf>
    <xf numFmtId="0" fontId="9" fillId="0" borderId="15" xfId="0" applyFont="1" applyFill="1" applyBorder="1" applyAlignment="1">
      <alignment vertical="top" wrapText="1"/>
    </xf>
    <xf numFmtId="3" fontId="10" fillId="0" borderId="49" xfId="0" applyNumberFormat="1" applyFont="1" applyBorder="1" applyAlignment="1">
      <alignment vertical="center" wrapText="1"/>
    </xf>
    <xf numFmtId="165" fontId="10" fillId="2" borderId="31" xfId="0" applyNumberFormat="1" applyFont="1" applyFill="1" applyBorder="1" applyAlignment="1">
      <alignment vertical="center" wrapText="1"/>
    </xf>
    <xf numFmtId="165" fontId="10" fillId="0" borderId="38" xfId="0" applyNumberFormat="1" applyFont="1" applyBorder="1" applyAlignment="1">
      <alignment vertical="center" wrapText="1"/>
    </xf>
    <xf numFmtId="3" fontId="10" fillId="2" borderId="48" xfId="0" applyNumberFormat="1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right" vertical="top" wrapText="1"/>
    </xf>
    <xf numFmtId="0" fontId="4" fillId="0" borderId="145" xfId="0" applyFont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2" borderId="39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165" fontId="9" fillId="2" borderId="53" xfId="0" applyNumberFormat="1" applyFont="1" applyFill="1" applyBorder="1" applyAlignment="1">
      <alignment vertical="center" wrapText="1"/>
    </xf>
    <xf numFmtId="165" fontId="9" fillId="0" borderId="52" xfId="0" applyNumberFormat="1" applyFont="1" applyBorder="1" applyAlignment="1">
      <alignment vertical="center" wrapText="1"/>
    </xf>
    <xf numFmtId="0" fontId="88" fillId="0" borderId="12" xfId="0" applyFont="1" applyFill="1" applyBorder="1" applyAlignment="1">
      <alignment wrapText="1"/>
    </xf>
    <xf numFmtId="3" fontId="10" fillId="2" borderId="6" xfId="0" applyNumberFormat="1" applyFont="1" applyFill="1" applyBorder="1"/>
    <xf numFmtId="3" fontId="10" fillId="0" borderId="36" xfId="0" applyNumberFormat="1" applyFont="1" applyBorder="1"/>
    <xf numFmtId="165" fontId="10" fillId="2" borderId="18" xfId="0" applyNumberFormat="1" applyFont="1" applyFill="1" applyBorder="1"/>
    <xf numFmtId="0" fontId="4" fillId="0" borderId="12" xfId="0" applyFont="1" applyFill="1" applyBorder="1"/>
    <xf numFmtId="3" fontId="10" fillId="2" borderId="48" xfId="0" applyNumberFormat="1" applyFont="1" applyFill="1" applyBorder="1"/>
    <xf numFmtId="165" fontId="10" fillId="2" borderId="13" xfId="0" applyNumberFormat="1" applyFont="1" applyFill="1" applyBorder="1"/>
    <xf numFmtId="0" fontId="77" fillId="0" borderId="12" xfId="0" applyFont="1" applyFill="1" applyBorder="1"/>
    <xf numFmtId="0" fontId="9" fillId="0" borderId="147" xfId="0" applyFont="1" applyFill="1" applyBorder="1"/>
    <xf numFmtId="3" fontId="9" fillId="2" borderId="148" xfId="0" applyNumberFormat="1" applyFont="1" applyFill="1" applyBorder="1"/>
    <xf numFmtId="3" fontId="9" fillId="0" borderId="149" xfId="0" applyNumberFormat="1" applyFont="1" applyBorder="1"/>
    <xf numFmtId="165" fontId="28" fillId="2" borderId="151" xfId="0" applyNumberFormat="1" applyFont="1" applyFill="1" applyBorder="1"/>
    <xf numFmtId="164" fontId="9" fillId="0" borderId="152" xfId="0" applyNumberFormat="1" applyFont="1" applyBorder="1"/>
    <xf numFmtId="1" fontId="9" fillId="2" borderId="148" xfId="0" applyNumberFormat="1" applyFont="1" applyFill="1" applyBorder="1"/>
    <xf numFmtId="1" fontId="9" fillId="0" borderId="149" xfId="0" applyNumberFormat="1" applyFont="1" applyBorder="1"/>
    <xf numFmtId="0" fontId="4" fillId="0" borderId="147" xfId="0" applyFont="1" applyFill="1" applyBorder="1"/>
    <xf numFmtId="3" fontId="9" fillId="2" borderId="125" xfId="0" applyNumberFormat="1" applyFont="1" applyFill="1" applyBorder="1"/>
    <xf numFmtId="3" fontId="9" fillId="0" borderId="154" xfId="0" applyNumberFormat="1" applyFont="1" applyBorder="1"/>
    <xf numFmtId="164" fontId="9" fillId="0" borderId="155" xfId="0" applyNumberFormat="1" applyFont="1" applyBorder="1"/>
    <xf numFmtId="1" fontId="9" fillId="2" borderId="125" xfId="0" applyNumberFormat="1" applyFont="1" applyFill="1" applyBorder="1"/>
    <xf numFmtId="1" fontId="9" fillId="0" borderId="154" xfId="0" applyNumberFormat="1" applyFont="1" applyBorder="1"/>
    <xf numFmtId="0" fontId="4" fillId="0" borderId="30" xfId="0" applyFont="1" applyFill="1" applyBorder="1"/>
    <xf numFmtId="165" fontId="28" fillId="2" borderId="55" xfId="0" applyNumberFormat="1" applyFont="1" applyFill="1" applyBorder="1"/>
    <xf numFmtId="1" fontId="9" fillId="2" borderId="42" xfId="0" applyNumberFormat="1" applyFont="1" applyFill="1" applyBorder="1"/>
    <xf numFmtId="1" fontId="9" fillId="0" borderId="39" xfId="0" applyNumberFormat="1" applyFont="1" applyBorder="1"/>
    <xf numFmtId="0" fontId="78" fillId="0" borderId="61" xfId="0" applyFont="1" applyBorder="1"/>
    <xf numFmtId="0" fontId="4" fillId="0" borderId="45" xfId="0" applyFont="1" applyFill="1" applyBorder="1"/>
    <xf numFmtId="3" fontId="4" fillId="0" borderId="33" xfId="0" applyNumberFormat="1" applyFont="1" applyBorder="1"/>
    <xf numFmtId="164" fontId="4" fillId="0" borderId="44" xfId="0" applyNumberFormat="1" applyFont="1" applyBorder="1"/>
    <xf numFmtId="0" fontId="23" fillId="0" borderId="0" xfId="57" applyFont="1"/>
    <xf numFmtId="0" fontId="2" fillId="0" borderId="0" xfId="57" applyFill="1"/>
    <xf numFmtId="0" fontId="10" fillId="0" borderId="0" xfId="58" applyFont="1" applyFill="1"/>
    <xf numFmtId="0" fontId="2" fillId="0" borderId="0" xfId="58"/>
    <xf numFmtId="0" fontId="10" fillId="0" borderId="0" xfId="58" applyFont="1"/>
    <xf numFmtId="0" fontId="76" fillId="0" borderId="0" xfId="6" applyFont="1" applyBorder="1"/>
    <xf numFmtId="0" fontId="10" fillId="0" borderId="111" xfId="0" applyFont="1" applyBorder="1"/>
    <xf numFmtId="0" fontId="10" fillId="0" borderId="25" xfId="0" applyFont="1" applyBorder="1"/>
    <xf numFmtId="0" fontId="10" fillId="0" borderId="35" xfId="0" applyFont="1" applyBorder="1"/>
    <xf numFmtId="0" fontId="10" fillId="0" borderId="57" xfId="0" applyFont="1" applyBorder="1"/>
    <xf numFmtId="0" fontId="28" fillId="0" borderId="7" xfId="0" applyFont="1" applyBorder="1" applyAlignment="1">
      <alignment horizontal="center" vertical="top" wrapText="1"/>
    </xf>
    <xf numFmtId="0" fontId="28" fillId="0" borderId="44" xfId="0" applyFont="1" applyBorder="1" applyAlignment="1">
      <alignment horizontal="center" vertical="top" wrapText="1"/>
    </xf>
    <xf numFmtId="0" fontId="10" fillId="0" borderId="42" xfId="0" applyFont="1" applyFill="1" applyBorder="1" applyAlignment="1">
      <alignment horizontal="centerContinuous" vertical="center" wrapText="1"/>
    </xf>
    <xf numFmtId="0" fontId="10" fillId="0" borderId="39" xfId="0" applyFont="1" applyFill="1" applyBorder="1" applyAlignment="1">
      <alignment horizontal="centerContinuous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156" xfId="0" applyFont="1" applyFill="1" applyBorder="1"/>
    <xf numFmtId="0" fontId="10" fillId="0" borderId="157" xfId="0" applyFont="1" applyFill="1" applyBorder="1"/>
    <xf numFmtId="0" fontId="10" fillId="0" borderId="48" xfId="0" applyFont="1" applyFill="1" applyBorder="1"/>
    <xf numFmtId="0" fontId="10" fillId="0" borderId="38" xfId="0" applyFont="1" applyFill="1" applyBorder="1"/>
    <xf numFmtId="0" fontId="10" fillId="0" borderId="42" xfId="0" applyFont="1" applyFill="1" applyBorder="1"/>
    <xf numFmtId="0" fontId="10" fillId="0" borderId="52" xfId="0" applyFont="1" applyFill="1" applyBorder="1"/>
    <xf numFmtId="0" fontId="2" fillId="3" borderId="0" xfId="58" applyFill="1"/>
    <xf numFmtId="164" fontId="10" fillId="0" borderId="54" xfId="0" applyNumberFormat="1" applyFont="1" applyBorder="1"/>
    <xf numFmtId="164" fontId="10" fillId="0" borderId="1" xfId="0" applyNumberFormat="1" applyFont="1" applyBorder="1"/>
    <xf numFmtId="0" fontId="18" fillId="0" borderId="0" xfId="0" applyFont="1"/>
    <xf numFmtId="0" fontId="44" fillId="0" borderId="0" xfId="0" applyFont="1"/>
    <xf numFmtId="0" fontId="44" fillId="0" borderId="0" xfId="3" applyFont="1"/>
    <xf numFmtId="0" fontId="46" fillId="0" borderId="0" xfId="0" applyFont="1"/>
    <xf numFmtId="169" fontId="23" fillId="0" borderId="0" xfId="0" applyNumberFormat="1" applyFont="1" applyAlignment="1">
      <alignment horizontal="center"/>
    </xf>
    <xf numFmtId="0" fontId="18" fillId="0" borderId="0" xfId="0" applyFont="1" applyFill="1"/>
    <xf numFmtId="0" fontId="15" fillId="0" borderId="0" xfId="0" applyFont="1" applyFill="1"/>
    <xf numFmtId="0" fontId="44" fillId="0" borderId="0" xfId="0" applyFont="1" applyFill="1"/>
    <xf numFmtId="0" fontId="15" fillId="0" borderId="0" xfId="0" applyFont="1"/>
    <xf numFmtId="3" fontId="18" fillId="0" borderId="13" xfId="0" applyNumberFormat="1" applyFont="1" applyFill="1" applyBorder="1" applyAlignment="1">
      <alignment horizontal="center" wrapText="1"/>
    </xf>
    <xf numFmtId="3" fontId="43" fillId="0" borderId="13" xfId="0" applyNumberFormat="1" applyFont="1" applyFill="1" applyBorder="1" applyAlignment="1">
      <alignment horizontal="center" wrapText="1"/>
    </xf>
    <xf numFmtId="3" fontId="89" fillId="2" borderId="13" xfId="0" applyNumberFormat="1" applyFont="1" applyFill="1" applyBorder="1" applyAlignment="1">
      <alignment horizontal="center" wrapText="1"/>
    </xf>
    <xf numFmtId="3" fontId="45" fillId="0" borderId="13" xfId="0" applyNumberFormat="1" applyFont="1" applyFill="1" applyBorder="1" applyAlignment="1">
      <alignment horizontal="center" wrapText="1"/>
    </xf>
    <xf numFmtId="3" fontId="90" fillId="2" borderId="13" xfId="0" applyNumberFormat="1" applyFont="1" applyFill="1" applyBorder="1" applyAlignment="1">
      <alignment horizontal="center" wrapText="1"/>
    </xf>
    <xf numFmtId="3" fontId="15" fillId="0" borderId="13" xfId="0" applyNumberFormat="1" applyFont="1" applyBorder="1"/>
    <xf numFmtId="1" fontId="15" fillId="0" borderId="13" xfId="0" applyNumberFormat="1" applyFont="1" applyFill="1" applyBorder="1"/>
    <xf numFmtId="1" fontId="91" fillId="2" borderId="13" xfId="0" applyNumberFormat="1" applyFont="1" applyFill="1" applyBorder="1"/>
    <xf numFmtId="0" fontId="15" fillId="0" borderId="13" xfId="0" applyFont="1" applyBorder="1"/>
    <xf numFmtId="0" fontId="42" fillId="0" borderId="13" xfId="0" applyFont="1" applyBorder="1"/>
    <xf numFmtId="1" fontId="42" fillId="0" borderId="13" xfId="0" applyNumberFormat="1" applyFont="1" applyFill="1" applyBorder="1"/>
    <xf numFmtId="1" fontId="92" fillId="2" borderId="13" xfId="0" applyNumberFormat="1" applyFont="1" applyFill="1" applyBorder="1"/>
    <xf numFmtId="0" fontId="18" fillId="0" borderId="13" xfId="0" applyFont="1" applyBorder="1"/>
    <xf numFmtId="0" fontId="93" fillId="0" borderId="13" xfId="0" applyFont="1" applyBorder="1"/>
    <xf numFmtId="1" fontId="93" fillId="0" borderId="13" xfId="0" applyNumberFormat="1" applyFont="1" applyFill="1" applyBorder="1"/>
    <xf numFmtId="1" fontId="93" fillId="2" borderId="13" xfId="0" applyNumberFormat="1" applyFont="1" applyFill="1" applyBorder="1"/>
    <xf numFmtId="0" fontId="3" fillId="0" borderId="0" xfId="6" applyFont="1" applyBorder="1" applyAlignment="1">
      <alignment horizontal="center"/>
    </xf>
    <xf numFmtId="14" fontId="3" fillId="0" borderId="0" xfId="6" applyNumberFormat="1" applyFont="1" applyBorder="1" applyAlignment="1">
      <alignment horizontal="center"/>
    </xf>
    <xf numFmtId="2" fontId="3" fillId="0" borderId="0" xfId="6" applyNumberFormat="1" applyFont="1" applyBorder="1" applyAlignment="1">
      <alignment horizontal="right"/>
    </xf>
    <xf numFmtId="164" fontId="3" fillId="0" borderId="0" xfId="6" applyNumberFormat="1" applyFont="1" applyBorder="1" applyAlignment="1">
      <alignment horizontal="right"/>
    </xf>
    <xf numFmtId="0" fontId="3" fillId="0" borderId="0" xfId="6" applyFont="1"/>
    <xf numFmtId="0" fontId="3" fillId="0" borderId="0" xfId="6" applyFont="1" applyBorder="1"/>
    <xf numFmtId="0" fontId="18" fillId="0" borderId="10" xfId="6" applyFont="1" applyFill="1" applyBorder="1" applyAlignment="1">
      <alignment horizontal="center" vertical="center"/>
    </xf>
    <xf numFmtId="0" fontId="18" fillId="0" borderId="11" xfId="6" applyFont="1" applyFill="1" applyBorder="1" applyAlignment="1">
      <alignment horizontal="center" vertical="center" wrapText="1"/>
    </xf>
    <xf numFmtId="0" fontId="18" fillId="0" borderId="11" xfId="6" applyFont="1" applyFill="1" applyBorder="1" applyAlignment="1">
      <alignment horizontal="center" vertical="center"/>
    </xf>
    <xf numFmtId="2" fontId="18" fillId="0" borderId="11" xfId="6" applyNumberFormat="1" applyFont="1" applyFill="1" applyBorder="1" applyAlignment="1">
      <alignment horizontal="center" vertical="center" wrapText="1"/>
    </xf>
    <xf numFmtId="164" fontId="18" fillId="0" borderId="11" xfId="6" applyNumberFormat="1" applyFont="1" applyFill="1" applyBorder="1" applyAlignment="1">
      <alignment horizontal="center" vertical="center" wrapText="1"/>
    </xf>
    <xf numFmtId="0" fontId="18" fillId="0" borderId="29" xfId="6" applyFont="1" applyFill="1" applyBorder="1" applyAlignment="1">
      <alignment horizontal="center" vertical="center"/>
    </xf>
    <xf numFmtId="0" fontId="3" fillId="0" borderId="0" xfId="6" applyFont="1" applyAlignment="1">
      <alignment horizontal="center"/>
    </xf>
    <xf numFmtId="0" fontId="15" fillId="0" borderId="40" xfId="6" applyFont="1" applyFill="1" applyBorder="1" applyAlignment="1">
      <alignment horizontal="center"/>
    </xf>
    <xf numFmtId="0" fontId="46" fillId="0" borderId="0" xfId="3" applyFont="1" applyBorder="1"/>
    <xf numFmtId="0" fontId="15" fillId="0" borderId="0" xfId="6" applyFont="1" applyFill="1" applyBorder="1" applyAlignment="1">
      <alignment horizontal="center"/>
    </xf>
    <xf numFmtId="0" fontId="94" fillId="0" borderId="0" xfId="3" applyFont="1" applyFill="1" applyBorder="1" applyAlignment="1">
      <alignment horizontal="center"/>
    </xf>
    <xf numFmtId="1" fontId="95" fillId="0" borderId="0" xfId="3" applyNumberFormat="1" applyFont="1" applyFill="1" applyBorder="1" applyAlignment="1">
      <alignment horizontal="right"/>
    </xf>
    <xf numFmtId="3" fontId="95" fillId="0" borderId="0" xfId="3" applyNumberFormat="1" applyFont="1" applyFill="1" applyBorder="1" applyAlignment="1">
      <alignment horizontal="right"/>
    </xf>
    <xf numFmtId="0" fontId="15" fillId="0" borderId="0" xfId="3" applyFont="1" applyBorder="1"/>
    <xf numFmtId="0" fontId="96" fillId="0" borderId="0" xfId="6" applyFont="1" applyFill="1" applyBorder="1" applyAlignment="1">
      <alignment vertical="center" wrapText="1"/>
    </xf>
    <xf numFmtId="14" fontId="96" fillId="0" borderId="0" xfId="6" applyNumberFormat="1" applyFont="1" applyFill="1" applyBorder="1" applyAlignment="1">
      <alignment vertical="center" wrapText="1"/>
    </xf>
    <xf numFmtId="3" fontId="97" fillId="0" borderId="0" xfId="6" applyNumberFormat="1" applyFont="1" applyFill="1" applyBorder="1" applyAlignment="1">
      <alignment vertical="center" wrapText="1"/>
    </xf>
    <xf numFmtId="3" fontId="96" fillId="0" borderId="0" xfId="6" applyNumberFormat="1" applyFont="1" applyFill="1" applyBorder="1" applyAlignment="1">
      <alignment vertical="center" wrapText="1"/>
    </xf>
    <xf numFmtId="14" fontId="3" fillId="0" borderId="0" xfId="6" applyNumberFormat="1" applyFont="1" applyAlignment="1">
      <alignment horizontal="center"/>
    </xf>
    <xf numFmtId="2" fontId="3" fillId="0" borderId="0" xfId="6" applyNumberFormat="1" applyFont="1" applyAlignment="1">
      <alignment horizontal="right"/>
    </xf>
    <xf numFmtId="164" fontId="3" fillId="0" borderId="0" xfId="6" applyNumberFormat="1" applyFont="1" applyAlignment="1">
      <alignment horizontal="right"/>
    </xf>
    <xf numFmtId="0" fontId="35" fillId="0" borderId="0" xfId="3" applyFont="1"/>
    <xf numFmtId="0" fontId="98" fillId="0" borderId="142" xfId="0" applyFont="1" applyFill="1" applyBorder="1" applyAlignment="1">
      <alignment horizontal="center" vertical="center" wrapText="1"/>
    </xf>
    <xf numFmtId="165" fontId="48" fillId="0" borderId="18" xfId="0" applyNumberFormat="1" applyFont="1" applyBorder="1" applyAlignment="1">
      <alignment vertical="center" wrapText="1"/>
    </xf>
    <xf numFmtId="165" fontId="48" fillId="0" borderId="13" xfId="0" applyNumberFormat="1" applyFont="1" applyBorder="1" applyAlignment="1">
      <alignment vertical="center" wrapText="1"/>
    </xf>
    <xf numFmtId="0" fontId="49" fillId="0" borderId="40" xfId="0" applyFont="1" applyBorder="1" applyAlignment="1">
      <alignment horizontal="center" vertical="center" wrapText="1"/>
    </xf>
    <xf numFmtId="164" fontId="49" fillId="0" borderId="150" xfId="0" applyNumberFormat="1" applyFont="1" applyBorder="1"/>
    <xf numFmtId="165" fontId="44" fillId="0" borderId="0" xfId="11" applyNumberFormat="1" applyFont="1"/>
    <xf numFmtId="165" fontId="45" fillId="0" borderId="43" xfId="11" applyNumberFormat="1" applyFont="1" applyBorder="1" applyAlignment="1">
      <alignment vertical="center"/>
    </xf>
    <xf numFmtId="165" fontId="44" fillId="0" borderId="10" xfId="12" applyNumberFormat="1" applyFont="1" applyBorder="1"/>
    <xf numFmtId="165" fontId="44" fillId="0" borderId="6" xfId="12" applyNumberFormat="1" applyFont="1" applyBorder="1"/>
    <xf numFmtId="165" fontId="44" fillId="0" borderId="7" xfId="12" applyNumberFormat="1" applyFont="1" applyBorder="1"/>
    <xf numFmtId="3" fontId="9" fillId="2" borderId="42" xfId="0" applyNumberFormat="1" applyFont="1" applyFill="1" applyBorder="1"/>
    <xf numFmtId="3" fontId="9" fillId="0" borderId="39" xfId="0" applyNumberFormat="1" applyFont="1" applyBorder="1"/>
    <xf numFmtId="164" fontId="49" fillId="0" borderId="40" xfId="0" applyNumberFormat="1" applyFont="1" applyBorder="1"/>
    <xf numFmtId="164" fontId="9" fillId="0" borderId="52" xfId="0" applyNumberFormat="1" applyFont="1" applyBorder="1"/>
    <xf numFmtId="3" fontId="4" fillId="2" borderId="45" xfId="0" applyNumberFormat="1" applyFont="1" applyFill="1" applyBorder="1"/>
    <xf numFmtId="0" fontId="10" fillId="0" borderId="111" xfId="0" applyFont="1" applyFill="1" applyBorder="1"/>
    <xf numFmtId="0" fontId="10" fillId="0" borderId="160" xfId="0" applyFont="1" applyFill="1" applyBorder="1"/>
    <xf numFmtId="0" fontId="10" fillId="0" borderId="35" xfId="0" applyFont="1" applyFill="1" applyBorder="1"/>
    <xf numFmtId="0" fontId="10" fillId="0" borderId="56" xfId="0" applyFont="1" applyFill="1" applyBorder="1"/>
    <xf numFmtId="0" fontId="28" fillId="0" borderId="35" xfId="0" applyFont="1" applyFill="1" applyBorder="1" applyAlignment="1">
      <alignment horizontal="center" vertical="top" wrapText="1"/>
    </xf>
    <xf numFmtId="0" fontId="28" fillId="0" borderId="57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44" xfId="0" applyFont="1" applyFill="1" applyBorder="1" applyAlignment="1">
      <alignment horizontal="center" vertical="top" wrapText="1"/>
    </xf>
    <xf numFmtId="0" fontId="8" fillId="2" borderId="55" xfId="0" applyFont="1" applyFill="1" applyBorder="1" applyAlignment="1">
      <alignment horizontal="center" vertical="center" wrapText="1"/>
    </xf>
    <xf numFmtId="0" fontId="10" fillId="0" borderId="37" xfId="0" applyFont="1" applyFill="1" applyBorder="1"/>
    <xf numFmtId="0" fontId="10" fillId="0" borderId="31" xfId="0" applyFont="1" applyFill="1" applyBorder="1"/>
    <xf numFmtId="0" fontId="10" fillId="0" borderId="19" xfId="0" applyFont="1" applyFill="1" applyBorder="1"/>
    <xf numFmtId="0" fontId="10" fillId="0" borderId="6" xfId="0" applyFont="1" applyFill="1" applyBorder="1"/>
    <xf numFmtId="165" fontId="10" fillId="2" borderId="56" xfId="0" applyNumberFormat="1" applyFont="1" applyFill="1" applyBorder="1"/>
    <xf numFmtId="0" fontId="10" fillId="0" borderId="53" xfId="0" applyFont="1" applyFill="1" applyBorder="1"/>
    <xf numFmtId="165" fontId="10" fillId="2" borderId="17" xfId="0" applyNumberFormat="1" applyFont="1" applyFill="1" applyBorder="1"/>
    <xf numFmtId="3" fontId="9" fillId="0" borderId="0" xfId="0" applyNumberFormat="1" applyFont="1" applyFill="1"/>
    <xf numFmtId="3" fontId="9" fillId="0" borderId="0" xfId="0" applyNumberFormat="1" applyFont="1"/>
    <xf numFmtId="3" fontId="9" fillId="0" borderId="2" xfId="0" applyNumberFormat="1" applyFont="1" applyBorder="1"/>
    <xf numFmtId="165" fontId="9" fillId="0" borderId="54" xfId="0" applyNumberFormat="1" applyFont="1" applyBorder="1"/>
    <xf numFmtId="165" fontId="9" fillId="0" borderId="1" xfId="0" applyNumberFormat="1" applyFont="1" applyBorder="1"/>
    <xf numFmtId="0" fontId="98" fillId="0" borderId="54" xfId="0" applyFont="1" applyBorder="1" applyAlignment="1">
      <alignment horizontal="center" vertical="center" wrapText="1"/>
    </xf>
    <xf numFmtId="164" fontId="48" fillId="0" borderId="13" xfId="0" quotePrefix="1" applyNumberFormat="1" applyFont="1" applyBorder="1"/>
    <xf numFmtId="0" fontId="98" fillId="0" borderId="1" xfId="0" applyFont="1" applyBorder="1" applyAlignment="1">
      <alignment horizontal="center" vertical="center" wrapText="1"/>
    </xf>
    <xf numFmtId="164" fontId="48" fillId="0" borderId="38" xfId="0" applyNumberFormat="1" applyFont="1" applyBorder="1"/>
    <xf numFmtId="164" fontId="48" fillId="0" borderId="50" xfId="0" applyNumberFormat="1" applyFont="1" applyBorder="1"/>
    <xf numFmtId="164" fontId="48" fillId="0" borderId="52" xfId="0" applyNumberFormat="1" applyFont="1" applyBorder="1"/>
    <xf numFmtId="165" fontId="48" fillId="0" borderId="13" xfId="0" quotePrefix="1" applyNumberFormat="1" applyFont="1" applyBorder="1" applyAlignment="1">
      <alignment vertical="center" wrapText="1"/>
    </xf>
    <xf numFmtId="3" fontId="43" fillId="0" borderId="54" xfId="12" applyNumberFormat="1" applyFont="1" applyBorder="1"/>
    <xf numFmtId="3" fontId="43" fillId="0" borderId="1" xfId="12" applyNumberFormat="1" applyFont="1" applyBorder="1"/>
    <xf numFmtId="3" fontId="45" fillId="0" borderId="8" xfId="11" applyNumberFormat="1" applyFont="1" applyBorder="1" applyAlignment="1">
      <alignment vertical="center"/>
    </xf>
    <xf numFmtId="3" fontId="44" fillId="0" borderId="11" xfId="11" applyNumberFormat="1" applyFont="1" applyBorder="1"/>
    <xf numFmtId="3" fontId="44" fillId="0" borderId="29" xfId="11" applyNumberFormat="1" applyFont="1" applyBorder="1"/>
    <xf numFmtId="3" fontId="44" fillId="0" borderId="10" xfId="12" applyNumberFormat="1" applyFont="1" applyBorder="1"/>
    <xf numFmtId="3" fontId="44" fillId="0" borderId="11" xfId="12" applyNumberFormat="1" applyFont="1" applyBorder="1"/>
    <xf numFmtId="3" fontId="44" fillId="0" borderId="29" xfId="12" applyNumberFormat="1" applyFont="1" applyBorder="1"/>
    <xf numFmtId="3" fontId="44" fillId="0" borderId="18" xfId="11" applyNumberFormat="1" applyFont="1" applyBorder="1"/>
    <xf numFmtId="3" fontId="44" fillId="0" borderId="41" xfId="11" applyNumberFormat="1" applyFont="1" applyBorder="1"/>
    <xf numFmtId="3" fontId="44" fillId="0" borderId="6" xfId="12" applyNumberFormat="1" applyFont="1" applyBorder="1"/>
    <xf numFmtId="3" fontId="44" fillId="0" borderId="18" xfId="12" applyNumberFormat="1" applyFont="1" applyBorder="1"/>
    <xf numFmtId="3" fontId="44" fillId="0" borderId="41" xfId="12" applyNumberFormat="1" applyFont="1" applyBorder="1"/>
    <xf numFmtId="3" fontId="44" fillId="0" borderId="33" xfId="11" applyNumberFormat="1" applyFont="1" applyBorder="1"/>
    <xf numFmtId="3" fontId="44" fillId="0" borderId="44" xfId="11" applyNumberFormat="1" applyFont="1" applyBorder="1"/>
    <xf numFmtId="3" fontId="44" fillId="0" borderId="7" xfId="12" applyNumberFormat="1" applyFont="1" applyBorder="1"/>
    <xf numFmtId="3" fontId="44" fillId="0" borderId="33" xfId="12" applyNumberFormat="1" applyFont="1" applyBorder="1"/>
    <xf numFmtId="3" fontId="44" fillId="0" borderId="44" xfId="12" applyNumberFormat="1" applyFont="1" applyBorder="1"/>
    <xf numFmtId="3" fontId="43" fillId="0" borderId="2" xfId="12" applyNumberFormat="1" applyFont="1" applyBorder="1"/>
    <xf numFmtId="3" fontId="44" fillId="0" borderId="36" xfId="12" applyNumberFormat="1" applyFont="1" applyBorder="1"/>
    <xf numFmtId="3" fontId="44" fillId="0" borderId="28" xfId="12" applyNumberFormat="1" applyFont="1" applyBorder="1"/>
    <xf numFmtId="3" fontId="44" fillId="0" borderId="45" xfId="12" applyNumberFormat="1" applyFont="1" applyBorder="1"/>
    <xf numFmtId="0" fontId="98" fillId="0" borderId="140" xfId="0" applyFont="1" applyFill="1" applyBorder="1" applyAlignment="1">
      <alignment horizontal="center" vertical="center" wrapText="1"/>
    </xf>
    <xf numFmtId="3" fontId="10" fillId="2" borderId="36" xfId="0" applyNumberFormat="1" applyFont="1" applyFill="1" applyBorder="1" applyAlignment="1">
      <alignment vertical="center" wrapText="1"/>
    </xf>
    <xf numFmtId="165" fontId="48" fillId="0" borderId="41" xfId="0" applyNumberFormat="1" applyFont="1" applyBorder="1" applyAlignment="1">
      <alignment vertical="center" wrapText="1"/>
    </xf>
    <xf numFmtId="3" fontId="10" fillId="2" borderId="49" xfId="0" applyNumberFormat="1" applyFont="1" applyFill="1" applyBorder="1" applyAlignment="1">
      <alignment vertical="center" wrapText="1"/>
    </xf>
    <xf numFmtId="165" fontId="48" fillId="0" borderId="38" xfId="0" applyNumberFormat="1" applyFont="1" applyBorder="1" applyAlignment="1">
      <alignment vertical="center" wrapText="1"/>
    </xf>
    <xf numFmtId="0" fontId="49" fillId="0" borderId="52" xfId="0" applyFont="1" applyBorder="1" applyAlignment="1">
      <alignment horizontal="center" vertical="center" wrapText="1"/>
    </xf>
    <xf numFmtId="164" fontId="48" fillId="0" borderId="17" xfId="0" quotePrefix="1" applyNumberFormat="1" applyFont="1" applyBorder="1"/>
    <xf numFmtId="164" fontId="49" fillId="0" borderId="153" xfId="0" applyNumberFormat="1" applyFont="1" applyBorder="1"/>
    <xf numFmtId="164" fontId="49" fillId="0" borderId="152" xfId="0" applyNumberFormat="1" applyFont="1" applyBorder="1"/>
    <xf numFmtId="164" fontId="49" fillId="0" borderId="52" xfId="0" applyNumberFormat="1" applyFont="1" applyBorder="1"/>
    <xf numFmtId="1" fontId="10" fillId="0" borderId="157" xfId="0" applyNumberFormat="1" applyFont="1" applyFill="1" applyBorder="1"/>
    <xf numFmtId="165" fontId="10" fillId="0" borderId="157" xfId="0" applyNumberFormat="1" applyFont="1" applyFill="1" applyBorder="1"/>
    <xf numFmtId="164" fontId="10" fillId="0" borderId="157" xfId="0" applyNumberFormat="1" applyFont="1" applyFill="1" applyBorder="1"/>
    <xf numFmtId="1" fontId="10" fillId="2" borderId="36" xfId="0" applyNumberFormat="1" applyFont="1" applyFill="1" applyBorder="1"/>
    <xf numFmtId="164" fontId="10" fillId="2" borderId="18" xfId="0" applyNumberFormat="1" applyFont="1" applyFill="1" applyBorder="1"/>
    <xf numFmtId="1" fontId="10" fillId="2" borderId="39" xfId="0" applyNumberFormat="1" applyFont="1" applyFill="1" applyBorder="1"/>
    <xf numFmtId="0" fontId="99" fillId="0" borderId="0" xfId="6" applyFont="1" applyBorder="1"/>
    <xf numFmtId="0" fontId="8" fillId="0" borderId="54" xfId="0" applyFont="1" applyBorder="1" applyAlignment="1">
      <alignment horizontal="center" vertical="center" wrapText="1"/>
    </xf>
    <xf numFmtId="164" fontId="10" fillId="0" borderId="158" xfId="0" applyNumberFormat="1" applyFont="1" applyFill="1" applyBorder="1"/>
    <xf numFmtId="14" fontId="8" fillId="0" borderId="51" xfId="0" quotePrefix="1" applyNumberFormat="1" applyFont="1" applyFill="1" applyBorder="1" applyAlignment="1">
      <alignment horizontal="center" vertical="center" wrapText="1"/>
    </xf>
    <xf numFmtId="14" fontId="8" fillId="0" borderId="19" xfId="0" quotePrefix="1" applyNumberFormat="1" applyFont="1" applyFill="1" applyBorder="1" applyAlignment="1">
      <alignment horizontal="center" vertical="center" wrapText="1"/>
    </xf>
    <xf numFmtId="165" fontId="10" fillId="2" borderId="32" xfId="0" applyNumberFormat="1" applyFont="1" applyFill="1" applyBorder="1"/>
    <xf numFmtId="0" fontId="94" fillId="0" borderId="40" xfId="0" applyFont="1" applyFill="1" applyBorder="1" applyAlignment="1">
      <alignment horizontal="center"/>
    </xf>
    <xf numFmtId="1" fontId="95" fillId="0" borderId="40" xfId="0" applyNumberFormat="1" applyFont="1" applyFill="1" applyBorder="1" applyAlignment="1">
      <alignment horizontal="right"/>
    </xf>
    <xf numFmtId="3" fontId="95" fillId="0" borderId="40" xfId="0" applyNumberFormat="1" applyFont="1" applyFill="1" applyBorder="1" applyAlignment="1">
      <alignment horizontal="right"/>
    </xf>
    <xf numFmtId="0" fontId="94" fillId="0" borderId="52" xfId="0" applyFont="1" applyFill="1" applyBorder="1" applyAlignment="1">
      <alignment horizontal="center"/>
    </xf>
    <xf numFmtId="0" fontId="18" fillId="0" borderId="0" xfId="3" applyFont="1" applyFill="1"/>
    <xf numFmtId="0" fontId="44" fillId="0" borderId="0" xfId="3" applyFont="1" applyFill="1" applyAlignment="1"/>
    <xf numFmtId="0" fontId="44" fillId="0" borderId="0" xfId="3" applyFont="1" applyFill="1"/>
    <xf numFmtId="0" fontId="92" fillId="0" borderId="0" xfId="3" applyFont="1" applyFill="1"/>
    <xf numFmtId="0" fontId="35" fillId="0" borderId="0" xfId="3" applyFill="1"/>
    <xf numFmtId="0" fontId="36" fillId="0" borderId="0" xfId="3" applyFont="1" applyFill="1" applyAlignment="1">
      <alignment horizontal="centerContinuous" wrapText="1"/>
    </xf>
    <xf numFmtId="0" fontId="2" fillId="0" borderId="0" xfId="5" applyFill="1" applyAlignment="1">
      <alignment horizontal="centerContinuous" wrapText="1"/>
    </xf>
    <xf numFmtId="0" fontId="2" fillId="0" borderId="0" xfId="5" applyFill="1" applyAlignment="1">
      <alignment horizontal="centerContinuous"/>
    </xf>
    <xf numFmtId="0" fontId="100" fillId="0" borderId="0" xfId="0" applyFont="1" applyAlignment="1">
      <alignment vertical="center"/>
    </xf>
    <xf numFmtId="0" fontId="48" fillId="0" borderId="53" xfId="0" applyFont="1" applyBorder="1" applyAlignment="1">
      <alignment horizontal="center" vertical="center" wrapText="1"/>
    </xf>
    <xf numFmtId="164" fontId="48" fillId="0" borderId="34" xfId="0" applyNumberFormat="1" applyFont="1" applyBorder="1"/>
    <xf numFmtId="164" fontId="48" fillId="0" borderId="38" xfId="0" quotePrefix="1" applyNumberFormat="1" applyFont="1" applyBorder="1"/>
    <xf numFmtId="0" fontId="101" fillId="0" borderId="0" xfId="6" applyFont="1" applyBorder="1"/>
    <xf numFmtId="3" fontId="44" fillId="0" borderId="0" xfId="11" applyNumberFormat="1" applyFont="1"/>
    <xf numFmtId="0" fontId="102" fillId="0" borderId="0" xfId="5" applyFont="1" applyFill="1"/>
    <xf numFmtId="0" fontId="103" fillId="0" borderId="0" xfId="0" applyFont="1" applyAlignment="1">
      <alignment vertical="center"/>
    </xf>
    <xf numFmtId="0" fontId="15" fillId="0" borderId="13" xfId="6" applyFont="1" applyFill="1" applyBorder="1" applyAlignment="1">
      <alignment horizontal="center"/>
    </xf>
    <xf numFmtId="0" fontId="94" fillId="0" borderId="13" xfId="0" applyFont="1" applyFill="1" applyBorder="1" applyAlignment="1">
      <alignment horizontal="center"/>
    </xf>
    <xf numFmtId="1" fontId="95" fillId="0" borderId="13" xfId="0" applyNumberFormat="1" applyFont="1" applyFill="1" applyBorder="1" applyAlignment="1">
      <alignment horizontal="right"/>
    </xf>
    <xf numFmtId="3" fontId="95" fillId="0" borderId="13" xfId="0" applyNumberFormat="1" applyFont="1" applyFill="1" applyBorder="1" applyAlignment="1">
      <alignment horizontal="right"/>
    </xf>
    <xf numFmtId="0" fontId="94" fillId="0" borderId="38" xfId="0" applyFont="1" applyFill="1" applyBorder="1" applyAlignment="1">
      <alignment horizontal="center"/>
    </xf>
    <xf numFmtId="0" fontId="15" fillId="0" borderId="144" xfId="0" applyFont="1" applyBorder="1"/>
    <xf numFmtId="0" fontId="15" fillId="0" borderId="145" xfId="0" applyFont="1" applyBorder="1"/>
    <xf numFmtId="0" fontId="104" fillId="0" borderId="0" xfId="6" applyFont="1" applyBorder="1"/>
    <xf numFmtId="166" fontId="2" fillId="0" borderId="0" xfId="8" applyNumberFormat="1"/>
    <xf numFmtId="0" fontId="2" fillId="0" borderId="0" xfId="4" applyFont="1" applyFill="1"/>
    <xf numFmtId="0" fontId="10" fillId="0" borderId="20" xfId="0" applyFont="1" applyFill="1" applyBorder="1"/>
    <xf numFmtId="0" fontId="10" fillId="0" borderId="0" xfId="0" applyFont="1" applyFill="1" applyBorder="1"/>
    <xf numFmtId="0" fontId="9" fillId="0" borderId="27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9" fillId="0" borderId="161" xfId="0" applyFont="1" applyFill="1" applyBorder="1"/>
    <xf numFmtId="0" fontId="9" fillId="0" borderId="146" xfId="0" applyFont="1" applyFill="1" applyBorder="1"/>
    <xf numFmtId="0" fontId="9" fillId="0" borderId="162" xfId="0" applyFont="1" applyFill="1" applyBorder="1"/>
    <xf numFmtId="0" fontId="9" fillId="0" borderId="163" xfId="0" applyFont="1" applyFill="1" applyBorder="1"/>
    <xf numFmtId="0" fontId="9" fillId="0" borderId="31" xfId="0" applyFont="1" applyFill="1" applyBorder="1"/>
    <xf numFmtId="0" fontId="9" fillId="0" borderId="32" xfId="0" applyFont="1" applyFill="1" applyBorder="1"/>
    <xf numFmtId="0" fontId="9" fillId="0" borderId="164" xfId="0" applyFont="1" applyFill="1" applyBorder="1"/>
    <xf numFmtId="164" fontId="82" fillId="0" borderId="33" xfId="0" applyNumberFormat="1" applyFont="1" applyBorder="1"/>
    <xf numFmtId="0" fontId="8" fillId="0" borderId="141" xfId="0" applyFont="1" applyFill="1" applyBorder="1" applyAlignment="1">
      <alignment horizontal="centerContinuous" vertical="top" wrapText="1"/>
    </xf>
    <xf numFmtId="0" fontId="9" fillId="0" borderId="145" xfId="0" applyFont="1" applyFill="1" applyBorder="1"/>
    <xf numFmtId="0" fontId="30" fillId="0" borderId="0" xfId="3" applyFont="1" applyAlignment="1"/>
    <xf numFmtId="0" fontId="31" fillId="0" borderId="0" xfId="3" applyFont="1" applyFill="1" applyAlignment="1"/>
    <xf numFmtId="0" fontId="32" fillId="0" borderId="0" xfId="3" applyFont="1"/>
    <xf numFmtId="0" fontId="8" fillId="0" borderId="11" xfId="0" applyFont="1" applyBorder="1" applyAlignment="1">
      <alignment horizontal="centerContinuous" vertical="center"/>
    </xf>
    <xf numFmtId="0" fontId="8" fillId="0" borderId="165" xfId="0" applyFont="1" applyBorder="1" applyAlignment="1">
      <alignment horizontal="centerContinuous" vertical="center"/>
    </xf>
    <xf numFmtId="0" fontId="8" fillId="0" borderId="29" xfId="0" applyFont="1" applyBorder="1" applyAlignment="1">
      <alignment horizontal="centerContinuous" vertical="center"/>
    </xf>
    <xf numFmtId="0" fontId="8" fillId="0" borderId="13" xfId="0" applyFont="1" applyBorder="1" applyAlignment="1">
      <alignment horizontal="centerContinuous" vertical="center"/>
    </xf>
    <xf numFmtId="0" fontId="8" fillId="0" borderId="166" xfId="0" applyFont="1" applyBorder="1" applyAlignment="1">
      <alignment horizontal="centerContinuous" vertical="center"/>
    </xf>
    <xf numFmtId="0" fontId="8" fillId="0" borderId="38" xfId="0" applyFont="1" applyBorder="1" applyAlignment="1">
      <alignment horizontal="centerContinuous" vertical="center"/>
    </xf>
    <xf numFmtId="0" fontId="105" fillId="0" borderId="40" xfId="0" applyFont="1" applyBorder="1" applyAlignment="1">
      <alignment horizontal="center"/>
    </xf>
    <xf numFmtId="0" fontId="105" fillId="2" borderId="40" xfId="0" applyFont="1" applyFill="1" applyBorder="1" applyAlignment="1">
      <alignment horizontal="center"/>
    </xf>
    <xf numFmtId="0" fontId="105" fillId="2" borderId="167" xfId="0" applyFont="1" applyFill="1" applyBorder="1" applyAlignment="1">
      <alignment horizontal="center"/>
    </xf>
    <xf numFmtId="0" fontId="105" fillId="2" borderId="52" xfId="0" applyFont="1" applyFill="1" applyBorder="1" applyAlignment="1">
      <alignment horizontal="center"/>
    </xf>
    <xf numFmtId="49" fontId="33" fillId="0" borderId="26" xfId="3" applyNumberFormat="1" applyFont="1" applyBorder="1" applyAlignment="1">
      <alignment horizontal="centerContinuous"/>
    </xf>
    <xf numFmtId="0" fontId="34" fillId="0" borderId="63" xfId="3" applyFont="1" applyBorder="1" applyAlignment="1">
      <alignment horizontal="centerContinuous"/>
    </xf>
    <xf numFmtId="166" fontId="33" fillId="0" borderId="64" xfId="3" applyNumberFormat="1" applyFont="1" applyBorder="1"/>
    <xf numFmtId="166" fontId="33" fillId="2" borderId="64" xfId="3" applyNumberFormat="1" applyFont="1" applyFill="1" applyBorder="1"/>
    <xf numFmtId="166" fontId="33" fillId="2" borderId="67" xfId="3" applyNumberFormat="1" applyFont="1" applyFill="1" applyBorder="1"/>
    <xf numFmtId="166" fontId="33" fillId="0" borderId="66" xfId="3" applyNumberFormat="1" applyFont="1" applyBorder="1"/>
    <xf numFmtId="166" fontId="3" fillId="0" borderId="64" xfId="0" applyNumberFormat="1" applyFont="1" applyBorder="1"/>
    <xf numFmtId="166" fontId="3" fillId="2" borderId="64" xfId="0" applyNumberFormat="1" applyFont="1" applyFill="1" applyBorder="1"/>
    <xf numFmtId="166" fontId="3" fillId="2" borderId="65" xfId="0" applyNumberFormat="1" applyFont="1" applyFill="1" applyBorder="1"/>
    <xf numFmtId="166" fontId="106" fillId="2" borderId="67" xfId="0" applyNumberFormat="1" applyFont="1" applyFill="1" applyBorder="1"/>
    <xf numFmtId="49" fontId="3" fillId="0" borderId="46" xfId="0" applyNumberFormat="1" applyFont="1" applyBorder="1"/>
    <xf numFmtId="0" fontId="3" fillId="0" borderId="168" xfId="0" applyFont="1" applyBorder="1"/>
    <xf numFmtId="166" fontId="3" fillId="0" borderId="169" xfId="0" applyNumberFormat="1" applyFont="1" applyBorder="1"/>
    <xf numFmtId="166" fontId="3" fillId="2" borderId="169" xfId="0" applyNumberFormat="1" applyFont="1" applyFill="1" applyBorder="1"/>
    <xf numFmtId="166" fontId="3" fillId="2" borderId="168" xfId="0" applyNumberFormat="1" applyFont="1" applyFill="1" applyBorder="1"/>
    <xf numFmtId="166" fontId="106" fillId="2" borderId="47" xfId="0" applyNumberFormat="1" applyFont="1" applyFill="1" applyBorder="1"/>
    <xf numFmtId="166" fontId="33" fillId="2" borderId="170" xfId="3" applyNumberFormat="1" applyFont="1" applyFill="1" applyBorder="1"/>
    <xf numFmtId="0" fontId="9" fillId="0" borderId="28" xfId="0" applyFont="1" applyBorder="1" applyAlignment="1">
      <alignment horizontal="centerContinuous" vertical="center"/>
    </xf>
    <xf numFmtId="0" fontId="8" fillId="0" borderId="49" xfId="0" applyFont="1" applyBorder="1" applyAlignment="1">
      <alignment horizontal="centerContinuous" vertical="center"/>
    </xf>
    <xf numFmtId="0" fontId="105" fillId="0" borderId="39" xfId="0" applyFont="1" applyBorder="1" applyAlignment="1">
      <alignment horizontal="center"/>
    </xf>
    <xf numFmtId="166" fontId="106" fillId="0" borderId="66" xfId="0" applyNumberFormat="1" applyFont="1" applyBorder="1"/>
    <xf numFmtId="166" fontId="106" fillId="0" borderId="58" xfId="0" applyNumberFormat="1" applyFont="1" applyBorder="1"/>
    <xf numFmtId="166" fontId="33" fillId="2" borderId="171" xfId="3" applyNumberFormat="1" applyFont="1" applyFill="1" applyBorder="1"/>
    <xf numFmtId="166" fontId="3" fillId="2" borderId="67" xfId="0" applyNumberFormat="1" applyFont="1" applyFill="1" applyBorder="1"/>
    <xf numFmtId="166" fontId="3" fillId="2" borderId="47" xfId="0" applyNumberFormat="1" applyFont="1" applyFill="1" applyBorder="1"/>
    <xf numFmtId="168" fontId="40" fillId="0" borderId="172" xfId="10" applyNumberFormat="1" applyFont="1" applyFill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164" fontId="10" fillId="0" borderId="18" xfId="0" applyNumberFormat="1" applyFont="1" applyBorder="1"/>
    <xf numFmtId="164" fontId="10" fillId="0" borderId="13" xfId="0" applyNumberFormat="1" applyFont="1" applyBorder="1"/>
    <xf numFmtId="164" fontId="10" fillId="0" borderId="18" xfId="0" quotePrefix="1" applyNumberFormat="1" applyFont="1" applyBorder="1"/>
    <xf numFmtId="164" fontId="10" fillId="0" borderId="17" xfId="0" applyNumberFormat="1" applyFont="1" applyBorder="1"/>
    <xf numFmtId="164" fontId="10" fillId="0" borderId="40" xfId="0" applyNumberFormat="1" applyFont="1" applyBorder="1"/>
    <xf numFmtId="164" fontId="10" fillId="0" borderId="52" xfId="0" applyNumberFormat="1" applyFont="1" applyBorder="1"/>
    <xf numFmtId="0" fontId="10" fillId="0" borderId="2" xfId="0" applyFont="1" applyBorder="1"/>
    <xf numFmtId="0" fontId="18" fillId="0" borderId="144" xfId="6" applyFont="1" applyFill="1" applyBorder="1" applyAlignment="1">
      <alignment horizontal="center"/>
    </xf>
    <xf numFmtId="0" fontId="18" fillId="0" borderId="146" xfId="6" applyFont="1" applyFill="1" applyBorder="1" applyAlignment="1">
      <alignment horizontal="center"/>
    </xf>
    <xf numFmtId="0" fontId="18" fillId="0" borderId="159" xfId="6" applyFont="1" applyFill="1" applyBorder="1" applyAlignment="1">
      <alignment horizontal="center"/>
    </xf>
    <xf numFmtId="0" fontId="8" fillId="0" borderId="21" xfId="10" applyFont="1" applyFill="1" applyBorder="1" applyAlignment="1">
      <alignment horizontal="center" vertical="top" wrapText="1"/>
    </xf>
    <xf numFmtId="0" fontId="8" fillId="0" borderId="22" xfId="10" applyFont="1" applyFill="1" applyBorder="1" applyAlignment="1">
      <alignment horizontal="center" vertical="top" wrapText="1"/>
    </xf>
  </cellXfs>
  <cellStyles count="59">
    <cellStyle name="20% - akcent 1" xfId="31" builtinId="30" customBuiltin="1"/>
    <cellStyle name="20% - akcent 2" xfId="35" builtinId="34" customBuiltin="1"/>
    <cellStyle name="20% - akcent 3" xfId="39" builtinId="38" customBuiltin="1"/>
    <cellStyle name="20% - akcent 4" xfId="43" builtinId="42" customBuiltin="1"/>
    <cellStyle name="20% - akcent 5" xfId="47" builtinId="46" customBuiltin="1"/>
    <cellStyle name="20% - akcent 6" xfId="51" builtinId="50" customBuiltin="1"/>
    <cellStyle name="40% - akcent 1" xfId="32" builtinId="31" customBuiltin="1"/>
    <cellStyle name="40% - akcent 2" xfId="36" builtinId="35" customBuiltin="1"/>
    <cellStyle name="40% - akcent 3" xfId="40" builtinId="39" customBuiltin="1"/>
    <cellStyle name="40% - akcent 4" xfId="44" builtinId="43" customBuiltin="1"/>
    <cellStyle name="40% - akcent 5" xfId="48" builtinId="47" customBuiltin="1"/>
    <cellStyle name="40% - akcent 6" xfId="52" builtinId="51" customBuiltin="1"/>
    <cellStyle name="60% - akcent 1" xfId="33" builtinId="32" customBuiltin="1"/>
    <cellStyle name="60% - akcent 2" xfId="37" builtinId="36" customBuiltin="1"/>
    <cellStyle name="60% - akcent 3" xfId="41" builtinId="40" customBuiltin="1"/>
    <cellStyle name="60% - akcent 4" xfId="45" builtinId="44" customBuiltin="1"/>
    <cellStyle name="60% - akcent 5" xfId="49" builtinId="48" customBuiltin="1"/>
    <cellStyle name="60% -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e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e" xfId="21" builtinId="28" customBuiltin="1"/>
    <cellStyle name="Normal_taryfa 01-24" xfId="2"/>
    <cellStyle name="Normalny" xfId="0" builtinId="0"/>
    <cellStyle name="Normalny 2" xfId="3"/>
    <cellStyle name="Normalny 3" xfId="9"/>
    <cellStyle name="Normalny 4" xfId="54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e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CC"/>
      <color rgb="FF0000FF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595313</xdr:colOff>
      <xdr:row>2</xdr:row>
      <xdr:rowOff>71438</xdr:rowOff>
    </xdr:from>
    <xdr:to>
      <xdr:col>10</xdr:col>
      <xdr:colOff>307797</xdr:colOff>
      <xdr:row>24</xdr:row>
      <xdr:rowOff>80520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313" y="381001"/>
          <a:ext cx="5998984" cy="3676207"/>
        </a:xfrm>
        <a:prstGeom prst="rect">
          <a:avLst/>
        </a:prstGeom>
      </xdr:spPr>
    </xdr:pic>
    <xdr:clientData/>
  </xdr:twoCellAnchor>
  <xdr:twoCellAnchor editAs="oneCell">
    <xdr:from>
      <xdr:col>10</xdr:col>
      <xdr:colOff>333375</xdr:colOff>
      <xdr:row>2</xdr:row>
      <xdr:rowOff>71437</xdr:rowOff>
    </xdr:from>
    <xdr:to>
      <xdr:col>19</xdr:col>
      <xdr:colOff>460644</xdr:colOff>
      <xdr:row>24</xdr:row>
      <xdr:rowOff>86615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5" y="381000"/>
          <a:ext cx="5663675" cy="3682303"/>
        </a:xfrm>
        <a:prstGeom prst="rect">
          <a:avLst/>
        </a:prstGeom>
      </xdr:spPr>
    </xdr:pic>
    <xdr:clientData/>
  </xdr:twoCellAnchor>
  <xdr:twoCellAnchor editAs="oneCell">
    <xdr:from>
      <xdr:col>0</xdr:col>
      <xdr:colOff>595312</xdr:colOff>
      <xdr:row>24</xdr:row>
      <xdr:rowOff>95250</xdr:rowOff>
    </xdr:from>
    <xdr:to>
      <xdr:col>10</xdr:col>
      <xdr:colOff>309563</xdr:colOff>
      <xdr:row>46</xdr:row>
      <xdr:rowOff>47625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5312" y="4071938"/>
          <a:ext cx="6000751" cy="3690937"/>
        </a:xfrm>
        <a:prstGeom prst="rect">
          <a:avLst/>
        </a:prstGeom>
      </xdr:spPr>
    </xdr:pic>
    <xdr:clientData/>
  </xdr:twoCellAnchor>
  <xdr:twoCellAnchor editAs="oneCell">
    <xdr:from>
      <xdr:col>10</xdr:col>
      <xdr:colOff>333375</xdr:colOff>
      <xdr:row>24</xdr:row>
      <xdr:rowOff>107157</xdr:rowOff>
    </xdr:from>
    <xdr:to>
      <xdr:col>19</xdr:col>
      <xdr:colOff>454547</xdr:colOff>
      <xdr:row>46</xdr:row>
      <xdr:rowOff>47625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19875" y="4083845"/>
          <a:ext cx="5657578" cy="3679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Anna.Porowska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M31"/>
  <sheetViews>
    <sheetView showGridLines="0" tabSelected="1" zoomScale="80" workbookViewId="0"/>
  </sheetViews>
  <sheetFormatPr defaultRowHeight="12.75" x14ac:dyDescent="0.2"/>
  <cols>
    <col min="1" max="1" width="5.7109375" style="3" customWidth="1"/>
    <col min="2" max="3" width="9.85546875" style="3" customWidth="1"/>
    <col min="4" max="4" width="11.42578125" style="3" customWidth="1"/>
    <col min="5" max="6" width="9.140625" style="3"/>
    <col min="7" max="7" width="14.7109375" style="3" customWidth="1"/>
    <col min="8" max="9" width="9.140625" style="3"/>
    <col min="10" max="10" width="11.28515625" style="3" customWidth="1"/>
    <col min="11" max="11" width="9.140625" style="3"/>
    <col min="12" max="12" width="14.85546875" style="3" customWidth="1"/>
    <col min="13" max="16384" width="9.140625" style="3"/>
  </cols>
  <sheetData>
    <row r="1" spans="1:13" x14ac:dyDescent="0.2">
      <c r="A1" s="542" t="s">
        <v>197</v>
      </c>
    </row>
    <row r="2" spans="1:13" ht="18" x14ac:dyDescent="0.25">
      <c r="B2" s="56" t="s">
        <v>25</v>
      </c>
      <c r="C2" s="53"/>
      <c r="D2" s="53"/>
      <c r="E2" s="53"/>
      <c r="F2" s="53"/>
      <c r="G2" s="53"/>
      <c r="H2" s="7"/>
    </row>
    <row r="3" spans="1:13" x14ac:dyDescent="0.2">
      <c r="B3"/>
      <c r="C3"/>
      <c r="D3"/>
      <c r="E3"/>
      <c r="F3"/>
      <c r="G3"/>
      <c r="H3"/>
    </row>
    <row r="4" spans="1:13" x14ac:dyDescent="0.2">
      <c r="B4" s="55"/>
    </row>
    <row r="6" spans="1:13" x14ac:dyDescent="0.2">
      <c r="B6" s="4" t="s">
        <v>289</v>
      </c>
    </row>
    <row r="7" spans="1:13" x14ac:dyDescent="0.2">
      <c r="B7" s="3" t="s">
        <v>26</v>
      </c>
    </row>
    <row r="8" spans="1:13" x14ac:dyDescent="0.2">
      <c r="M8"/>
    </row>
    <row r="9" spans="1:13" ht="30.75" x14ac:dyDescent="0.45">
      <c r="B9" s="66" t="s">
        <v>420</v>
      </c>
      <c r="C9" s="67"/>
      <c r="D9" s="6"/>
      <c r="E9" s="66" t="s">
        <v>30</v>
      </c>
      <c r="F9" s="67"/>
      <c r="G9" s="67"/>
      <c r="H9" s="67"/>
      <c r="I9" s="66" t="s">
        <v>421</v>
      </c>
      <c r="J9" s="66"/>
      <c r="K9" s="67"/>
      <c r="L9" s="6"/>
      <c r="M9"/>
    </row>
    <row r="10" spans="1:13" x14ac:dyDescent="0.2">
      <c r="B10" s="7"/>
      <c r="C10" s="7"/>
      <c r="D10" s="7"/>
      <c r="E10" s="7"/>
      <c r="F10" s="7"/>
      <c r="G10" s="7"/>
      <c r="M10"/>
    </row>
    <row r="11" spans="1:13" ht="40.5" customHeight="1" x14ac:dyDescent="0.35">
      <c r="B11" s="91" t="s">
        <v>422</v>
      </c>
      <c r="C11" s="68"/>
      <c r="D11" s="68"/>
      <c r="E11" s="68"/>
      <c r="F11" s="68"/>
      <c r="G11" s="68"/>
      <c r="H11" s="68"/>
      <c r="I11" s="6"/>
      <c r="J11" s="6"/>
      <c r="K11" s="6"/>
      <c r="L11" s="6"/>
      <c r="M11"/>
    </row>
    <row r="12" spans="1:13" x14ac:dyDescent="0.2">
      <c r="M12"/>
    </row>
    <row r="13" spans="1:13" ht="30" customHeight="1" x14ac:dyDescent="0.25">
      <c r="B13" s="204" t="s">
        <v>299</v>
      </c>
    </row>
    <row r="14" spans="1:13" ht="14.25" x14ac:dyDescent="0.2">
      <c r="B14" s="204" t="s">
        <v>27</v>
      </c>
    </row>
    <row r="15" spans="1:13" ht="14.25" x14ac:dyDescent="0.2">
      <c r="B15" s="204" t="s">
        <v>297</v>
      </c>
    </row>
    <row r="16" spans="1:13" ht="14.25" x14ac:dyDescent="0.2">
      <c r="B16" s="204" t="s">
        <v>295</v>
      </c>
    </row>
    <row r="17" spans="2:8" ht="18.75" customHeight="1" x14ac:dyDescent="0.25">
      <c r="B17" s="203" t="s">
        <v>298</v>
      </c>
    </row>
    <row r="18" spans="2:8" ht="16.5" customHeight="1" x14ac:dyDescent="0.2">
      <c r="B18" s="3" t="s">
        <v>28</v>
      </c>
    </row>
    <row r="19" spans="2:8" x14ac:dyDescent="0.2">
      <c r="B19" s="3" t="s">
        <v>29</v>
      </c>
    </row>
    <row r="20" spans="2:8" x14ac:dyDescent="0.2">
      <c r="B20" s="52" t="s">
        <v>150</v>
      </c>
      <c r="E20" s="52"/>
    </row>
    <row r="21" spans="2:8" x14ac:dyDescent="0.2">
      <c r="B21" s="5" t="s">
        <v>196</v>
      </c>
    </row>
    <row r="22" spans="2:8" x14ac:dyDescent="0.2">
      <c r="B22" s="4" t="s">
        <v>380</v>
      </c>
      <c r="H22" s="52" t="s">
        <v>381</v>
      </c>
    </row>
    <row r="23" spans="2:8" x14ac:dyDescent="0.2">
      <c r="B23" s="4"/>
      <c r="H23" s="52"/>
    </row>
    <row r="28" spans="2:8" ht="20.25" x14ac:dyDescent="0.2">
      <c r="B28" s="195"/>
    </row>
    <row r="29" spans="2:8" ht="20.25" x14ac:dyDescent="0.2">
      <c r="B29" s="525"/>
    </row>
    <row r="30" spans="2:8" ht="20.25" x14ac:dyDescent="0.2">
      <c r="B30" s="525"/>
    </row>
    <row r="31" spans="2:8" ht="20.25" x14ac:dyDescent="0.2">
      <c r="B31" s="525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0" type="noConversion"/>
  <hyperlinks>
    <hyperlink ref="B20" r:id="rId2" display="http://www.minrol.gov.pl/DesktopDefault.aspx?TabOrgId=878"/>
    <hyperlink ref="H22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/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208" t="s">
        <v>306</v>
      </c>
      <c r="B1" s="12"/>
      <c r="C1" s="13"/>
      <c r="D1" s="12"/>
      <c r="E1" s="12"/>
    </row>
    <row r="2" spans="1:7" s="16" customFormat="1" ht="18.75" x14ac:dyDescent="0.3">
      <c r="A2" s="208" t="s">
        <v>384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209"/>
      <c r="B4" s="209"/>
      <c r="C4" s="210" t="s">
        <v>307</v>
      </c>
      <c r="D4" s="209" t="s">
        <v>197</v>
      </c>
      <c r="E4" s="209"/>
      <c r="F4" s="209"/>
      <c r="G4" s="209"/>
    </row>
    <row r="5" spans="1:7" ht="18.75" customHeight="1" thickBot="1" x14ac:dyDescent="0.35">
      <c r="A5" s="211"/>
      <c r="B5" s="212"/>
      <c r="C5" s="213" t="s">
        <v>85</v>
      </c>
      <c r="D5" s="214"/>
      <c r="E5" s="214"/>
      <c r="F5" s="214"/>
      <c r="G5" s="215"/>
    </row>
    <row r="6" spans="1:7" ht="32.25" thickBot="1" x14ac:dyDescent="0.3">
      <c r="A6" s="216" t="s">
        <v>90</v>
      </c>
      <c r="B6" s="217" t="s">
        <v>308</v>
      </c>
      <c r="C6" s="218" t="s">
        <v>423</v>
      </c>
      <c r="D6" s="219" t="s">
        <v>429</v>
      </c>
      <c r="E6" s="220" t="s">
        <v>430</v>
      </c>
      <c r="F6" s="221" t="s">
        <v>385</v>
      </c>
      <c r="G6" s="222"/>
    </row>
    <row r="7" spans="1:7" ht="16.5" thickBot="1" x14ac:dyDescent="0.25">
      <c r="A7" s="223"/>
      <c r="B7" s="224"/>
      <c r="C7" s="225"/>
      <c r="D7" s="226"/>
      <c r="E7" s="227"/>
      <c r="F7" s="228" t="s">
        <v>386</v>
      </c>
      <c r="G7" s="229" t="s">
        <v>309</v>
      </c>
    </row>
    <row r="8" spans="1:7" ht="19.5" x14ac:dyDescent="0.35">
      <c r="A8" s="230" t="s">
        <v>22</v>
      </c>
      <c r="B8" s="231" t="s">
        <v>310</v>
      </c>
      <c r="C8" s="232">
        <v>801.41399999999999</v>
      </c>
      <c r="D8" s="233">
        <v>686.37400000000002</v>
      </c>
      <c r="E8" s="234">
        <v>703.05100000000004</v>
      </c>
      <c r="F8" s="235">
        <v>16.760541628907848</v>
      </c>
      <c r="G8" s="236">
        <v>13.990876906511751</v>
      </c>
    </row>
    <row r="9" spans="1:7" ht="19.5" x14ac:dyDescent="0.35">
      <c r="A9" s="237"/>
      <c r="B9" s="238" t="s">
        <v>311</v>
      </c>
      <c r="C9" s="239">
        <v>804.03499999999997</v>
      </c>
      <c r="D9" s="240">
        <v>683.64099999999996</v>
      </c>
      <c r="E9" s="241">
        <v>709.66200000000003</v>
      </c>
      <c r="F9" s="242">
        <v>17.610705033782352</v>
      </c>
      <c r="G9" s="243">
        <v>13.298302572210421</v>
      </c>
    </row>
    <row r="10" spans="1:7" ht="19.5" x14ac:dyDescent="0.35">
      <c r="A10" s="230" t="s">
        <v>23</v>
      </c>
      <c r="B10" s="231" t="s">
        <v>94</v>
      </c>
      <c r="C10" s="232">
        <v>710.22299999999996</v>
      </c>
      <c r="D10" s="233">
        <v>567.71299999999997</v>
      </c>
      <c r="E10" s="234">
        <v>630.18299999999999</v>
      </c>
      <c r="F10" s="235">
        <v>25.102472552152232</v>
      </c>
      <c r="G10" s="236">
        <v>12.701072545593895</v>
      </c>
    </row>
    <row r="11" spans="1:7" ht="19.5" x14ac:dyDescent="0.35">
      <c r="A11" s="237"/>
      <c r="B11" s="238" t="s">
        <v>95</v>
      </c>
      <c r="C11" s="239">
        <v>719.27499999999998</v>
      </c>
      <c r="D11" s="240">
        <v>591.32899999999995</v>
      </c>
      <c r="E11" s="241">
        <v>580.97199999999998</v>
      </c>
      <c r="F11" s="242">
        <v>21.637024397585783</v>
      </c>
      <c r="G11" s="236">
        <v>23.805450176600594</v>
      </c>
    </row>
    <row r="12" spans="1:7" ht="20.25" thickBot="1" x14ac:dyDescent="0.4">
      <c r="A12" s="244" t="s">
        <v>31</v>
      </c>
      <c r="B12" s="245" t="s">
        <v>311</v>
      </c>
      <c r="C12" s="246">
        <v>718.822</v>
      </c>
      <c r="D12" s="247">
        <v>672.03499999999997</v>
      </c>
      <c r="E12" s="248">
        <v>688.88400000000001</v>
      </c>
      <c r="F12" s="249">
        <v>6.9619885869039608</v>
      </c>
      <c r="G12" s="250">
        <v>4.3458695513322976</v>
      </c>
    </row>
    <row r="13" spans="1:7" ht="20.25" thickTop="1" x14ac:dyDescent="0.35">
      <c r="A13" s="230" t="s">
        <v>312</v>
      </c>
      <c r="B13" s="231" t="s">
        <v>313</v>
      </c>
      <c r="C13" s="232">
        <v>1488.1579999999999</v>
      </c>
      <c r="D13" s="251">
        <v>1256.1590000000001</v>
      </c>
      <c r="E13" s="252">
        <v>1273.954</v>
      </c>
      <c r="F13" s="235">
        <v>18.468919937683033</v>
      </c>
      <c r="G13" s="236">
        <v>16.814107887725925</v>
      </c>
    </row>
    <row r="14" spans="1:7" ht="19.5" x14ac:dyDescent="0.35">
      <c r="A14" s="253" t="s">
        <v>314</v>
      </c>
      <c r="B14" s="238" t="s">
        <v>315</v>
      </c>
      <c r="C14" s="239">
        <v>1710.1980000000001</v>
      </c>
      <c r="D14" s="254">
        <v>1532.068</v>
      </c>
      <c r="E14" s="255">
        <v>1390.2360000000001</v>
      </c>
      <c r="F14" s="242">
        <v>11.626768524634684</v>
      </c>
      <c r="G14" s="243">
        <v>23.01494134808766</v>
      </c>
    </row>
    <row r="15" spans="1:7" ht="19.5" x14ac:dyDescent="0.35">
      <c r="A15" s="256" t="s">
        <v>312</v>
      </c>
      <c r="B15" s="257" t="s">
        <v>316</v>
      </c>
      <c r="C15" s="258">
        <v>1176.527</v>
      </c>
      <c r="D15" s="259">
        <v>1006.876</v>
      </c>
      <c r="E15" s="252">
        <v>991.49400000000003</v>
      </c>
      <c r="F15" s="235">
        <v>16.849244594170489</v>
      </c>
      <c r="G15" s="236">
        <v>18.662039306339725</v>
      </c>
    </row>
    <row r="16" spans="1:7" ht="19.5" x14ac:dyDescent="0.35">
      <c r="A16" s="253" t="s">
        <v>317</v>
      </c>
      <c r="B16" s="238" t="s">
        <v>318</v>
      </c>
      <c r="C16" s="239">
        <v>1078.7249999999999</v>
      </c>
      <c r="D16" s="254">
        <v>924.04200000000003</v>
      </c>
      <c r="E16" s="255">
        <v>883.76</v>
      </c>
      <c r="F16" s="242">
        <v>16.73982351451556</v>
      </c>
      <c r="G16" s="243">
        <v>22.060853625418655</v>
      </c>
    </row>
    <row r="17" spans="1:10" ht="19.5" x14ac:dyDescent="0.35">
      <c r="A17" s="256" t="s">
        <v>319</v>
      </c>
      <c r="B17" s="257" t="s">
        <v>320</v>
      </c>
      <c r="C17" s="258">
        <v>1104.7329999999999</v>
      </c>
      <c r="D17" s="260">
        <v>950.27200000000005</v>
      </c>
      <c r="E17" s="252">
        <v>923.88099999999997</v>
      </c>
      <c r="F17" s="235">
        <v>16.254398740571112</v>
      </c>
      <c r="G17" s="236">
        <v>19.575248327436107</v>
      </c>
    </row>
    <row r="18" spans="1:10" ht="20.25" thickBot="1" x14ac:dyDescent="0.4">
      <c r="A18" s="261" t="s">
        <v>317</v>
      </c>
      <c r="B18" s="262" t="s">
        <v>321</v>
      </c>
      <c r="C18" s="263">
        <v>1096.8130000000001</v>
      </c>
      <c r="D18" s="264">
        <v>956.82299999999998</v>
      </c>
      <c r="E18" s="265">
        <v>881.69100000000003</v>
      </c>
      <c r="F18" s="266">
        <v>14.630710173145934</v>
      </c>
      <c r="G18" s="267">
        <v>24.398797311076109</v>
      </c>
      <c r="J18" s="15"/>
    </row>
    <row r="19" spans="1:10" x14ac:dyDescent="0.2">
      <c r="A19" s="16"/>
      <c r="B19" s="16"/>
    </row>
    <row r="20" spans="1:10" ht="15" x14ac:dyDescent="0.25">
      <c r="A20" s="197"/>
    </row>
    <row r="21" spans="1:10" x14ac:dyDescent="0.2">
      <c r="A21" s="532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P15"/>
  <sheetViews>
    <sheetView showGridLines="0" zoomScale="80" workbookViewId="0"/>
  </sheetViews>
  <sheetFormatPr defaultRowHeight="12.75" x14ac:dyDescent="0.2"/>
  <cols>
    <col min="1" max="1" width="26.7109375" style="403" customWidth="1"/>
    <col min="2" max="2" width="14.5703125" style="410" customWidth="1"/>
    <col min="3" max="3" width="16.85546875" style="422" customWidth="1"/>
    <col min="4" max="4" width="11" style="410" customWidth="1"/>
    <col min="5" max="5" width="9.28515625" style="423" bestFit="1" customWidth="1"/>
    <col min="6" max="6" width="18.7109375" style="424" customWidth="1"/>
    <col min="7" max="7" width="10.140625" style="410" customWidth="1"/>
    <col min="8" max="8" width="12.140625" style="410" customWidth="1"/>
    <col min="9" max="9" width="29" style="402" customWidth="1"/>
    <col min="10" max="10" width="31.7109375" style="402" customWidth="1"/>
    <col min="11" max="11" width="36" style="402" customWidth="1"/>
    <col min="12" max="16384" width="9.140625" style="402"/>
  </cols>
  <sheetData>
    <row r="1" spans="1:16" ht="15.75" x14ac:dyDescent="0.25">
      <c r="A1" s="2" t="s">
        <v>427</v>
      </c>
      <c r="B1" s="398"/>
      <c r="C1" s="399"/>
      <c r="D1" s="398"/>
      <c r="E1" s="400"/>
      <c r="F1" s="401"/>
      <c r="G1" s="398"/>
      <c r="H1" s="398"/>
    </row>
    <row r="2" spans="1:16" ht="15.75" x14ac:dyDescent="0.25">
      <c r="A2" s="2" t="s">
        <v>362</v>
      </c>
      <c r="B2" s="398"/>
      <c r="C2" s="399"/>
      <c r="D2" s="398"/>
      <c r="E2" s="400"/>
      <c r="F2" s="401"/>
      <c r="G2" s="398"/>
      <c r="H2" s="398"/>
    </row>
    <row r="3" spans="1:16" ht="9" customHeight="1" thickBot="1" x14ac:dyDescent="0.25">
      <c r="B3" s="398"/>
      <c r="C3" s="399"/>
      <c r="D3" s="398"/>
      <c r="E3" s="400"/>
      <c r="F3" s="401"/>
      <c r="G3" s="398"/>
      <c r="H3" s="398"/>
    </row>
    <row r="4" spans="1:16" ht="36.75" customHeight="1" x14ac:dyDescent="0.2">
      <c r="A4" s="404" t="s">
        <v>363</v>
      </c>
      <c r="B4" s="405" t="s">
        <v>364</v>
      </c>
      <c r="C4" s="406" t="s">
        <v>365</v>
      </c>
      <c r="D4" s="407" t="s">
        <v>366</v>
      </c>
      <c r="E4" s="408" t="s">
        <v>367</v>
      </c>
      <c r="F4" s="406" t="s">
        <v>368</v>
      </c>
      <c r="G4" s="409" t="s">
        <v>369</v>
      </c>
      <c r="H4" s="402"/>
    </row>
    <row r="5" spans="1:16" ht="15.75" x14ac:dyDescent="0.25">
      <c r="A5" s="604" t="s">
        <v>370</v>
      </c>
      <c r="B5" s="605"/>
      <c r="C5" s="605"/>
      <c r="D5" s="605"/>
      <c r="E5" s="605"/>
      <c r="F5" s="605"/>
      <c r="G5" s="606"/>
      <c r="H5" s="402"/>
    </row>
    <row r="6" spans="1:16" ht="15.75" x14ac:dyDescent="0.25">
      <c r="A6" s="538" t="s">
        <v>349</v>
      </c>
      <c r="B6" s="533" t="s">
        <v>371</v>
      </c>
      <c r="C6" s="534" t="s">
        <v>372</v>
      </c>
      <c r="D6" s="535">
        <v>800</v>
      </c>
      <c r="E6" s="536">
        <v>200</v>
      </c>
      <c r="F6" s="534" t="s">
        <v>374</v>
      </c>
      <c r="G6" s="537" t="s">
        <v>373</v>
      </c>
      <c r="H6" s="402"/>
    </row>
    <row r="7" spans="1:16" ht="15.75" x14ac:dyDescent="0.25">
      <c r="A7" s="538" t="s">
        <v>350</v>
      </c>
      <c r="B7" s="533" t="s">
        <v>371</v>
      </c>
      <c r="C7" s="534" t="s">
        <v>372</v>
      </c>
      <c r="D7" s="535">
        <v>830</v>
      </c>
      <c r="E7" s="536">
        <v>25</v>
      </c>
      <c r="F7" s="534" t="s">
        <v>374</v>
      </c>
      <c r="G7" s="537" t="s">
        <v>373</v>
      </c>
    </row>
    <row r="8" spans="1:16" ht="16.5" thickBot="1" x14ac:dyDescent="0.3">
      <c r="A8" s="539" t="s">
        <v>351</v>
      </c>
      <c r="B8" s="411" t="s">
        <v>371</v>
      </c>
      <c r="C8" s="513" t="s">
        <v>372</v>
      </c>
      <c r="D8" s="514">
        <v>785</v>
      </c>
      <c r="E8" s="515">
        <v>125</v>
      </c>
      <c r="F8" s="513" t="s">
        <v>374</v>
      </c>
      <c r="G8" s="516" t="s">
        <v>373</v>
      </c>
      <c r="O8" s="112"/>
      <c r="P8" s="112"/>
    </row>
    <row r="9" spans="1:16" ht="15.75" x14ac:dyDescent="0.25">
      <c r="A9" s="412" t="s">
        <v>428</v>
      </c>
      <c r="B9" s="413"/>
      <c r="C9" s="414"/>
      <c r="D9" s="415"/>
      <c r="E9" s="416"/>
      <c r="F9" s="414"/>
      <c r="G9" s="414"/>
      <c r="N9" s="112"/>
      <c r="O9" s="112"/>
      <c r="P9" s="112"/>
    </row>
    <row r="10" spans="1:16" ht="15.75" x14ac:dyDescent="0.25">
      <c r="A10" s="417"/>
      <c r="B10" s="413"/>
      <c r="C10" s="414"/>
      <c r="D10" s="415"/>
      <c r="E10" s="416"/>
      <c r="F10" s="414"/>
      <c r="G10" s="414"/>
      <c r="N10" s="112"/>
      <c r="O10" s="112"/>
      <c r="P10" s="112"/>
    </row>
    <row r="11" spans="1:16" ht="15.75" x14ac:dyDescent="0.25">
      <c r="A11" s="507"/>
      <c r="B11" s="112"/>
      <c r="C11" s="112"/>
      <c r="D11" s="112"/>
      <c r="E11" s="112"/>
      <c r="F11" s="112"/>
      <c r="G11" s="112"/>
      <c r="N11" s="112"/>
      <c r="O11" s="112"/>
      <c r="P11" s="112"/>
    </row>
    <row r="12" spans="1:16" ht="15.75" x14ac:dyDescent="0.25">
      <c r="A12" s="540"/>
      <c r="B12" s="418"/>
      <c r="C12" s="419"/>
      <c r="D12" s="418"/>
      <c r="E12" s="420"/>
      <c r="F12" s="421"/>
      <c r="G12" s="418"/>
      <c r="K12" s="112"/>
      <c r="L12" s="112"/>
      <c r="M12" s="112"/>
    </row>
    <row r="13" spans="1:16" ht="18.75" x14ac:dyDescent="0.3">
      <c r="A13" s="529"/>
      <c r="K13" s="112"/>
      <c r="L13" s="112"/>
      <c r="M13" s="112"/>
    </row>
    <row r="15" spans="1:16" x14ac:dyDescent="0.2">
      <c r="A15" s="425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/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9.140625" style="14" customWidth="1"/>
    <col min="5" max="5" width="9.85546875" style="14" bestFit="1" customWidth="1"/>
    <col min="6" max="7" width="9.140625" style="14"/>
    <col min="8" max="8" width="8.85546875" style="14" customWidth="1"/>
    <col min="9" max="9" width="9.140625" style="14"/>
    <col min="10" max="10" width="9.7109375" style="14" bestFit="1" customWidth="1"/>
    <col min="11" max="11" width="9.140625" style="14" customWidth="1"/>
    <col min="12" max="12" width="9.140625" style="14"/>
    <col min="13" max="13" width="9.7109375" style="14" bestFit="1" customWidth="1"/>
    <col min="14" max="15" width="9.140625" style="14"/>
    <col min="16" max="16" width="9.7109375" style="14" bestFit="1" customWidth="1"/>
    <col min="17" max="16384" width="9.140625" style="14"/>
  </cols>
  <sheetData>
    <row r="1" spans="1:16" ht="20.25" x14ac:dyDescent="0.3">
      <c r="A1" s="42" t="s">
        <v>290</v>
      </c>
    </row>
    <row r="2" spans="1:16" ht="20.25" x14ac:dyDescent="0.3">
      <c r="A2" s="142" t="s">
        <v>424</v>
      </c>
    </row>
    <row r="3" spans="1:16" ht="16.5" thickBot="1" x14ac:dyDescent="0.3">
      <c r="A3" s="531"/>
      <c r="B3" s="12"/>
    </row>
    <row r="4" spans="1:16" ht="15.75" thickBot="1" x14ac:dyDescent="0.3">
      <c r="A4" s="441"/>
      <c r="B4" s="442"/>
      <c r="C4" s="274" t="s">
        <v>85</v>
      </c>
      <c r="D4" s="275"/>
      <c r="E4" s="276"/>
      <c r="F4" s="276"/>
      <c r="G4" s="277"/>
      <c r="H4" s="278" t="s">
        <v>86</v>
      </c>
      <c r="I4" s="278"/>
      <c r="J4" s="278"/>
      <c r="K4" s="279"/>
      <c r="L4" s="279"/>
      <c r="M4" s="279"/>
      <c r="N4" s="279"/>
      <c r="O4" s="279"/>
      <c r="P4" s="280"/>
    </row>
    <row r="5" spans="1:16" ht="15" x14ac:dyDescent="0.25">
      <c r="A5" s="443"/>
      <c r="B5" s="444"/>
      <c r="C5" s="282"/>
      <c r="D5" s="283"/>
      <c r="E5" s="283"/>
      <c r="F5" s="283"/>
      <c r="G5" s="284"/>
      <c r="H5" s="286" t="s">
        <v>87</v>
      </c>
      <c r="I5" s="285"/>
      <c r="J5" s="285"/>
      <c r="K5" s="286" t="s">
        <v>88</v>
      </c>
      <c r="L5" s="285"/>
      <c r="M5" s="285"/>
      <c r="N5" s="286" t="s">
        <v>89</v>
      </c>
      <c r="O5" s="287"/>
      <c r="P5" s="288"/>
    </row>
    <row r="6" spans="1:16" ht="45.75" thickBot="1" x14ac:dyDescent="0.25">
      <c r="A6" s="445" t="s">
        <v>90</v>
      </c>
      <c r="B6" s="446" t="s">
        <v>91</v>
      </c>
      <c r="C6" s="69" t="s">
        <v>61</v>
      </c>
      <c r="D6" s="70"/>
      <c r="E6" s="526" t="s">
        <v>92</v>
      </c>
      <c r="F6" s="111" t="s">
        <v>93</v>
      </c>
      <c r="G6" s="70"/>
      <c r="H6" s="69" t="s">
        <v>61</v>
      </c>
      <c r="I6" s="70"/>
      <c r="J6" s="292" t="s">
        <v>92</v>
      </c>
      <c r="K6" s="69" t="s">
        <v>61</v>
      </c>
      <c r="L6" s="70"/>
      <c r="M6" s="292" t="s">
        <v>92</v>
      </c>
      <c r="N6" s="69" t="s">
        <v>61</v>
      </c>
      <c r="O6" s="70"/>
      <c r="P6" s="295" t="s">
        <v>92</v>
      </c>
    </row>
    <row r="7" spans="1:16" s="15" customFormat="1" ht="29.25" customHeight="1" thickBot="1" x14ac:dyDescent="0.25">
      <c r="A7" s="447"/>
      <c r="B7" s="448"/>
      <c r="C7" s="26" t="s">
        <v>423</v>
      </c>
      <c r="D7" s="27" t="s">
        <v>416</v>
      </c>
      <c r="E7" s="462"/>
      <c r="F7" s="449" t="s">
        <v>423</v>
      </c>
      <c r="G7" s="17" t="s">
        <v>416</v>
      </c>
      <c r="H7" s="26" t="s">
        <v>423</v>
      </c>
      <c r="I7" s="27" t="s">
        <v>416</v>
      </c>
      <c r="J7" s="462"/>
      <c r="K7" s="26" t="s">
        <v>423</v>
      </c>
      <c r="L7" s="27" t="s">
        <v>416</v>
      </c>
      <c r="M7" s="462"/>
      <c r="N7" s="26" t="s">
        <v>423</v>
      </c>
      <c r="O7" s="27" t="s">
        <v>416</v>
      </c>
      <c r="P7" s="464"/>
    </row>
    <row r="8" spans="1:16" ht="15" x14ac:dyDescent="0.25">
      <c r="A8" s="443" t="s">
        <v>22</v>
      </c>
      <c r="B8" s="450" t="s">
        <v>94</v>
      </c>
      <c r="C8" s="62">
        <v>801.41399999999999</v>
      </c>
      <c r="D8" s="58">
        <v>814.48699999999997</v>
      </c>
      <c r="E8" s="171">
        <v>-1.6050593809354821</v>
      </c>
      <c r="F8" s="59">
        <v>42.098935052723888</v>
      </c>
      <c r="G8" s="190">
        <v>29.481140518584503</v>
      </c>
      <c r="H8" s="62">
        <v>775.78099999999995</v>
      </c>
      <c r="I8" s="58">
        <v>817.88499999999999</v>
      </c>
      <c r="J8" s="171">
        <v>-5.1479119925172911</v>
      </c>
      <c r="K8" s="62">
        <v>799.33</v>
      </c>
      <c r="L8" s="58">
        <v>806.25300000000004</v>
      </c>
      <c r="M8" s="171">
        <v>-0.85866347163979562</v>
      </c>
      <c r="N8" s="62">
        <v>830.1</v>
      </c>
      <c r="O8" s="58">
        <v>818.85199999999998</v>
      </c>
      <c r="P8" s="172">
        <v>1.3736303996326622</v>
      </c>
    </row>
    <row r="9" spans="1:16" ht="15" x14ac:dyDescent="0.25">
      <c r="A9" s="443"/>
      <c r="B9" s="451" t="s">
        <v>95</v>
      </c>
      <c r="C9" s="62">
        <v>804.03499999999997</v>
      </c>
      <c r="D9" s="192">
        <v>810.47</v>
      </c>
      <c r="E9" s="171">
        <v>-0.79398373783114218</v>
      </c>
      <c r="F9" s="59">
        <v>25.840511038675668</v>
      </c>
      <c r="G9" s="60">
        <v>34.407771140876577</v>
      </c>
      <c r="H9" s="191">
        <v>799.01</v>
      </c>
      <c r="I9" s="192">
        <v>807.375</v>
      </c>
      <c r="J9" s="173">
        <v>-1.0360736956185179</v>
      </c>
      <c r="K9" s="191">
        <v>794.01300000000003</v>
      </c>
      <c r="L9" s="192">
        <v>803.82100000000003</v>
      </c>
      <c r="M9" s="173">
        <v>-1.220172152755401</v>
      </c>
      <c r="N9" s="191">
        <v>812.22900000000004</v>
      </c>
      <c r="O9" s="192">
        <v>812.90099999999995</v>
      </c>
      <c r="P9" s="465">
        <v>-8.2666893016481932E-2</v>
      </c>
    </row>
    <row r="10" spans="1:16" ht="15" x14ac:dyDescent="0.25">
      <c r="A10" s="452" t="s">
        <v>23</v>
      </c>
      <c r="B10" s="451" t="s">
        <v>94</v>
      </c>
      <c r="C10" s="191">
        <v>710.22299999999996</v>
      </c>
      <c r="D10" s="192">
        <v>713.93899999999996</v>
      </c>
      <c r="E10" s="171">
        <v>-0.52049264713091858</v>
      </c>
      <c r="F10" s="59">
        <v>2.6745660854666977</v>
      </c>
      <c r="G10" s="60">
        <v>2.532573015280899</v>
      </c>
      <c r="H10" s="191">
        <v>708.49599999999998</v>
      </c>
      <c r="I10" s="192">
        <v>699.83</v>
      </c>
      <c r="J10" s="173">
        <v>1.2383007301773201</v>
      </c>
      <c r="K10" s="191" t="s">
        <v>96</v>
      </c>
      <c r="L10" s="192" t="s">
        <v>96</v>
      </c>
      <c r="M10" s="463" t="s">
        <v>108</v>
      </c>
      <c r="N10" s="191">
        <v>710.01400000000001</v>
      </c>
      <c r="O10" s="192">
        <v>723.202</v>
      </c>
      <c r="P10" s="465">
        <v>-1.8235569038802419</v>
      </c>
    </row>
    <row r="11" spans="1:16" ht="15" x14ac:dyDescent="0.25">
      <c r="A11" s="453"/>
      <c r="B11" s="451" t="s">
        <v>95</v>
      </c>
      <c r="C11" s="191">
        <v>719.27499999999998</v>
      </c>
      <c r="D11" s="192">
        <v>714.09299999999996</v>
      </c>
      <c r="E11" s="171">
        <v>0.72567578732742322</v>
      </c>
      <c r="F11" s="59">
        <v>1.2666348026250813</v>
      </c>
      <c r="G11" s="60">
        <v>1.747354909805187</v>
      </c>
      <c r="H11" s="191" t="s">
        <v>96</v>
      </c>
      <c r="I11" s="192" t="s">
        <v>96</v>
      </c>
      <c r="J11" s="463" t="s">
        <v>108</v>
      </c>
      <c r="K11" s="191" t="s">
        <v>96</v>
      </c>
      <c r="L11" s="192" t="s">
        <v>96</v>
      </c>
      <c r="M11" s="463" t="s">
        <v>108</v>
      </c>
      <c r="N11" s="191">
        <v>721.36800000000005</v>
      </c>
      <c r="O11" s="192">
        <v>714.57899999999995</v>
      </c>
      <c r="P11" s="465">
        <v>0.95006990129854108</v>
      </c>
    </row>
    <row r="12" spans="1:16" ht="15" x14ac:dyDescent="0.25">
      <c r="A12" s="452" t="s">
        <v>24</v>
      </c>
      <c r="B12" s="451" t="s">
        <v>94</v>
      </c>
      <c r="C12" s="191">
        <v>821.68600000000004</v>
      </c>
      <c r="D12" s="192">
        <v>822.30100000000004</v>
      </c>
      <c r="E12" s="171">
        <v>-7.4790131594149711E-2</v>
      </c>
      <c r="F12" s="59">
        <v>9.7348263721066086E-2</v>
      </c>
      <c r="G12" s="60">
        <v>0.19879228343932026</v>
      </c>
      <c r="H12" s="191" t="s">
        <v>96</v>
      </c>
      <c r="I12" s="192" t="s">
        <v>96</v>
      </c>
      <c r="J12" s="173" t="s">
        <v>108</v>
      </c>
      <c r="K12" s="191" t="s">
        <v>96</v>
      </c>
      <c r="L12" s="192" t="s">
        <v>96</v>
      </c>
      <c r="M12" s="173" t="s">
        <v>108</v>
      </c>
      <c r="N12" s="191">
        <v>777.80399999999997</v>
      </c>
      <c r="O12" s="192">
        <v>774.96900000000005</v>
      </c>
      <c r="P12" s="528">
        <v>0.36582108445627148</v>
      </c>
    </row>
    <row r="13" spans="1:16" ht="15" x14ac:dyDescent="0.25">
      <c r="A13" s="443"/>
      <c r="B13" s="451" t="s">
        <v>95</v>
      </c>
      <c r="C13" s="191">
        <v>779.40099999999995</v>
      </c>
      <c r="D13" s="192">
        <v>791.01599999999996</v>
      </c>
      <c r="E13" s="171">
        <v>-1.468364735985114</v>
      </c>
      <c r="F13" s="59">
        <v>4.8914622228222679</v>
      </c>
      <c r="G13" s="60">
        <v>4.3267984097032386</v>
      </c>
      <c r="H13" s="191">
        <v>776.73400000000004</v>
      </c>
      <c r="I13" s="192">
        <v>779.38300000000004</v>
      </c>
      <c r="J13" s="173">
        <v>-0.33988424176560189</v>
      </c>
      <c r="K13" s="191">
        <v>744.41800000000001</v>
      </c>
      <c r="L13" s="192">
        <v>754.25599999999997</v>
      </c>
      <c r="M13" s="463">
        <v>-1.3043316857936782</v>
      </c>
      <c r="N13" s="191">
        <v>783.95699999999999</v>
      </c>
      <c r="O13" s="192">
        <v>801.29399999999998</v>
      </c>
      <c r="P13" s="465">
        <v>-2.1636253360189879</v>
      </c>
    </row>
    <row r="14" spans="1:16" ht="15" x14ac:dyDescent="0.25">
      <c r="A14" s="453"/>
      <c r="B14" s="451" t="s">
        <v>139</v>
      </c>
      <c r="C14" s="191">
        <v>834.11599999999999</v>
      </c>
      <c r="D14" s="192">
        <v>820.70299999999997</v>
      </c>
      <c r="E14" s="171">
        <v>1.6343305678180791</v>
      </c>
      <c r="F14" s="59">
        <v>1.13882815419616</v>
      </c>
      <c r="G14" s="60">
        <v>2.0712250815719719</v>
      </c>
      <c r="H14" s="191" t="s">
        <v>96</v>
      </c>
      <c r="I14" s="192" t="s">
        <v>96</v>
      </c>
      <c r="J14" s="463" t="s">
        <v>108</v>
      </c>
      <c r="K14" s="191" t="s">
        <v>108</v>
      </c>
      <c r="L14" s="192" t="s">
        <v>108</v>
      </c>
      <c r="M14" s="173" t="s">
        <v>108</v>
      </c>
      <c r="N14" s="191">
        <v>825.49900000000002</v>
      </c>
      <c r="O14" s="192">
        <v>801.73900000000003</v>
      </c>
      <c r="P14" s="465">
        <v>2.9635579658716851</v>
      </c>
    </row>
    <row r="15" spans="1:16" ht="15" x14ac:dyDescent="0.25">
      <c r="A15" s="452" t="s">
        <v>31</v>
      </c>
      <c r="B15" s="451" t="s">
        <v>95</v>
      </c>
      <c r="C15" s="191">
        <v>718.822</v>
      </c>
      <c r="D15" s="192">
        <v>718.25400000000002</v>
      </c>
      <c r="E15" s="171">
        <v>7.9080659488145369E-2</v>
      </c>
      <c r="F15" s="59">
        <v>16.017217768054763</v>
      </c>
      <c r="G15" s="60">
        <v>19.776677757376497</v>
      </c>
      <c r="H15" s="191">
        <v>706.37599999999998</v>
      </c>
      <c r="I15" s="192">
        <v>702.46100000000001</v>
      </c>
      <c r="J15" s="173">
        <v>0.55732631420106782</v>
      </c>
      <c r="K15" s="191">
        <v>715.11</v>
      </c>
      <c r="L15" s="192">
        <v>717.37199999999996</v>
      </c>
      <c r="M15" s="173">
        <v>-0.31531757581839598</v>
      </c>
      <c r="N15" s="191">
        <v>723.07600000000002</v>
      </c>
      <c r="O15" s="192">
        <v>722.47299999999996</v>
      </c>
      <c r="P15" s="465">
        <v>8.3463326657199022E-2</v>
      </c>
    </row>
    <row r="16" spans="1:16" ht="15" x14ac:dyDescent="0.25">
      <c r="A16" s="452" t="s">
        <v>97</v>
      </c>
      <c r="B16" s="451" t="s">
        <v>94</v>
      </c>
      <c r="C16" s="191">
        <v>738.56899999999996</v>
      </c>
      <c r="D16" s="192">
        <v>645.73500000000001</v>
      </c>
      <c r="E16" s="171">
        <v>14.376485710082301</v>
      </c>
      <c r="F16" s="59">
        <v>0.29378974452876028</v>
      </c>
      <c r="G16" s="60">
        <v>5.5960266446823996E-2</v>
      </c>
      <c r="H16" s="191" t="s">
        <v>96</v>
      </c>
      <c r="I16" s="192" t="s">
        <v>108</v>
      </c>
      <c r="J16" s="173" t="s">
        <v>108</v>
      </c>
      <c r="K16" s="191" t="s">
        <v>108</v>
      </c>
      <c r="L16" s="192" t="s">
        <v>108</v>
      </c>
      <c r="M16" s="173" t="s">
        <v>108</v>
      </c>
      <c r="N16" s="191">
        <v>715.98599999999999</v>
      </c>
      <c r="O16" s="192">
        <v>645.73500000000001</v>
      </c>
      <c r="P16" s="465">
        <v>10.879230644149686</v>
      </c>
    </row>
    <row r="17" spans="1:60" ht="15" x14ac:dyDescent="0.25">
      <c r="A17" s="453"/>
      <c r="B17" s="451" t="s">
        <v>95</v>
      </c>
      <c r="C17" s="193">
        <v>751.14800000000002</v>
      </c>
      <c r="D17" s="194">
        <v>776.048</v>
      </c>
      <c r="E17" s="527">
        <v>-3.2085644186957483</v>
      </c>
      <c r="F17" s="454">
        <v>0.21140781159693775</v>
      </c>
      <c r="G17" s="65">
        <v>0.25515723195390361</v>
      </c>
      <c r="H17" s="193" t="s">
        <v>108</v>
      </c>
      <c r="I17" s="194" t="s">
        <v>96</v>
      </c>
      <c r="J17" s="174" t="s">
        <v>108</v>
      </c>
      <c r="K17" s="193" t="s">
        <v>108</v>
      </c>
      <c r="L17" s="194" t="s">
        <v>96</v>
      </c>
      <c r="M17" s="174" t="s">
        <v>108</v>
      </c>
      <c r="N17" s="193">
        <v>751.14800000000002</v>
      </c>
      <c r="O17" s="194">
        <v>785.54100000000005</v>
      </c>
      <c r="P17" s="466">
        <v>-4.3782565136638345</v>
      </c>
    </row>
    <row r="18" spans="1:60" s="28" customFormat="1" ht="15.75" thickBot="1" x14ac:dyDescent="0.3">
      <c r="A18" s="368" t="s">
        <v>0</v>
      </c>
      <c r="B18" s="455" t="s">
        <v>95</v>
      </c>
      <c r="C18" s="63">
        <v>773.73299999999995</v>
      </c>
      <c r="D18" s="61">
        <v>773.83399999999995</v>
      </c>
      <c r="E18" s="174">
        <v>-1.3051894850833525E-2</v>
      </c>
      <c r="F18" s="456">
        <v>5.4692990555887349</v>
      </c>
      <c r="G18" s="65">
        <v>5.1465493849610811</v>
      </c>
      <c r="H18" s="63">
        <v>768.55899999999997</v>
      </c>
      <c r="I18" s="61">
        <v>771.29600000000005</v>
      </c>
      <c r="J18" s="175">
        <v>-0.35485727917687632</v>
      </c>
      <c r="K18" s="63">
        <v>775.28700000000003</v>
      </c>
      <c r="L18" s="61">
        <v>775.81899999999996</v>
      </c>
      <c r="M18" s="175">
        <v>-6.8572695435394793E-2</v>
      </c>
      <c r="N18" s="63">
        <v>774.29</v>
      </c>
      <c r="O18" s="61">
        <v>773.83199999999999</v>
      </c>
      <c r="P18" s="467">
        <v>5.9185973182805822E-2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457"/>
      <c r="B19" s="457"/>
      <c r="C19" s="458"/>
      <c r="D19" s="458"/>
      <c r="E19" s="459" t="s">
        <v>106</v>
      </c>
      <c r="F19" s="460">
        <v>100</v>
      </c>
      <c r="G19" s="461">
        <v>100</v>
      </c>
      <c r="H19" s="458"/>
      <c r="I19" s="458"/>
      <c r="J19" s="458"/>
      <c r="K19" s="458"/>
      <c r="L19" s="458"/>
      <c r="M19" s="458"/>
      <c r="N19" s="458"/>
      <c r="O19" s="458"/>
      <c r="P19" s="458"/>
    </row>
    <row r="20" spans="1:60" x14ac:dyDescent="0.2">
      <c r="A20" s="92"/>
    </row>
    <row r="21" spans="1:60" ht="15.75" x14ac:dyDescent="0.25">
      <c r="A21" s="29" t="s">
        <v>109</v>
      </c>
    </row>
    <row r="22" spans="1:60" ht="15.75" x14ac:dyDescent="0.25">
      <c r="A22" s="29" t="s">
        <v>136</v>
      </c>
    </row>
    <row r="23" spans="1:60" ht="15" x14ac:dyDescent="0.25">
      <c r="A23" s="197"/>
    </row>
    <row r="24" spans="1:60" ht="15.75" x14ac:dyDescent="0.25">
      <c r="A24" s="531"/>
    </row>
  </sheetData>
  <pageMargins left="0.2" right="0.21" top="0.78" bottom="1" header="0.23" footer="0.5"/>
  <pageSetup paperSize="9" scale="94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GridLines="0" zoomScale="90" zoomScaleNormal="67" workbookViewId="0"/>
  </sheetViews>
  <sheetFormatPr defaultRowHeight="12.75" x14ac:dyDescent="0.2"/>
  <cols>
    <col min="1" max="1" width="12.7109375" style="112" customWidth="1"/>
    <col min="2" max="3" width="10.140625" style="112" bestFit="1" customWidth="1"/>
    <col min="4" max="4" width="2.28515625" style="112" customWidth="1"/>
    <col min="5" max="5" width="11.7109375" style="112" customWidth="1"/>
    <col min="6" max="7" width="10.28515625" style="112" bestFit="1" customWidth="1"/>
    <col min="8" max="8" width="3.28515625" style="112" customWidth="1"/>
    <col min="9" max="9" width="11.140625" style="112" customWidth="1"/>
    <col min="10" max="11" width="10.140625" style="112" bestFit="1" customWidth="1"/>
    <col min="12" max="12" width="1.5703125" style="112" customWidth="1"/>
    <col min="13" max="13" width="11.5703125" style="112" customWidth="1"/>
    <col min="14" max="14" width="11.42578125" style="112" bestFit="1" customWidth="1"/>
    <col min="15" max="15" width="11.7109375" style="112" bestFit="1" customWidth="1"/>
    <col min="16" max="16384" width="9.140625" style="112"/>
  </cols>
  <sheetData>
    <row r="1" spans="1:19" s="375" customFormat="1" ht="15.75" x14ac:dyDescent="0.25">
      <c r="A1" s="373" t="s">
        <v>346</v>
      </c>
      <c r="B1" s="374"/>
      <c r="C1" s="374"/>
      <c r="D1" s="374"/>
      <c r="E1" s="374"/>
      <c r="F1" s="374"/>
      <c r="G1" s="374"/>
      <c r="H1" s="373" t="s">
        <v>417</v>
      </c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</row>
    <row r="2" spans="1:19" s="375" customFormat="1" ht="15.75" x14ac:dyDescent="0.25">
      <c r="A2" s="376" t="s">
        <v>347</v>
      </c>
      <c r="B2" s="377">
        <v>4.2896999999999998</v>
      </c>
      <c r="C2" s="376" t="s">
        <v>348</v>
      </c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</row>
    <row r="3" spans="1:19" s="375" customFormat="1" ht="6" customHeight="1" x14ac:dyDescent="0.2">
      <c r="A3" s="374"/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</row>
    <row r="4" spans="1:19" s="375" customFormat="1" ht="15.75" x14ac:dyDescent="0.25">
      <c r="A4" s="378" t="s">
        <v>349</v>
      </c>
      <c r="B4" s="379"/>
      <c r="C4" s="379"/>
      <c r="D4" s="380"/>
      <c r="E4" s="378" t="s">
        <v>350</v>
      </c>
      <c r="F4" s="379"/>
      <c r="G4" s="379"/>
      <c r="H4" s="380"/>
      <c r="I4" s="378" t="s">
        <v>351</v>
      </c>
      <c r="J4" s="379"/>
      <c r="K4" s="381"/>
      <c r="L4" s="374"/>
      <c r="M4" s="378" t="s">
        <v>352</v>
      </c>
      <c r="N4" s="381"/>
      <c r="O4" s="381"/>
      <c r="P4" s="374"/>
      <c r="Q4" s="374"/>
      <c r="R4" s="374"/>
      <c r="S4" s="374"/>
    </row>
    <row r="5" spans="1:19" s="375" customFormat="1" ht="15.75" x14ac:dyDescent="0.25">
      <c r="A5" s="382" t="s">
        <v>244</v>
      </c>
      <c r="B5" s="383" t="s">
        <v>353</v>
      </c>
      <c r="C5" s="384" t="s">
        <v>354</v>
      </c>
      <c r="D5" s="374"/>
      <c r="E5" s="383" t="s">
        <v>244</v>
      </c>
      <c r="F5" s="383" t="s">
        <v>353</v>
      </c>
      <c r="G5" s="384" t="s">
        <v>354</v>
      </c>
      <c r="H5" s="374"/>
      <c r="I5" s="382" t="s">
        <v>244</v>
      </c>
      <c r="J5" s="383" t="s">
        <v>353</v>
      </c>
      <c r="K5" s="384" t="s">
        <v>354</v>
      </c>
      <c r="L5" s="374"/>
      <c r="M5" s="382" t="s">
        <v>244</v>
      </c>
      <c r="N5" s="385" t="s">
        <v>353</v>
      </c>
      <c r="O5" s="386" t="s">
        <v>354</v>
      </c>
      <c r="P5" s="374"/>
      <c r="Q5" s="374"/>
      <c r="R5" s="374"/>
      <c r="S5" s="374"/>
    </row>
    <row r="6" spans="1:19" s="375" customFormat="1" ht="15.75" x14ac:dyDescent="0.25">
      <c r="A6" s="387" t="s">
        <v>355</v>
      </c>
      <c r="B6" s="388">
        <v>723.80108099999995</v>
      </c>
      <c r="C6" s="389">
        <v>168.73</v>
      </c>
      <c r="D6" s="374"/>
      <c r="E6" s="387" t="s">
        <v>355</v>
      </c>
      <c r="F6" s="388">
        <v>668.97871499999997</v>
      </c>
      <c r="G6" s="389">
        <v>155.94999999999999</v>
      </c>
      <c r="H6" s="374"/>
      <c r="I6" s="390" t="s">
        <v>360</v>
      </c>
      <c r="J6" s="388">
        <v>634.87559999999996</v>
      </c>
      <c r="K6" s="389">
        <v>148</v>
      </c>
      <c r="L6" s="374"/>
      <c r="M6" s="387" t="s">
        <v>355</v>
      </c>
      <c r="N6" s="388">
        <v>603.17471699999999</v>
      </c>
      <c r="O6" s="389">
        <v>140.61000000000001</v>
      </c>
      <c r="P6" s="374"/>
      <c r="Q6" s="374"/>
      <c r="R6" s="374"/>
      <c r="S6" s="374"/>
    </row>
    <row r="7" spans="1:19" s="375" customFormat="1" ht="15.75" x14ac:dyDescent="0.25">
      <c r="A7" s="390" t="s">
        <v>360</v>
      </c>
      <c r="B7" s="388">
        <v>729.24900000000002</v>
      </c>
      <c r="C7" s="389">
        <v>170</v>
      </c>
      <c r="D7" s="374"/>
      <c r="E7" s="390" t="s">
        <v>251</v>
      </c>
      <c r="F7" s="388">
        <v>746.49359400000003</v>
      </c>
      <c r="G7" s="389">
        <v>174.02</v>
      </c>
      <c r="H7" s="374"/>
      <c r="I7" s="390" t="s">
        <v>388</v>
      </c>
      <c r="J7" s="388">
        <v>676.42134450000003</v>
      </c>
      <c r="K7" s="389">
        <v>157.685</v>
      </c>
      <c r="L7" s="374"/>
      <c r="M7" s="390" t="s">
        <v>246</v>
      </c>
      <c r="N7" s="388">
        <v>617.28782999999999</v>
      </c>
      <c r="O7" s="389">
        <v>143.9</v>
      </c>
      <c r="P7" s="374"/>
      <c r="Q7" s="374"/>
      <c r="R7" s="374"/>
      <c r="S7" s="374"/>
    </row>
    <row r="8" spans="1:19" s="375" customFormat="1" ht="15.75" x14ac:dyDescent="0.25">
      <c r="A8" s="390" t="s">
        <v>246</v>
      </c>
      <c r="B8" s="388">
        <v>766.99836000000005</v>
      </c>
      <c r="C8" s="389">
        <v>178.8</v>
      </c>
      <c r="D8" s="374"/>
      <c r="E8" s="390" t="s">
        <v>388</v>
      </c>
      <c r="F8" s="388">
        <v>758.56909949999999</v>
      </c>
      <c r="G8" s="389">
        <v>176.83500000000001</v>
      </c>
      <c r="H8" s="374"/>
      <c r="I8" s="390" t="s">
        <v>257</v>
      </c>
      <c r="J8" s="388">
        <v>713.67738899999995</v>
      </c>
      <c r="K8" s="389">
        <v>166.37</v>
      </c>
      <c r="L8" s="374"/>
      <c r="M8" s="390" t="s">
        <v>356</v>
      </c>
      <c r="N8" s="388">
        <v>629.8137539999999</v>
      </c>
      <c r="O8" s="389">
        <v>146.82</v>
      </c>
      <c r="P8" s="374"/>
      <c r="Q8" s="374"/>
      <c r="R8" s="374"/>
      <c r="S8" s="374"/>
    </row>
    <row r="9" spans="1:19" s="375" customFormat="1" ht="18.75" x14ac:dyDescent="0.3">
      <c r="A9" s="390" t="s">
        <v>251</v>
      </c>
      <c r="B9" s="388">
        <v>772.78945499999998</v>
      </c>
      <c r="C9" s="389">
        <v>180.15</v>
      </c>
      <c r="D9" s="374"/>
      <c r="E9" s="394" t="s">
        <v>357</v>
      </c>
      <c r="F9" s="392">
        <v>810.47</v>
      </c>
      <c r="G9" s="393">
        <v>188.93395808564702</v>
      </c>
      <c r="H9" s="374"/>
      <c r="I9" s="390" t="s">
        <v>251</v>
      </c>
      <c r="J9" s="388">
        <v>719.983248</v>
      </c>
      <c r="K9" s="389">
        <v>167.84</v>
      </c>
      <c r="L9" s="374"/>
      <c r="M9" s="391" t="s">
        <v>357</v>
      </c>
      <c r="N9" s="392">
        <v>718.25400000000002</v>
      </c>
      <c r="O9" s="393">
        <v>167.43688369816073</v>
      </c>
      <c r="P9" s="374"/>
      <c r="Q9" s="374"/>
      <c r="R9" s="374"/>
      <c r="S9" s="374"/>
    </row>
    <row r="10" spans="1:19" s="375" customFormat="1" ht="15.75" x14ac:dyDescent="0.25">
      <c r="A10" s="390" t="s">
        <v>248</v>
      </c>
      <c r="B10" s="388">
        <v>785.87303999999995</v>
      </c>
      <c r="C10" s="389">
        <v>183.2</v>
      </c>
      <c r="D10" s="374"/>
      <c r="E10" s="390" t="s">
        <v>245</v>
      </c>
      <c r="F10" s="388">
        <v>815.04300000000001</v>
      </c>
      <c r="G10" s="389">
        <v>190</v>
      </c>
      <c r="H10" s="374"/>
      <c r="I10" s="390" t="s">
        <v>245</v>
      </c>
      <c r="J10" s="388">
        <v>729.24900000000002</v>
      </c>
      <c r="K10" s="389">
        <v>170</v>
      </c>
      <c r="L10" s="374"/>
      <c r="M10" s="390" t="s">
        <v>409</v>
      </c>
      <c r="N10" s="388">
        <v>746.40779999999995</v>
      </c>
      <c r="O10" s="389">
        <v>174</v>
      </c>
      <c r="P10" s="374"/>
      <c r="Q10" s="374"/>
      <c r="R10" s="374"/>
      <c r="S10" s="374"/>
    </row>
    <row r="11" spans="1:19" s="375" customFormat="1" ht="15.75" x14ac:dyDescent="0.25">
      <c r="A11" s="390" t="s">
        <v>257</v>
      </c>
      <c r="B11" s="388">
        <v>790.89198899999997</v>
      </c>
      <c r="C11" s="389">
        <v>184.37</v>
      </c>
      <c r="D11" s="374"/>
      <c r="E11" s="390" t="s">
        <v>409</v>
      </c>
      <c r="F11" s="388">
        <v>883.67819999999995</v>
      </c>
      <c r="G11" s="389">
        <v>206</v>
      </c>
      <c r="H11" s="374"/>
      <c r="I11" s="390" t="s">
        <v>248</v>
      </c>
      <c r="J11" s="388">
        <v>750.69749999999999</v>
      </c>
      <c r="K11" s="389">
        <v>175</v>
      </c>
      <c r="L11" s="374"/>
      <c r="M11" s="390" t="s">
        <v>248</v>
      </c>
      <c r="N11" s="388">
        <v>756.70308</v>
      </c>
      <c r="O11" s="389">
        <v>176.4</v>
      </c>
      <c r="P11" s="374"/>
      <c r="Q11" s="374"/>
      <c r="R11" s="374"/>
      <c r="S11" s="374"/>
    </row>
    <row r="12" spans="1:19" ht="18.75" x14ac:dyDescent="0.3">
      <c r="A12" s="394" t="s">
        <v>357</v>
      </c>
      <c r="B12" s="392">
        <v>814.48699999999997</v>
      </c>
      <c r="C12" s="393">
        <v>189.87038720656457</v>
      </c>
      <c r="D12" s="374"/>
      <c r="E12" s="390" t="s">
        <v>261</v>
      </c>
      <c r="F12" s="388">
        <v>892.25759999999991</v>
      </c>
      <c r="G12" s="389">
        <v>208</v>
      </c>
      <c r="H12" s="374"/>
      <c r="I12" s="390" t="s">
        <v>253</v>
      </c>
      <c r="J12" s="388">
        <v>752.84235000000001</v>
      </c>
      <c r="K12" s="389">
        <v>175.5</v>
      </c>
      <c r="L12" s="374"/>
      <c r="M12" s="387" t="s">
        <v>265</v>
      </c>
      <c r="N12" s="388">
        <v>759.27689999999996</v>
      </c>
      <c r="O12" s="389">
        <v>177</v>
      </c>
      <c r="P12" s="374"/>
      <c r="Q12" s="374"/>
      <c r="R12" s="374"/>
      <c r="S12" s="374"/>
    </row>
    <row r="13" spans="1:19" ht="18.75" x14ac:dyDescent="0.3">
      <c r="A13" s="390" t="s">
        <v>245</v>
      </c>
      <c r="B13" s="388">
        <v>819.33269999999993</v>
      </c>
      <c r="C13" s="389">
        <v>191</v>
      </c>
      <c r="D13" s="374"/>
      <c r="E13" s="395" t="s">
        <v>359</v>
      </c>
      <c r="F13" s="396">
        <v>796.49860121428571</v>
      </c>
      <c r="G13" s="397">
        <v>185.6769940122353</v>
      </c>
      <c r="H13" s="374"/>
      <c r="I13" s="390" t="s">
        <v>261</v>
      </c>
      <c r="J13" s="388">
        <v>759.27689999999996</v>
      </c>
      <c r="K13" s="389">
        <v>177</v>
      </c>
      <c r="L13" s="374"/>
      <c r="M13" s="395" t="s">
        <v>359</v>
      </c>
      <c r="N13" s="396">
        <v>690.13115442857145</v>
      </c>
      <c r="O13" s="397">
        <v>160.88098338545154</v>
      </c>
      <c r="P13" s="374"/>
      <c r="Q13" s="374"/>
      <c r="R13" s="374"/>
      <c r="S13" s="374"/>
    </row>
    <row r="14" spans="1:19" ht="18.75" x14ac:dyDescent="0.3">
      <c r="A14" s="390" t="s">
        <v>278</v>
      </c>
      <c r="B14" s="388">
        <v>840.90989100000002</v>
      </c>
      <c r="C14" s="389">
        <v>196.03</v>
      </c>
      <c r="D14" s="374"/>
      <c r="E14"/>
      <c r="F14"/>
      <c r="G14"/>
      <c r="H14" s="374"/>
      <c r="I14" s="391" t="s">
        <v>357</v>
      </c>
      <c r="J14" s="392">
        <v>791.01599999999996</v>
      </c>
      <c r="K14" s="393">
        <v>184.39890901461641</v>
      </c>
      <c r="L14" s="374"/>
      <c r="M14" s="374"/>
      <c r="N14" s="374"/>
      <c r="O14" s="374"/>
      <c r="P14" s="374"/>
      <c r="Q14" s="374"/>
      <c r="R14" s="374"/>
      <c r="S14" s="374"/>
    </row>
    <row r="15" spans="1:19" ht="15.75" x14ac:dyDescent="0.25">
      <c r="A15" s="390" t="s">
        <v>358</v>
      </c>
      <c r="B15" s="388">
        <v>854.29375500000003</v>
      </c>
      <c r="C15" s="389">
        <v>199.15</v>
      </c>
      <c r="D15" s="374"/>
      <c r="E15"/>
      <c r="F15"/>
      <c r="G15"/>
      <c r="H15" s="374"/>
      <c r="I15" s="390" t="s">
        <v>409</v>
      </c>
      <c r="J15" s="388">
        <v>840.78120000000001</v>
      </c>
      <c r="K15" s="389">
        <v>196</v>
      </c>
      <c r="L15" s="374"/>
      <c r="M15" s="374"/>
      <c r="N15" s="374"/>
      <c r="O15" s="374"/>
      <c r="P15" s="374"/>
      <c r="Q15" s="374"/>
      <c r="R15" s="374"/>
      <c r="S15" s="374"/>
    </row>
    <row r="16" spans="1:19" ht="18.75" x14ac:dyDescent="0.3">
      <c r="A16" s="390" t="s">
        <v>388</v>
      </c>
      <c r="B16" s="388">
        <v>856.61019299999998</v>
      </c>
      <c r="C16" s="389">
        <v>199.69</v>
      </c>
      <c r="D16" s="374"/>
      <c r="E16"/>
      <c r="F16"/>
      <c r="G16"/>
      <c r="H16" s="374"/>
      <c r="I16" s="395" t="s">
        <v>359</v>
      </c>
      <c r="J16" s="396">
        <v>736.88205315000005</v>
      </c>
      <c r="K16" s="397">
        <v>171.77939090146165</v>
      </c>
      <c r="L16" s="374"/>
      <c r="M16" s="374"/>
      <c r="N16" s="374"/>
      <c r="O16" s="374"/>
      <c r="P16" s="374"/>
      <c r="Q16" s="374"/>
      <c r="R16" s="374"/>
      <c r="S16" s="374"/>
    </row>
    <row r="17" spans="1:18" ht="15.75" x14ac:dyDescent="0.25">
      <c r="A17" s="387" t="s">
        <v>387</v>
      </c>
      <c r="B17" s="388">
        <v>863.55950699999994</v>
      </c>
      <c r="C17" s="389">
        <v>201.31</v>
      </c>
      <c r="D17" s="374"/>
      <c r="E17" s="374"/>
      <c r="F17" s="374"/>
      <c r="G17" s="374"/>
      <c r="H17" s="374"/>
      <c r="I17" s="374"/>
      <c r="J17" s="374"/>
      <c r="K17" s="374"/>
      <c r="L17" s="374"/>
      <c r="M17" s="374"/>
      <c r="N17" s="374"/>
      <c r="O17" s="374"/>
      <c r="P17" s="374"/>
      <c r="Q17"/>
      <c r="R17"/>
    </row>
    <row r="18" spans="1:18" ht="18.75" x14ac:dyDescent="0.3">
      <c r="A18" s="395" t="s">
        <v>359</v>
      </c>
      <c r="B18" s="396">
        <v>801.56633091666663</v>
      </c>
      <c r="C18" s="397">
        <v>186.85836560054705</v>
      </c>
      <c r="D18" s="374"/>
      <c r="E18" s="374"/>
      <c r="F18" s="374"/>
      <c r="G18" s="374"/>
      <c r="H18" s="374"/>
      <c r="I18" s="374"/>
      <c r="J18" s="374"/>
      <c r="K18" s="374"/>
      <c r="L18" s="374"/>
      <c r="M18" s="374"/>
      <c r="N18" s="374"/>
      <c r="O18" s="374"/>
      <c r="P18" s="374"/>
      <c r="Q18"/>
      <c r="R18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80" zoomScaleNormal="67" workbookViewId="0"/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4.57031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517" t="s">
        <v>346</v>
      </c>
      <c r="B1" s="518"/>
      <c r="C1" s="519"/>
      <c r="D1" s="519"/>
      <c r="E1" s="519"/>
      <c r="F1" s="519"/>
      <c r="G1" s="520" t="s">
        <v>418</v>
      </c>
      <c r="I1" s="519"/>
      <c r="J1" s="519"/>
      <c r="K1" s="519"/>
      <c r="L1" s="519"/>
    </row>
    <row r="2" spans="1:17" ht="6" customHeight="1" x14ac:dyDescent="0.2">
      <c r="A2" s="521"/>
      <c r="B2" s="521"/>
      <c r="C2" s="521"/>
      <c r="D2" s="521"/>
      <c r="E2" s="521"/>
      <c r="F2" s="521"/>
      <c r="G2" s="521"/>
      <c r="H2" s="521"/>
      <c r="I2" s="521"/>
      <c r="J2" s="521"/>
      <c r="K2" s="521"/>
    </row>
    <row r="3" spans="1:17" x14ac:dyDescent="0.2">
      <c r="A3" s="521"/>
      <c r="B3" s="521"/>
      <c r="C3" s="521"/>
      <c r="D3" s="521"/>
      <c r="E3" s="521"/>
      <c r="F3" s="521"/>
      <c r="G3" s="521"/>
      <c r="H3" s="521"/>
      <c r="I3" s="521"/>
      <c r="J3" s="521"/>
      <c r="K3" s="521"/>
      <c r="L3" s="521"/>
    </row>
    <row r="4" spans="1:17" x14ac:dyDescent="0.2">
      <c r="A4" s="521"/>
      <c r="B4" s="521"/>
      <c r="C4" s="521"/>
      <c r="D4" s="521"/>
      <c r="E4" s="521"/>
      <c r="F4" s="521"/>
      <c r="G4" s="521"/>
      <c r="H4" s="521"/>
      <c r="I4" s="521"/>
      <c r="J4" s="521"/>
      <c r="K4" s="521"/>
      <c r="L4" s="521"/>
      <c r="N4" s="521"/>
      <c r="O4" s="521"/>
      <c r="P4" s="521"/>
      <c r="Q4" s="521"/>
    </row>
    <row r="5" spans="1:17" x14ac:dyDescent="0.2">
      <c r="A5" s="521"/>
      <c r="B5" s="521"/>
      <c r="C5" s="521"/>
      <c r="D5" s="521"/>
      <c r="E5" s="521"/>
      <c r="F5" s="521"/>
      <c r="G5" s="521"/>
      <c r="H5" s="521"/>
      <c r="I5" s="521"/>
      <c r="J5" s="521"/>
      <c r="K5" s="521"/>
      <c r="O5" s="521"/>
      <c r="P5" s="521"/>
    </row>
    <row r="6" spans="1:17" x14ac:dyDescent="0.2">
      <c r="A6" s="521"/>
      <c r="B6" s="521"/>
      <c r="C6" s="521"/>
      <c r="D6" s="521"/>
      <c r="E6" s="521"/>
      <c r="F6" s="521"/>
      <c r="G6" s="521"/>
      <c r="H6" s="521"/>
      <c r="I6" s="521"/>
      <c r="J6" s="521"/>
      <c r="K6" s="521"/>
    </row>
    <row r="7" spans="1:17" x14ac:dyDescent="0.2">
      <c r="A7" s="521"/>
      <c r="B7" s="521"/>
      <c r="C7" s="521"/>
      <c r="D7" s="521"/>
      <c r="E7" s="521"/>
      <c r="F7" s="521"/>
      <c r="G7" s="521"/>
      <c r="H7" s="521"/>
      <c r="I7" s="521"/>
      <c r="J7" s="521"/>
      <c r="K7" s="521"/>
    </row>
    <row r="8" spans="1:17" x14ac:dyDescent="0.2">
      <c r="A8" s="521"/>
      <c r="B8" s="521"/>
      <c r="C8" s="521"/>
      <c r="D8" s="521"/>
      <c r="E8" s="521"/>
      <c r="F8" s="521"/>
      <c r="G8" s="521"/>
      <c r="H8" s="521"/>
      <c r="I8" s="521"/>
      <c r="J8" s="521"/>
      <c r="K8" s="521"/>
    </row>
    <row r="9" spans="1:17" x14ac:dyDescent="0.2">
      <c r="A9" s="521"/>
      <c r="B9" s="521"/>
      <c r="C9" s="521"/>
      <c r="D9" s="521"/>
      <c r="E9" s="521"/>
      <c r="F9" s="521"/>
      <c r="G9" s="521"/>
      <c r="H9" s="521"/>
      <c r="I9" s="521"/>
      <c r="J9" s="521"/>
      <c r="K9" s="521"/>
    </row>
    <row r="10" spans="1:17" x14ac:dyDescent="0.2">
      <c r="A10" s="521"/>
      <c r="B10" s="521"/>
      <c r="C10" s="521"/>
      <c r="D10" s="521"/>
      <c r="E10" s="521"/>
      <c r="F10" s="521"/>
      <c r="G10" s="521"/>
      <c r="H10" s="521"/>
      <c r="I10" s="521"/>
      <c r="J10" s="521"/>
      <c r="K10" s="521"/>
    </row>
    <row r="11" spans="1:17" x14ac:dyDescent="0.2">
      <c r="A11" s="521"/>
      <c r="B11" s="521"/>
      <c r="C11" s="521"/>
      <c r="D11" s="521"/>
      <c r="E11" s="521"/>
      <c r="F11" s="521"/>
      <c r="G11" s="521"/>
      <c r="H11" s="521"/>
      <c r="I11" s="521"/>
      <c r="J11" s="521"/>
      <c r="K11" s="521"/>
    </row>
    <row r="12" spans="1:17" x14ac:dyDescent="0.2">
      <c r="A12" s="521"/>
      <c r="B12" s="521"/>
      <c r="C12" s="521"/>
      <c r="D12" s="521"/>
      <c r="E12" s="521"/>
      <c r="F12" s="521"/>
      <c r="G12" s="521"/>
      <c r="H12" s="521"/>
      <c r="I12" s="521"/>
      <c r="J12" s="521"/>
      <c r="K12" s="521"/>
    </row>
    <row r="13" spans="1:17" x14ac:dyDescent="0.2">
      <c r="A13" s="521"/>
      <c r="B13" s="521"/>
      <c r="C13" s="521"/>
      <c r="D13" s="521"/>
      <c r="E13" s="521"/>
      <c r="F13" s="521"/>
      <c r="G13" s="521"/>
      <c r="H13" s="521"/>
      <c r="I13" s="521"/>
      <c r="J13" s="521"/>
      <c r="K13" s="521"/>
    </row>
    <row r="14" spans="1:17" x14ac:dyDescent="0.2">
      <c r="A14" s="521"/>
      <c r="B14" s="521"/>
      <c r="C14" s="521"/>
      <c r="D14" s="521"/>
      <c r="E14" s="521"/>
      <c r="F14" s="521"/>
      <c r="G14" s="521"/>
      <c r="H14" s="521"/>
      <c r="I14" s="521"/>
      <c r="J14" s="521"/>
      <c r="K14" s="521"/>
    </row>
    <row r="15" spans="1:17" x14ac:dyDescent="0.2">
      <c r="A15" s="521"/>
      <c r="B15" s="521"/>
      <c r="C15" s="521"/>
      <c r="D15" s="521"/>
      <c r="E15" s="521"/>
      <c r="F15" s="521"/>
      <c r="G15" s="521"/>
      <c r="H15" s="521"/>
      <c r="I15" s="521"/>
      <c r="J15" s="521"/>
      <c r="K15" s="521"/>
      <c r="Q15" s="92" t="s">
        <v>361</v>
      </c>
    </row>
    <row r="16" spans="1:17" x14ac:dyDescent="0.2">
      <c r="A16" s="521"/>
      <c r="B16" s="521"/>
      <c r="C16" s="521"/>
      <c r="D16" s="521"/>
      <c r="E16" s="521"/>
      <c r="F16" s="521"/>
      <c r="G16" s="521"/>
      <c r="H16" s="521"/>
      <c r="I16" s="521"/>
      <c r="J16" s="521"/>
      <c r="K16" s="521"/>
    </row>
    <row r="17" spans="1:16" x14ac:dyDescent="0.2">
      <c r="A17" s="521"/>
      <c r="B17" s="521"/>
      <c r="C17" s="521"/>
      <c r="D17" s="521"/>
      <c r="E17" s="521"/>
      <c r="F17" s="521"/>
      <c r="G17" s="521"/>
      <c r="H17" s="521"/>
      <c r="I17" s="521"/>
      <c r="J17" s="521"/>
      <c r="K17" s="521"/>
    </row>
    <row r="18" spans="1:16" x14ac:dyDescent="0.2">
      <c r="A18" s="521"/>
      <c r="B18" s="521"/>
      <c r="C18" s="521"/>
      <c r="D18" s="521"/>
      <c r="E18" s="521"/>
      <c r="F18" s="521"/>
      <c r="G18" s="521"/>
      <c r="H18" s="521"/>
      <c r="I18" s="521"/>
      <c r="J18" s="521"/>
      <c r="K18" s="521"/>
    </row>
    <row r="19" spans="1:16" x14ac:dyDescent="0.2">
      <c r="A19" s="521"/>
      <c r="B19" s="521"/>
      <c r="C19" s="521"/>
      <c r="D19" s="521"/>
      <c r="E19" s="521"/>
      <c r="F19" s="521"/>
      <c r="G19" s="521"/>
      <c r="H19" s="521"/>
      <c r="I19" s="521"/>
      <c r="J19" s="521"/>
      <c r="K19" s="521"/>
    </row>
    <row r="20" spans="1:16" x14ac:dyDescent="0.2">
      <c r="A20" s="521"/>
      <c r="B20" s="521"/>
      <c r="C20" s="521"/>
      <c r="D20" s="521"/>
      <c r="E20" s="521"/>
      <c r="F20" s="521"/>
      <c r="G20" s="521"/>
      <c r="H20" s="521"/>
      <c r="I20" s="521"/>
      <c r="J20" s="521"/>
      <c r="K20" s="521"/>
    </row>
    <row r="21" spans="1:16" x14ac:dyDescent="0.2">
      <c r="A21" s="521"/>
      <c r="B21" s="521"/>
      <c r="C21" s="521"/>
      <c r="D21" s="521"/>
      <c r="E21" s="521"/>
      <c r="F21" s="521"/>
      <c r="G21" s="521"/>
      <c r="H21" s="521"/>
      <c r="I21" s="521"/>
      <c r="J21" s="521"/>
      <c r="K21" s="521"/>
    </row>
    <row r="22" spans="1:16" x14ac:dyDescent="0.2">
      <c r="A22" s="521"/>
      <c r="B22" s="521"/>
      <c r="C22" s="521"/>
      <c r="D22" s="521"/>
      <c r="E22" s="521"/>
      <c r="F22" s="521"/>
      <c r="G22" s="521"/>
      <c r="H22" s="521"/>
      <c r="I22" s="521"/>
      <c r="J22" s="521"/>
      <c r="K22" s="521"/>
      <c r="O22" s="521"/>
    </row>
    <row r="23" spans="1:16" x14ac:dyDescent="0.2">
      <c r="A23" s="521"/>
      <c r="B23" s="521"/>
      <c r="C23" s="521"/>
      <c r="D23" s="521"/>
      <c r="E23" s="521"/>
      <c r="F23" s="521"/>
      <c r="G23" s="521"/>
      <c r="H23" s="521"/>
      <c r="I23" s="521"/>
      <c r="J23" s="521"/>
      <c r="K23" s="521"/>
      <c r="L23" s="521"/>
      <c r="N23" s="521"/>
      <c r="O23" s="521"/>
      <c r="P23" s="521"/>
    </row>
    <row r="24" spans="1:16" x14ac:dyDescent="0.2">
      <c r="A24" s="521"/>
      <c r="B24" s="521"/>
      <c r="C24" s="521"/>
      <c r="D24" s="521"/>
      <c r="E24" s="521"/>
      <c r="F24" s="521"/>
      <c r="G24" s="521"/>
      <c r="H24" s="521"/>
      <c r="I24" s="521"/>
      <c r="J24" s="521"/>
      <c r="K24" s="521"/>
      <c r="L24" s="521"/>
      <c r="O24" s="521"/>
      <c r="P24" s="521"/>
    </row>
    <row r="25" spans="1:16" x14ac:dyDescent="0.2">
      <c r="A25" s="521"/>
      <c r="B25" s="521"/>
      <c r="C25" s="521"/>
      <c r="D25" s="521"/>
      <c r="E25" s="521"/>
      <c r="F25" s="521"/>
      <c r="G25" s="521"/>
      <c r="H25" s="521"/>
      <c r="I25" s="521"/>
      <c r="J25" s="521"/>
      <c r="K25" s="521"/>
      <c r="L25" s="521"/>
      <c r="P25" s="521"/>
    </row>
    <row r="26" spans="1:16" x14ac:dyDescent="0.2">
      <c r="A26" s="521"/>
      <c r="B26" s="521"/>
      <c r="C26" s="521"/>
      <c r="D26" s="521"/>
      <c r="E26" s="521"/>
      <c r="F26" s="521"/>
      <c r="G26" s="521"/>
      <c r="H26" s="521"/>
      <c r="I26" s="521"/>
      <c r="J26" s="521"/>
      <c r="K26" s="521"/>
      <c r="L26" s="521"/>
    </row>
    <row r="27" spans="1:16" x14ac:dyDescent="0.2">
      <c r="A27" s="521"/>
      <c r="B27" s="521"/>
      <c r="C27" s="521"/>
      <c r="D27" s="521"/>
      <c r="E27" s="521"/>
      <c r="F27" s="521"/>
      <c r="G27" s="521"/>
      <c r="H27" s="521"/>
      <c r="I27" s="521"/>
    </row>
    <row r="28" spans="1:16" x14ac:dyDescent="0.2">
      <c r="A28" s="521"/>
      <c r="B28" s="521"/>
      <c r="C28" s="521"/>
      <c r="D28" s="521"/>
      <c r="E28" s="521"/>
      <c r="F28" s="521"/>
      <c r="G28" s="521"/>
      <c r="H28" s="521"/>
      <c r="I28" s="521"/>
    </row>
    <row r="35" spans="9:16" ht="18.75" x14ac:dyDescent="0.3">
      <c r="I35" s="522"/>
      <c r="J35" s="523"/>
      <c r="K35" s="523"/>
      <c r="L35" s="523"/>
      <c r="M35" s="523"/>
      <c r="N35" s="523"/>
      <c r="O35" s="523"/>
      <c r="P35" s="523"/>
    </row>
    <row r="37" spans="9:16" x14ac:dyDescent="0.2">
      <c r="J37" s="524"/>
      <c r="K37" s="524"/>
      <c r="L37" s="524"/>
      <c r="M37" s="524"/>
      <c r="N37" s="524"/>
      <c r="O37" s="524"/>
      <c r="P37" s="524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/>
  </sheetViews>
  <sheetFormatPr defaultRowHeight="12.75" x14ac:dyDescent="0.2"/>
  <cols>
    <col min="1" max="1" width="17.85546875" style="349" customWidth="1"/>
    <col min="2" max="2" width="8.7109375" style="349" bestFit="1" customWidth="1"/>
    <col min="3" max="4" width="9.7109375" style="349" customWidth="1"/>
    <col min="5" max="5" width="10" style="271" customWidth="1"/>
    <col min="6" max="6" width="9.7109375" style="271" customWidth="1"/>
    <col min="7" max="7" width="9.42578125" style="271" customWidth="1"/>
    <col min="8" max="8" width="9.85546875" style="271" customWidth="1"/>
    <col min="9" max="16384" width="9.140625" style="271"/>
  </cols>
  <sheetData>
    <row r="1" spans="1:16" ht="20.25" x14ac:dyDescent="0.3">
      <c r="A1" s="42" t="s">
        <v>322</v>
      </c>
      <c r="B1" s="268"/>
      <c r="C1" s="268"/>
      <c r="D1" s="269"/>
      <c r="E1" s="269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</row>
    <row r="2" spans="1:16" s="351" customFormat="1" ht="20.25" x14ac:dyDescent="0.3">
      <c r="A2" s="142" t="s">
        <v>424</v>
      </c>
      <c r="B2" s="352"/>
    </row>
    <row r="3" spans="1:16" ht="16.5" thickBot="1" x14ac:dyDescent="0.3">
      <c r="A3" s="531"/>
      <c r="B3" s="272"/>
      <c r="C3" s="272"/>
      <c r="D3" s="269"/>
      <c r="E3" s="269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</row>
    <row r="4" spans="1:16" ht="15.75" customHeight="1" thickBot="1" x14ac:dyDescent="0.3">
      <c r="A4" s="273"/>
      <c r="B4" s="543"/>
      <c r="C4" s="274" t="s">
        <v>85</v>
      </c>
      <c r="D4" s="275"/>
      <c r="E4" s="276"/>
      <c r="F4" s="276"/>
      <c r="G4" s="277"/>
      <c r="H4" s="278" t="s">
        <v>86</v>
      </c>
      <c r="I4" s="278"/>
      <c r="J4" s="278"/>
      <c r="K4" s="279"/>
      <c r="L4" s="279"/>
      <c r="M4" s="279"/>
      <c r="N4" s="279"/>
      <c r="O4" s="279"/>
      <c r="P4" s="280"/>
    </row>
    <row r="5" spans="1:16" ht="15" x14ac:dyDescent="0.25">
      <c r="A5" s="281"/>
      <c r="B5" s="544"/>
      <c r="C5" s="282"/>
      <c r="D5" s="283"/>
      <c r="E5" s="283"/>
      <c r="F5" s="283"/>
      <c r="G5" s="284"/>
      <c r="H5" s="286" t="s">
        <v>87</v>
      </c>
      <c r="I5" s="285"/>
      <c r="J5" s="285"/>
      <c r="K5" s="286" t="s">
        <v>88</v>
      </c>
      <c r="L5" s="285"/>
      <c r="M5" s="285"/>
      <c r="N5" s="286" t="s">
        <v>89</v>
      </c>
      <c r="O5" s="287"/>
      <c r="P5" s="288"/>
    </row>
    <row r="6" spans="1:16" ht="60.75" thickBot="1" x14ac:dyDescent="0.25">
      <c r="A6" s="289" t="s">
        <v>323</v>
      </c>
      <c r="B6" s="545" t="s">
        <v>324</v>
      </c>
      <c r="C6" s="290" t="s">
        <v>61</v>
      </c>
      <c r="D6" s="291" t="s">
        <v>61</v>
      </c>
      <c r="E6" s="292" t="s">
        <v>92</v>
      </c>
      <c r="F6" s="293" t="s">
        <v>93</v>
      </c>
      <c r="G6" s="294" t="s">
        <v>93</v>
      </c>
      <c r="H6" s="290" t="s">
        <v>61</v>
      </c>
      <c r="I6" s="291" t="s">
        <v>61</v>
      </c>
      <c r="J6" s="292" t="s">
        <v>92</v>
      </c>
      <c r="K6" s="290" t="s">
        <v>61</v>
      </c>
      <c r="L6" s="291" t="s">
        <v>61</v>
      </c>
      <c r="M6" s="292" t="s">
        <v>92</v>
      </c>
      <c r="N6" s="290" t="s">
        <v>61</v>
      </c>
      <c r="O6" s="291" t="s">
        <v>61</v>
      </c>
      <c r="P6" s="295" t="s">
        <v>92</v>
      </c>
    </row>
    <row r="7" spans="1:16" ht="30" customHeight="1" thickBot="1" x14ac:dyDescent="0.25">
      <c r="A7" s="296"/>
      <c r="B7" s="546"/>
      <c r="C7" s="26" t="s">
        <v>423</v>
      </c>
      <c r="D7" s="27" t="s">
        <v>416</v>
      </c>
      <c r="E7" s="462"/>
      <c r="F7" s="297" t="s">
        <v>423</v>
      </c>
      <c r="G7" s="17" t="s">
        <v>416</v>
      </c>
      <c r="H7" s="26" t="s">
        <v>423</v>
      </c>
      <c r="I7" s="27" t="s">
        <v>416</v>
      </c>
      <c r="J7" s="462"/>
      <c r="K7" s="26" t="s">
        <v>423</v>
      </c>
      <c r="L7" s="27" t="s">
        <v>416</v>
      </c>
      <c r="M7" s="462"/>
      <c r="N7" s="26" t="s">
        <v>423</v>
      </c>
      <c r="O7" s="27" t="s">
        <v>416</v>
      </c>
      <c r="P7" s="464"/>
    </row>
    <row r="8" spans="1:16" ht="31.5" x14ac:dyDescent="0.25">
      <c r="A8" s="298" t="s">
        <v>419</v>
      </c>
      <c r="B8" s="555"/>
      <c r="C8" s="299"/>
      <c r="D8" s="299"/>
      <c r="E8" s="426"/>
      <c r="F8" s="299"/>
      <c r="G8" s="299"/>
      <c r="H8" s="299"/>
      <c r="I8" s="299"/>
      <c r="J8" s="426"/>
      <c r="K8" s="299"/>
      <c r="L8" s="299"/>
      <c r="M8" s="426"/>
      <c r="N8" s="299"/>
      <c r="O8" s="299"/>
      <c r="P8" s="491"/>
    </row>
    <row r="9" spans="1:16" ht="15.75" x14ac:dyDescent="0.2">
      <c r="A9" s="300" t="s">
        <v>325</v>
      </c>
      <c r="B9" s="301">
        <v>450</v>
      </c>
      <c r="C9" s="492">
        <v>1478.0219999999999</v>
      </c>
      <c r="D9" s="302">
        <v>1458.796</v>
      </c>
      <c r="E9" s="427">
        <v>1.317936161053354</v>
      </c>
      <c r="F9" s="303">
        <v>68.772612740664172</v>
      </c>
      <c r="G9" s="304">
        <v>65.483252940053092</v>
      </c>
      <c r="H9" s="305">
        <v>1432.79</v>
      </c>
      <c r="I9" s="302">
        <v>1531.462</v>
      </c>
      <c r="J9" s="427">
        <v>-6.4429936883840426</v>
      </c>
      <c r="K9" s="305">
        <v>1532.375</v>
      </c>
      <c r="L9" s="302">
        <v>1446.93</v>
      </c>
      <c r="M9" s="427">
        <v>5.9052614846606222</v>
      </c>
      <c r="N9" s="305">
        <v>1449.7670000000001</v>
      </c>
      <c r="O9" s="302">
        <v>1428.008</v>
      </c>
      <c r="P9" s="493">
        <v>1.523730959490424</v>
      </c>
    </row>
    <row r="10" spans="1:16" ht="15.75" x14ac:dyDescent="0.2">
      <c r="A10" s="306" t="s">
        <v>326</v>
      </c>
      <c r="B10" s="307">
        <v>500</v>
      </c>
      <c r="C10" s="494">
        <v>1456.2349999999999</v>
      </c>
      <c r="D10" s="308">
        <v>1438.184</v>
      </c>
      <c r="E10" s="428">
        <v>1.2551245181423192</v>
      </c>
      <c r="F10" s="309">
        <v>15.769963819614938</v>
      </c>
      <c r="G10" s="310">
        <v>10.528747528137647</v>
      </c>
      <c r="H10" s="311">
        <v>1435.42</v>
      </c>
      <c r="I10" s="308">
        <v>1635.213</v>
      </c>
      <c r="J10" s="428">
        <v>-12.218163627613032</v>
      </c>
      <c r="K10" s="311">
        <v>1578.816</v>
      </c>
      <c r="L10" s="308">
        <v>1691.27</v>
      </c>
      <c r="M10" s="428">
        <v>-6.6490861896681155</v>
      </c>
      <c r="N10" s="311">
        <v>1431.2560000000001</v>
      </c>
      <c r="O10" s="308">
        <v>1342.22</v>
      </c>
      <c r="P10" s="495">
        <v>6.6334878037877587</v>
      </c>
    </row>
    <row r="11" spans="1:16" ht="15.75" x14ac:dyDescent="0.2">
      <c r="A11" s="306" t="s">
        <v>327</v>
      </c>
      <c r="B11" s="307">
        <v>500</v>
      </c>
      <c r="C11" s="494">
        <v>1572.9</v>
      </c>
      <c r="D11" s="308">
        <v>1535.6479999999999</v>
      </c>
      <c r="E11" s="428">
        <v>2.4258163329096369</v>
      </c>
      <c r="F11" s="309">
        <v>6.2281948572166952</v>
      </c>
      <c r="G11" s="310">
        <v>4.8611752819925202</v>
      </c>
      <c r="H11" s="311">
        <v>1320.864</v>
      </c>
      <c r="I11" s="308">
        <v>1752.183</v>
      </c>
      <c r="J11" s="428">
        <v>-24.616093182047763</v>
      </c>
      <c r="K11" s="311">
        <v>1611.338</v>
      </c>
      <c r="L11" s="308">
        <v>1639.106</v>
      </c>
      <c r="M11" s="428">
        <v>-1.6940942196538862</v>
      </c>
      <c r="N11" s="311">
        <v>1532.3430000000001</v>
      </c>
      <c r="O11" s="308">
        <v>1407.626</v>
      </c>
      <c r="P11" s="495">
        <v>8.8600949399911695</v>
      </c>
    </row>
    <row r="12" spans="1:16" ht="15.75" x14ac:dyDescent="0.2">
      <c r="A12" s="306" t="s">
        <v>328</v>
      </c>
      <c r="B12" s="312" t="s">
        <v>329</v>
      </c>
      <c r="C12" s="494">
        <v>1763.06</v>
      </c>
      <c r="D12" s="308">
        <v>1601.9949999999999</v>
      </c>
      <c r="E12" s="428">
        <v>10.054026385850147</v>
      </c>
      <c r="F12" s="309">
        <v>1.518284016022742</v>
      </c>
      <c r="G12" s="310">
        <v>2.0064437832276822</v>
      </c>
      <c r="H12" s="311" t="s">
        <v>96</v>
      </c>
      <c r="I12" s="308">
        <v>1752.578</v>
      </c>
      <c r="J12" s="428" t="s">
        <v>108</v>
      </c>
      <c r="K12" s="311" t="s">
        <v>96</v>
      </c>
      <c r="L12" s="308">
        <v>1884.1369999999999</v>
      </c>
      <c r="M12" s="468" t="s">
        <v>108</v>
      </c>
      <c r="N12" s="311" t="s">
        <v>96</v>
      </c>
      <c r="O12" s="308">
        <v>1362.9079999999999</v>
      </c>
      <c r="P12" s="495" t="s">
        <v>108</v>
      </c>
    </row>
    <row r="13" spans="1:16" ht="15.75" x14ac:dyDescent="0.2">
      <c r="A13" s="306" t="s">
        <v>330</v>
      </c>
      <c r="B13" s="307">
        <v>550</v>
      </c>
      <c r="C13" s="494">
        <v>1660.992</v>
      </c>
      <c r="D13" s="308">
        <v>1764.6020000000001</v>
      </c>
      <c r="E13" s="428">
        <v>-5.8715789736155868</v>
      </c>
      <c r="F13" s="309">
        <v>7.7109445664814578</v>
      </c>
      <c r="G13" s="310">
        <v>17.120380466589044</v>
      </c>
      <c r="H13" s="311">
        <v>1916.405</v>
      </c>
      <c r="I13" s="308">
        <v>2100.163</v>
      </c>
      <c r="J13" s="428">
        <v>-8.7497018088595997</v>
      </c>
      <c r="K13" s="311">
        <v>1415.5450000000001</v>
      </c>
      <c r="L13" s="308">
        <v>1272.1600000000001</v>
      </c>
      <c r="M13" s="428">
        <v>11.270987926047036</v>
      </c>
      <c r="N13" s="311">
        <v>1361.6869999999999</v>
      </c>
      <c r="O13" s="308">
        <v>1297.3689999999999</v>
      </c>
      <c r="P13" s="495">
        <v>4.9575718242072986</v>
      </c>
    </row>
    <row r="14" spans="1:16" ht="16.5" thickBot="1" x14ac:dyDescent="0.25">
      <c r="A14" s="313"/>
      <c r="B14" s="314" t="s">
        <v>106</v>
      </c>
      <c r="C14" s="315" t="s">
        <v>331</v>
      </c>
      <c r="D14" s="316" t="s">
        <v>331</v>
      </c>
      <c r="E14" s="429" t="s">
        <v>331</v>
      </c>
      <c r="F14" s="317">
        <v>100.00000000000001</v>
      </c>
      <c r="G14" s="318">
        <v>99.999999999999972</v>
      </c>
      <c r="H14" s="315" t="s">
        <v>331</v>
      </c>
      <c r="I14" s="316" t="s">
        <v>331</v>
      </c>
      <c r="J14" s="429" t="s">
        <v>331</v>
      </c>
      <c r="K14" s="315" t="s">
        <v>331</v>
      </c>
      <c r="L14" s="316" t="s">
        <v>331</v>
      </c>
      <c r="M14" s="429" t="s">
        <v>331</v>
      </c>
      <c r="N14" s="315" t="s">
        <v>331</v>
      </c>
      <c r="O14" s="316" t="s">
        <v>331</v>
      </c>
      <c r="P14" s="496" t="s">
        <v>331</v>
      </c>
    </row>
    <row r="15" spans="1:16" ht="15.75" x14ac:dyDescent="0.25">
      <c r="A15" s="319" t="s">
        <v>332</v>
      </c>
      <c r="B15" s="547">
        <v>450</v>
      </c>
      <c r="C15" s="320">
        <v>1488.1579999999999</v>
      </c>
      <c r="D15" s="321">
        <v>1449.3989999999999</v>
      </c>
      <c r="E15" s="171">
        <v>2.6741428688718578</v>
      </c>
      <c r="F15" s="322">
        <v>3.6560040047830049</v>
      </c>
      <c r="G15" s="190">
        <v>3.6167965590680193</v>
      </c>
      <c r="H15" s="62">
        <v>1499.192</v>
      </c>
      <c r="I15" s="58">
        <v>1564.1420000000001</v>
      </c>
      <c r="J15" s="171">
        <v>-4.152436287753928</v>
      </c>
      <c r="K15" s="62">
        <v>1532.375</v>
      </c>
      <c r="L15" s="58">
        <v>1446.127</v>
      </c>
      <c r="M15" s="171">
        <v>5.9640681627547272</v>
      </c>
      <c r="N15" s="62">
        <v>1434.079</v>
      </c>
      <c r="O15" s="58">
        <v>1383.577</v>
      </c>
      <c r="P15" s="172">
        <v>3.650104041914541</v>
      </c>
    </row>
    <row r="16" spans="1:16" ht="15.75" x14ac:dyDescent="0.25">
      <c r="A16" s="323" t="s">
        <v>314</v>
      </c>
      <c r="B16" s="548">
        <v>500</v>
      </c>
      <c r="C16" s="324">
        <v>1710.1980000000001</v>
      </c>
      <c r="D16" s="64">
        <v>1660.2149999999999</v>
      </c>
      <c r="E16" s="173">
        <v>3.0106341648521533</v>
      </c>
      <c r="F16" s="325">
        <v>1.9077369696996189</v>
      </c>
      <c r="G16" s="60">
        <v>1.2422336858156571</v>
      </c>
      <c r="H16" s="191">
        <v>1928.961</v>
      </c>
      <c r="I16" s="192">
        <v>2040.38</v>
      </c>
      <c r="J16" s="173">
        <v>-5.4606984973387354</v>
      </c>
      <c r="K16" s="191">
        <v>1622.6079999999999</v>
      </c>
      <c r="L16" s="192">
        <v>1685.3979999999999</v>
      </c>
      <c r="M16" s="173">
        <v>-3.7255295188436186</v>
      </c>
      <c r="N16" s="191">
        <v>1501.999</v>
      </c>
      <c r="O16" s="192">
        <v>1428.078</v>
      </c>
      <c r="P16" s="465">
        <v>5.1762578794715726</v>
      </c>
    </row>
    <row r="17" spans="1:16" ht="15.75" x14ac:dyDescent="0.25">
      <c r="A17" s="326" t="s">
        <v>333</v>
      </c>
      <c r="B17" s="548">
        <v>550</v>
      </c>
      <c r="C17" s="320">
        <v>1615.874</v>
      </c>
      <c r="D17" s="321">
        <v>1728.1669999999999</v>
      </c>
      <c r="E17" s="173">
        <v>-6.4978095288244653</v>
      </c>
      <c r="F17" s="325">
        <v>0.42222916889822554</v>
      </c>
      <c r="G17" s="60">
        <v>0.87909114715499725</v>
      </c>
      <c r="H17" s="191">
        <v>1916.405</v>
      </c>
      <c r="I17" s="192">
        <v>2100.163</v>
      </c>
      <c r="J17" s="173">
        <v>-8.7497018088595997</v>
      </c>
      <c r="K17" s="191">
        <v>1415.5450000000001</v>
      </c>
      <c r="L17" s="192">
        <v>1272.1600000000001</v>
      </c>
      <c r="M17" s="173">
        <v>11.270987926047036</v>
      </c>
      <c r="N17" s="191">
        <v>1377.114</v>
      </c>
      <c r="O17" s="192">
        <v>1303.8800000000001</v>
      </c>
      <c r="P17" s="465">
        <v>5.6166211614565693</v>
      </c>
    </row>
    <row r="18" spans="1:16" ht="15.75" x14ac:dyDescent="0.25">
      <c r="A18" s="326"/>
      <c r="B18" s="549">
        <v>650</v>
      </c>
      <c r="C18" s="320">
        <v>1263.221</v>
      </c>
      <c r="D18" s="321">
        <v>1269</v>
      </c>
      <c r="E18" s="171">
        <v>-0.45539795114263165</v>
      </c>
      <c r="F18" s="325">
        <v>0.80201317585267395</v>
      </c>
      <c r="G18" s="65">
        <v>0.84461925651953262</v>
      </c>
      <c r="H18" s="193" t="s">
        <v>96</v>
      </c>
      <c r="I18" s="194" t="s">
        <v>96</v>
      </c>
      <c r="J18" s="174" t="s">
        <v>108</v>
      </c>
      <c r="K18" s="193" t="s">
        <v>96</v>
      </c>
      <c r="L18" s="194">
        <v>1259.3969999999999</v>
      </c>
      <c r="M18" s="497" t="s">
        <v>108</v>
      </c>
      <c r="N18" s="193">
        <v>1244.0139999999999</v>
      </c>
      <c r="O18" s="194">
        <v>1246.5840000000001</v>
      </c>
      <c r="P18" s="466">
        <v>-0.20616340334868435</v>
      </c>
    </row>
    <row r="19" spans="1:16" ht="15.75" thickBot="1" x14ac:dyDescent="0.3">
      <c r="A19" s="327"/>
      <c r="B19" s="550" t="s">
        <v>106</v>
      </c>
      <c r="C19" s="328" t="s">
        <v>331</v>
      </c>
      <c r="D19" s="329" t="s">
        <v>331</v>
      </c>
      <c r="E19" s="430" t="s">
        <v>331</v>
      </c>
      <c r="F19" s="330">
        <v>6.7879833192335228</v>
      </c>
      <c r="G19" s="331">
        <v>6.5827406485582065</v>
      </c>
      <c r="H19" s="332" t="s">
        <v>331</v>
      </c>
      <c r="I19" s="333" t="s">
        <v>331</v>
      </c>
      <c r="J19" s="498" t="s">
        <v>331</v>
      </c>
      <c r="K19" s="332" t="s">
        <v>331</v>
      </c>
      <c r="L19" s="333" t="s">
        <v>331</v>
      </c>
      <c r="M19" s="498" t="s">
        <v>331</v>
      </c>
      <c r="N19" s="332" t="s">
        <v>331</v>
      </c>
      <c r="O19" s="333" t="s">
        <v>331</v>
      </c>
      <c r="P19" s="499" t="s">
        <v>331</v>
      </c>
    </row>
    <row r="20" spans="1:16" ht="16.5" thickTop="1" x14ac:dyDescent="0.25">
      <c r="A20" s="319" t="s">
        <v>332</v>
      </c>
      <c r="B20" s="547">
        <v>450</v>
      </c>
      <c r="C20" s="320">
        <v>1274.6279999999999</v>
      </c>
      <c r="D20" s="321">
        <v>1266.9359999999999</v>
      </c>
      <c r="E20" s="171">
        <v>0.60713406202049736</v>
      </c>
      <c r="F20" s="59">
        <v>0.68699225202734848</v>
      </c>
      <c r="G20" s="190">
        <v>0.55690932560236017</v>
      </c>
      <c r="H20" s="62">
        <v>1281.9290000000001</v>
      </c>
      <c r="I20" s="58">
        <v>1289.8330000000001</v>
      </c>
      <c r="J20" s="171">
        <v>-0.61279250879765024</v>
      </c>
      <c r="K20" s="62">
        <v>1265.4639999999999</v>
      </c>
      <c r="L20" s="58">
        <v>1249.3009999999999</v>
      </c>
      <c r="M20" s="171">
        <v>1.2937634725338421</v>
      </c>
      <c r="N20" s="62">
        <v>1272.048</v>
      </c>
      <c r="O20" s="58">
        <v>1262.9190000000001</v>
      </c>
      <c r="P20" s="172">
        <v>0.72284920885661752</v>
      </c>
    </row>
    <row r="21" spans="1:16" ht="15.75" x14ac:dyDescent="0.25">
      <c r="A21" s="323" t="s">
        <v>317</v>
      </c>
      <c r="B21" s="548">
        <v>500</v>
      </c>
      <c r="C21" s="320">
        <v>1176.527</v>
      </c>
      <c r="D21" s="64">
        <v>1183.7660000000001</v>
      </c>
      <c r="E21" s="171">
        <v>-0.611522885435131</v>
      </c>
      <c r="F21" s="59">
        <v>14.586963032267795</v>
      </c>
      <c r="G21" s="60">
        <v>13.60391160364394</v>
      </c>
      <c r="H21" s="191">
        <v>1210.261</v>
      </c>
      <c r="I21" s="192">
        <v>1230.0260000000001</v>
      </c>
      <c r="J21" s="173">
        <v>-1.606876602608408</v>
      </c>
      <c r="K21" s="191">
        <v>1156.5630000000001</v>
      </c>
      <c r="L21" s="192">
        <v>1162.414</v>
      </c>
      <c r="M21" s="173">
        <v>-0.50334906496307563</v>
      </c>
      <c r="N21" s="191">
        <v>1167.29</v>
      </c>
      <c r="O21" s="192">
        <v>1163.2719999999999</v>
      </c>
      <c r="P21" s="465">
        <v>0.3454050299500056</v>
      </c>
    </row>
    <row r="22" spans="1:16" ht="15.75" x14ac:dyDescent="0.25">
      <c r="A22" s="326" t="s">
        <v>334</v>
      </c>
      <c r="B22" s="548">
        <v>550</v>
      </c>
      <c r="C22" s="324">
        <v>1190.117</v>
      </c>
      <c r="D22" s="64">
        <v>1174.049</v>
      </c>
      <c r="E22" s="171">
        <v>1.3685970517414505</v>
      </c>
      <c r="F22" s="59">
        <v>3.7387447453618181</v>
      </c>
      <c r="G22" s="60">
        <v>3.4123116212564688</v>
      </c>
      <c r="H22" s="191">
        <v>1214.5999999999999</v>
      </c>
      <c r="I22" s="192">
        <v>1201.202</v>
      </c>
      <c r="J22" s="173">
        <v>1.1153827582704583</v>
      </c>
      <c r="K22" s="191">
        <v>1180.53</v>
      </c>
      <c r="L22" s="192">
        <v>1160.7619999999999</v>
      </c>
      <c r="M22" s="173">
        <v>1.7030192235789963</v>
      </c>
      <c r="N22" s="191">
        <v>1174.932</v>
      </c>
      <c r="O22" s="192">
        <v>1160.558</v>
      </c>
      <c r="P22" s="465">
        <v>1.2385421495522002</v>
      </c>
    </row>
    <row r="23" spans="1:16" ht="15.75" x14ac:dyDescent="0.25">
      <c r="A23" s="326"/>
      <c r="B23" s="548">
        <v>650</v>
      </c>
      <c r="C23" s="324">
        <v>1124.25</v>
      </c>
      <c r="D23" s="64">
        <v>1117.1099999999999</v>
      </c>
      <c r="E23" s="171">
        <v>0.63914923328947915</v>
      </c>
      <c r="F23" s="59">
        <v>1.9954691155885593</v>
      </c>
      <c r="G23" s="60">
        <v>2.098642908292025</v>
      </c>
      <c r="H23" s="191">
        <v>1116.81</v>
      </c>
      <c r="I23" s="192">
        <v>1102.518</v>
      </c>
      <c r="J23" s="173">
        <v>1.2963053664429891</v>
      </c>
      <c r="K23" s="191">
        <v>1123.1130000000001</v>
      </c>
      <c r="L23" s="192">
        <v>1118.751</v>
      </c>
      <c r="M23" s="173">
        <v>0.38989909282763369</v>
      </c>
      <c r="N23" s="191">
        <v>1130.943</v>
      </c>
      <c r="O23" s="192">
        <v>1125.4159999999999</v>
      </c>
      <c r="P23" s="465">
        <v>0.49110728832716477</v>
      </c>
    </row>
    <row r="24" spans="1:16" ht="15.75" x14ac:dyDescent="0.25">
      <c r="A24" s="326"/>
      <c r="B24" s="551">
        <v>750</v>
      </c>
      <c r="C24" s="324">
        <v>1078.7249999999999</v>
      </c>
      <c r="D24" s="64">
        <v>1081.2729999999999</v>
      </c>
      <c r="E24" s="171">
        <v>-0.23564816655923174</v>
      </c>
      <c r="F24" s="59">
        <v>17.054538936240441</v>
      </c>
      <c r="G24" s="60">
        <v>18.230415910602513</v>
      </c>
      <c r="H24" s="191">
        <v>1074.548</v>
      </c>
      <c r="I24" s="192">
        <v>1075.319</v>
      </c>
      <c r="J24" s="173">
        <v>-7.1699653777154329E-2</v>
      </c>
      <c r="K24" s="191">
        <v>1082.1880000000001</v>
      </c>
      <c r="L24" s="192">
        <v>1078.8910000000001</v>
      </c>
      <c r="M24" s="173">
        <v>0.30559157505253315</v>
      </c>
      <c r="N24" s="191">
        <v>1076.8979999999999</v>
      </c>
      <c r="O24" s="192">
        <v>1088.9390000000001</v>
      </c>
      <c r="P24" s="465">
        <v>-1.105755235141745</v>
      </c>
    </row>
    <row r="25" spans="1:16" ht="15.75" x14ac:dyDescent="0.25">
      <c r="A25" s="326"/>
      <c r="B25" s="552">
        <v>850</v>
      </c>
      <c r="C25" s="324">
        <v>1099.7809999999999</v>
      </c>
      <c r="D25" s="64">
        <v>1106.098</v>
      </c>
      <c r="E25" s="173">
        <v>-0.57110671929612089</v>
      </c>
      <c r="F25" s="59">
        <v>0.63205036000055359</v>
      </c>
      <c r="G25" s="60">
        <v>0.5104157252074687</v>
      </c>
      <c r="H25" s="191">
        <v>1099.1179999999999</v>
      </c>
      <c r="I25" s="192">
        <v>1099.4739999999999</v>
      </c>
      <c r="J25" s="173">
        <v>-3.237911946985509E-2</v>
      </c>
      <c r="K25" s="193" t="s">
        <v>108</v>
      </c>
      <c r="L25" s="194" t="s">
        <v>108</v>
      </c>
      <c r="M25" s="174" t="s">
        <v>108</v>
      </c>
      <c r="N25" s="193">
        <v>1128.5889999999999</v>
      </c>
      <c r="O25" s="194">
        <v>1154.2750000000001</v>
      </c>
      <c r="P25" s="466">
        <v>-2.2252929327933244</v>
      </c>
    </row>
    <row r="26" spans="1:16" ht="16.5" thickBot="1" x14ac:dyDescent="0.3">
      <c r="A26" s="334"/>
      <c r="B26" s="553" t="s">
        <v>106</v>
      </c>
      <c r="C26" s="335" t="s">
        <v>331</v>
      </c>
      <c r="D26" s="336" t="s">
        <v>331</v>
      </c>
      <c r="E26" s="430" t="s">
        <v>331</v>
      </c>
      <c r="F26" s="330">
        <v>38.694758441486513</v>
      </c>
      <c r="G26" s="337">
        <v>38.41260709460478</v>
      </c>
      <c r="H26" s="338" t="s">
        <v>331</v>
      </c>
      <c r="I26" s="339" t="s">
        <v>331</v>
      </c>
      <c r="J26" s="430" t="s">
        <v>331</v>
      </c>
      <c r="K26" s="332" t="s">
        <v>331</v>
      </c>
      <c r="L26" s="333" t="s">
        <v>331</v>
      </c>
      <c r="M26" s="498" t="s">
        <v>331</v>
      </c>
      <c r="N26" s="332" t="s">
        <v>331</v>
      </c>
      <c r="O26" s="333" t="s">
        <v>331</v>
      </c>
      <c r="P26" s="499" t="s">
        <v>331</v>
      </c>
    </row>
    <row r="27" spans="1:16" ht="16.5" thickTop="1" x14ac:dyDescent="0.25">
      <c r="A27" s="319" t="s">
        <v>332</v>
      </c>
      <c r="B27" s="547">
        <v>450</v>
      </c>
      <c r="C27" s="320">
        <v>1130.367</v>
      </c>
      <c r="D27" s="321">
        <v>1146.1410000000001</v>
      </c>
      <c r="E27" s="171">
        <v>-1.3762704588702537</v>
      </c>
      <c r="F27" s="59">
        <v>1.6763835118944821</v>
      </c>
      <c r="G27" s="190">
        <v>0.48370725195881448</v>
      </c>
      <c r="H27" s="62" t="s">
        <v>96</v>
      </c>
      <c r="I27" s="58">
        <v>1146.0630000000001</v>
      </c>
      <c r="J27" s="176" t="s">
        <v>108</v>
      </c>
      <c r="K27" s="62" t="s">
        <v>96</v>
      </c>
      <c r="L27" s="58" t="s">
        <v>96</v>
      </c>
      <c r="M27" s="171" t="s">
        <v>108</v>
      </c>
      <c r="N27" s="62" t="s">
        <v>96</v>
      </c>
      <c r="O27" s="58">
        <v>1158.3920000000001</v>
      </c>
      <c r="P27" s="172" t="s">
        <v>108</v>
      </c>
    </row>
    <row r="28" spans="1:16" ht="15.75" x14ac:dyDescent="0.25">
      <c r="A28" s="323" t="s">
        <v>317</v>
      </c>
      <c r="B28" s="548">
        <v>500</v>
      </c>
      <c r="C28" s="320">
        <v>1107.1189999999999</v>
      </c>
      <c r="D28" s="64">
        <v>1100.74</v>
      </c>
      <c r="E28" s="171">
        <v>0.57951923251629867</v>
      </c>
      <c r="F28" s="59">
        <v>9.2741768006767895</v>
      </c>
      <c r="G28" s="60">
        <v>9.793869681190051</v>
      </c>
      <c r="H28" s="191">
        <v>1108.8630000000001</v>
      </c>
      <c r="I28" s="192">
        <v>1098.164</v>
      </c>
      <c r="J28" s="173">
        <v>0.97426249631203254</v>
      </c>
      <c r="K28" s="191">
        <v>1088.9639999999999</v>
      </c>
      <c r="L28" s="192">
        <v>1082.69</v>
      </c>
      <c r="M28" s="173">
        <v>0.57948258504279959</v>
      </c>
      <c r="N28" s="191">
        <v>1126.586</v>
      </c>
      <c r="O28" s="192">
        <v>1129.6510000000001</v>
      </c>
      <c r="P28" s="465">
        <v>-0.27132273596004913</v>
      </c>
    </row>
    <row r="29" spans="1:16" ht="15.75" x14ac:dyDescent="0.25">
      <c r="A29" s="326" t="s">
        <v>335</v>
      </c>
      <c r="B29" s="548">
        <v>550</v>
      </c>
      <c r="C29" s="324">
        <v>1144.548</v>
      </c>
      <c r="D29" s="64">
        <v>1139.26</v>
      </c>
      <c r="E29" s="171">
        <v>0.46416094657935952</v>
      </c>
      <c r="F29" s="59">
        <v>11.339598457837926</v>
      </c>
      <c r="G29" s="60">
        <v>12.157917179399833</v>
      </c>
      <c r="H29" s="191">
        <v>1092.5740000000001</v>
      </c>
      <c r="I29" s="192">
        <v>1126.5840000000001</v>
      </c>
      <c r="J29" s="173">
        <v>-3.018860555449038</v>
      </c>
      <c r="K29" s="191">
        <v>1102.213</v>
      </c>
      <c r="L29" s="192">
        <v>1112.6099999999999</v>
      </c>
      <c r="M29" s="173">
        <v>-0.93446940077834428</v>
      </c>
      <c r="N29" s="191">
        <v>1168.163</v>
      </c>
      <c r="O29" s="192">
        <v>1150.325</v>
      </c>
      <c r="P29" s="465">
        <v>1.5506921956838253</v>
      </c>
    </row>
    <row r="30" spans="1:16" ht="15.75" x14ac:dyDescent="0.25">
      <c r="A30" s="326"/>
      <c r="B30" s="548">
        <v>650</v>
      </c>
      <c r="C30" s="324">
        <v>1103.4000000000001</v>
      </c>
      <c r="D30" s="64">
        <v>1107.6579999999999</v>
      </c>
      <c r="E30" s="171">
        <v>-0.38441468395477763</v>
      </c>
      <c r="F30" s="59">
        <v>5.8596912323961865</v>
      </c>
      <c r="G30" s="60">
        <v>5.9100752935614631</v>
      </c>
      <c r="H30" s="191">
        <v>1115.0029999999999</v>
      </c>
      <c r="I30" s="192">
        <v>1119.079</v>
      </c>
      <c r="J30" s="173">
        <v>-0.36422808398692336</v>
      </c>
      <c r="K30" s="191">
        <v>1087.8630000000001</v>
      </c>
      <c r="L30" s="192">
        <v>1101.7560000000001</v>
      </c>
      <c r="M30" s="173">
        <v>-1.260987006197382</v>
      </c>
      <c r="N30" s="191">
        <v>1090.518</v>
      </c>
      <c r="O30" s="192">
        <v>1088.5050000000001</v>
      </c>
      <c r="P30" s="465">
        <v>0.18493254509624851</v>
      </c>
    </row>
    <row r="31" spans="1:16" ht="15.75" x14ac:dyDescent="0.25">
      <c r="A31" s="326"/>
      <c r="B31" s="551">
        <v>750</v>
      </c>
      <c r="C31" s="324">
        <v>1011.375</v>
      </c>
      <c r="D31" s="64">
        <v>1010.489</v>
      </c>
      <c r="E31" s="171">
        <v>8.768032111185449E-2</v>
      </c>
      <c r="F31" s="59">
        <v>12.869008765199192</v>
      </c>
      <c r="G31" s="60">
        <v>13.365244454950165</v>
      </c>
      <c r="H31" s="191">
        <v>1000.599</v>
      </c>
      <c r="I31" s="192">
        <v>1004.4640000000001</v>
      </c>
      <c r="J31" s="173">
        <v>-0.38478233167141968</v>
      </c>
      <c r="K31" s="191">
        <v>999.57</v>
      </c>
      <c r="L31" s="192">
        <v>1006.787</v>
      </c>
      <c r="M31" s="173">
        <v>-0.7168348419278342</v>
      </c>
      <c r="N31" s="191">
        <v>1031.4639999999999</v>
      </c>
      <c r="O31" s="192">
        <v>1021.251</v>
      </c>
      <c r="P31" s="465">
        <v>1.0000479803691713</v>
      </c>
    </row>
    <row r="32" spans="1:16" ht="15.75" x14ac:dyDescent="0.25">
      <c r="A32" s="326"/>
      <c r="B32" s="552">
        <v>850</v>
      </c>
      <c r="C32" s="324">
        <v>976.34699999999998</v>
      </c>
      <c r="D32" s="64">
        <v>983.84100000000001</v>
      </c>
      <c r="E32" s="173">
        <v>-0.76170844679171001</v>
      </c>
      <c r="F32" s="59">
        <v>1.1424853117879503</v>
      </c>
      <c r="G32" s="60">
        <v>0.64749218444025769</v>
      </c>
      <c r="H32" s="191" t="s">
        <v>96</v>
      </c>
      <c r="I32" s="192">
        <v>979.178</v>
      </c>
      <c r="J32" s="173" t="s">
        <v>108</v>
      </c>
      <c r="K32" s="191" t="s">
        <v>96</v>
      </c>
      <c r="L32" s="192">
        <v>990</v>
      </c>
      <c r="M32" s="173" t="s">
        <v>108</v>
      </c>
      <c r="N32" s="191" t="s">
        <v>96</v>
      </c>
      <c r="O32" s="194" t="s">
        <v>108</v>
      </c>
      <c r="P32" s="466" t="s">
        <v>108</v>
      </c>
    </row>
    <row r="33" spans="1:16" ht="16.5" thickBot="1" x14ac:dyDescent="0.3">
      <c r="A33" s="334"/>
      <c r="B33" s="553" t="s">
        <v>106</v>
      </c>
      <c r="C33" s="335" t="s">
        <v>331</v>
      </c>
      <c r="D33" s="336" t="s">
        <v>331</v>
      </c>
      <c r="E33" s="430" t="s">
        <v>331</v>
      </c>
      <c r="F33" s="330">
        <v>42.161344079792528</v>
      </c>
      <c r="G33" s="337">
        <v>42.358306045500576</v>
      </c>
      <c r="H33" s="338" t="s">
        <v>331</v>
      </c>
      <c r="I33" s="339" t="s">
        <v>331</v>
      </c>
      <c r="J33" s="430" t="s">
        <v>331</v>
      </c>
      <c r="K33" s="338" t="s">
        <v>331</v>
      </c>
      <c r="L33" s="339" t="s">
        <v>331</v>
      </c>
      <c r="M33" s="430" t="s">
        <v>331</v>
      </c>
      <c r="N33" s="338" t="s">
        <v>331</v>
      </c>
      <c r="O33" s="333" t="s">
        <v>331</v>
      </c>
      <c r="P33" s="499" t="s">
        <v>331</v>
      </c>
    </row>
    <row r="34" spans="1:16" ht="16.5" thickTop="1" x14ac:dyDescent="0.25">
      <c r="A34" s="319" t="s">
        <v>336</v>
      </c>
      <c r="B34" s="547">
        <v>580</v>
      </c>
      <c r="C34" s="320">
        <v>1104.7329999999999</v>
      </c>
      <c r="D34" s="321">
        <v>1120.643</v>
      </c>
      <c r="E34" s="171">
        <v>-1.4197206425239868</v>
      </c>
      <c r="F34" s="59">
        <v>0.74014889689942631</v>
      </c>
      <c r="G34" s="190">
        <v>0.64059780631316476</v>
      </c>
      <c r="H34" s="62">
        <v>1068.933</v>
      </c>
      <c r="I34" s="58">
        <v>1084.338</v>
      </c>
      <c r="J34" s="171">
        <v>-1.4206824809238423</v>
      </c>
      <c r="K34" s="62">
        <v>1164.2539999999999</v>
      </c>
      <c r="L34" s="58">
        <v>1163.7070000000001</v>
      </c>
      <c r="M34" s="171">
        <v>4.7004959152071611E-2</v>
      </c>
      <c r="N34" s="62">
        <v>1118.5429999999999</v>
      </c>
      <c r="O34" s="58">
        <v>1119.7670000000001</v>
      </c>
      <c r="P34" s="172">
        <v>-0.10930845434810636</v>
      </c>
    </row>
    <row r="35" spans="1:16" ht="15.75" x14ac:dyDescent="0.25">
      <c r="A35" s="323" t="s">
        <v>317</v>
      </c>
      <c r="B35" s="548">
        <v>720</v>
      </c>
      <c r="C35" s="320">
        <v>1096.8130000000001</v>
      </c>
      <c r="D35" s="64">
        <v>1093.2070000000001</v>
      </c>
      <c r="E35" s="171">
        <v>0.32985518753538845</v>
      </c>
      <c r="F35" s="59">
        <v>5.8052958446004288</v>
      </c>
      <c r="G35" s="60">
        <v>5.5582012973018076</v>
      </c>
      <c r="H35" s="191">
        <v>1087.1079999999999</v>
      </c>
      <c r="I35" s="192">
        <v>1089.846</v>
      </c>
      <c r="J35" s="173">
        <v>-0.25122815517055219</v>
      </c>
      <c r="K35" s="191">
        <v>1105.828</v>
      </c>
      <c r="L35" s="192">
        <v>1118.258</v>
      </c>
      <c r="M35" s="173">
        <v>-1.1115502862487963</v>
      </c>
      <c r="N35" s="191">
        <v>1099.595</v>
      </c>
      <c r="O35" s="192">
        <v>1084.6679999999999</v>
      </c>
      <c r="P35" s="465">
        <v>1.3761814675089645</v>
      </c>
    </row>
    <row r="36" spans="1:16" ht="15.75" x14ac:dyDescent="0.25">
      <c r="A36" s="326" t="s">
        <v>334</v>
      </c>
      <c r="B36" s="549">
        <v>2000</v>
      </c>
      <c r="C36" s="324">
        <v>1086.606</v>
      </c>
      <c r="D36" s="64">
        <v>1062.664</v>
      </c>
      <c r="E36" s="173">
        <v>2.2530169460902041</v>
      </c>
      <c r="F36" s="59">
        <v>0.95026155692497349</v>
      </c>
      <c r="G36" s="60">
        <v>1.0643123813761413</v>
      </c>
      <c r="H36" s="193">
        <v>1064.402</v>
      </c>
      <c r="I36" s="194">
        <v>1030.241</v>
      </c>
      <c r="J36" s="174">
        <v>3.3158261028244906</v>
      </c>
      <c r="K36" s="193">
        <v>1209.9169999999999</v>
      </c>
      <c r="L36" s="194">
        <v>1205.9269999999999</v>
      </c>
      <c r="M36" s="174">
        <v>0.33086579867604005</v>
      </c>
      <c r="N36" s="193">
        <v>1088.0129999999999</v>
      </c>
      <c r="O36" s="194">
        <v>1073.432</v>
      </c>
      <c r="P36" s="466">
        <v>1.3583533936010761</v>
      </c>
    </row>
    <row r="37" spans="1:16" ht="16.5" thickBot="1" x14ac:dyDescent="0.3">
      <c r="A37" s="334"/>
      <c r="B37" s="550" t="s">
        <v>106</v>
      </c>
      <c r="C37" s="335" t="s">
        <v>331</v>
      </c>
      <c r="D37" s="336" t="s">
        <v>331</v>
      </c>
      <c r="E37" s="430" t="s">
        <v>331</v>
      </c>
      <c r="F37" s="330">
        <v>7.4957062984248282</v>
      </c>
      <c r="G37" s="337">
        <v>7.2631114849911125</v>
      </c>
      <c r="H37" s="332" t="s">
        <v>331</v>
      </c>
      <c r="I37" s="333" t="s">
        <v>331</v>
      </c>
      <c r="J37" s="498" t="s">
        <v>331</v>
      </c>
      <c r="K37" s="332" t="s">
        <v>331</v>
      </c>
      <c r="L37" s="333" t="s">
        <v>331</v>
      </c>
      <c r="M37" s="498" t="s">
        <v>331</v>
      </c>
      <c r="N37" s="332" t="s">
        <v>331</v>
      </c>
      <c r="O37" s="333" t="s">
        <v>331</v>
      </c>
      <c r="P37" s="499" t="s">
        <v>331</v>
      </c>
    </row>
    <row r="38" spans="1:16" ht="16.5" thickTop="1" x14ac:dyDescent="0.25">
      <c r="A38" s="319" t="s">
        <v>336</v>
      </c>
      <c r="B38" s="547">
        <v>580</v>
      </c>
      <c r="C38" s="320">
        <v>1003.889</v>
      </c>
      <c r="D38" s="321">
        <v>1034.5239999999999</v>
      </c>
      <c r="E38" s="171">
        <v>-2.9612652775575898</v>
      </c>
      <c r="F38" s="59">
        <v>9.8370761586436178E-2</v>
      </c>
      <c r="G38" s="190">
        <v>9.0148339208038733E-2</v>
      </c>
      <c r="H38" s="62" t="s">
        <v>96</v>
      </c>
      <c r="I38" s="58" t="s">
        <v>96</v>
      </c>
      <c r="J38" s="171" t="s">
        <v>108</v>
      </c>
      <c r="K38" s="62" t="s">
        <v>96</v>
      </c>
      <c r="L38" s="58" t="s">
        <v>96</v>
      </c>
      <c r="M38" s="171" t="s">
        <v>108</v>
      </c>
      <c r="N38" s="62" t="s">
        <v>108</v>
      </c>
      <c r="O38" s="58" t="s">
        <v>96</v>
      </c>
      <c r="P38" s="172" t="s">
        <v>108</v>
      </c>
    </row>
    <row r="39" spans="1:16" ht="15.75" x14ac:dyDescent="0.25">
      <c r="A39" s="323" t="s">
        <v>317</v>
      </c>
      <c r="B39" s="548">
        <v>720</v>
      </c>
      <c r="C39" s="320">
        <v>1013.7329999999999</v>
      </c>
      <c r="D39" s="64">
        <v>1008.514</v>
      </c>
      <c r="E39" s="171">
        <v>0.51749405561052564</v>
      </c>
      <c r="F39" s="59">
        <v>4.7227802637648013</v>
      </c>
      <c r="G39" s="60">
        <v>5.2046761264486889</v>
      </c>
      <c r="H39" s="191">
        <v>997.096</v>
      </c>
      <c r="I39" s="192">
        <v>1000.245</v>
      </c>
      <c r="J39" s="173">
        <v>-0.31482286839724277</v>
      </c>
      <c r="K39" s="191" t="s">
        <v>96</v>
      </c>
      <c r="L39" s="192" t="s">
        <v>96</v>
      </c>
      <c r="M39" s="173" t="s">
        <v>108</v>
      </c>
      <c r="N39" s="191">
        <v>1030.722</v>
      </c>
      <c r="O39" s="192">
        <v>1016.861</v>
      </c>
      <c r="P39" s="465">
        <v>1.3631164928146513</v>
      </c>
    </row>
    <row r="40" spans="1:16" ht="15.75" x14ac:dyDescent="0.25">
      <c r="A40" s="326" t="s">
        <v>335</v>
      </c>
      <c r="B40" s="549">
        <v>2000</v>
      </c>
      <c r="C40" s="324" t="s">
        <v>96</v>
      </c>
      <c r="D40" s="64">
        <v>959.31799999999998</v>
      </c>
      <c r="E40" s="463" t="s">
        <v>108</v>
      </c>
      <c r="F40" s="59">
        <v>3.9056835711355403E-2</v>
      </c>
      <c r="G40" s="60">
        <v>8.841026068860354E-2</v>
      </c>
      <c r="H40" s="193" t="s">
        <v>96</v>
      </c>
      <c r="I40" s="194">
        <v>959.31799999999998</v>
      </c>
      <c r="J40" s="174" t="s">
        <v>108</v>
      </c>
      <c r="K40" s="193" t="s">
        <v>108</v>
      </c>
      <c r="L40" s="194" t="s">
        <v>108</v>
      </c>
      <c r="M40" s="174" t="s">
        <v>108</v>
      </c>
      <c r="N40" s="193" t="s">
        <v>108</v>
      </c>
      <c r="O40" s="194" t="s">
        <v>108</v>
      </c>
      <c r="P40" s="466" t="s">
        <v>108</v>
      </c>
    </row>
    <row r="41" spans="1:16" ht="16.5" thickBot="1" x14ac:dyDescent="0.3">
      <c r="A41" s="340"/>
      <c r="B41" s="556" t="s">
        <v>106</v>
      </c>
      <c r="C41" s="436" t="s">
        <v>331</v>
      </c>
      <c r="D41" s="437" t="s">
        <v>331</v>
      </c>
      <c r="E41" s="438" t="s">
        <v>331</v>
      </c>
      <c r="F41" s="341">
        <v>4.8602078610625927</v>
      </c>
      <c r="G41" s="439">
        <v>5.3832347263453313</v>
      </c>
      <c r="H41" s="342" t="s">
        <v>331</v>
      </c>
      <c r="I41" s="343" t="s">
        <v>331</v>
      </c>
      <c r="J41" s="438" t="s">
        <v>331</v>
      </c>
      <c r="K41" s="342" t="s">
        <v>331</v>
      </c>
      <c r="L41" s="343" t="s">
        <v>331</v>
      </c>
      <c r="M41" s="438" t="s">
        <v>331</v>
      </c>
      <c r="N41" s="342" t="s">
        <v>331</v>
      </c>
      <c r="O41" s="343" t="s">
        <v>331</v>
      </c>
      <c r="P41" s="500" t="s">
        <v>331</v>
      </c>
    </row>
    <row r="42" spans="1:16" ht="16.5" thickBot="1" x14ac:dyDescent="0.3">
      <c r="A42" s="344" t="s">
        <v>157</v>
      </c>
      <c r="B42" s="345"/>
      <c r="C42" s="440" t="s">
        <v>331</v>
      </c>
      <c r="D42" s="346" t="s">
        <v>331</v>
      </c>
      <c r="E42" s="554" t="s">
        <v>331</v>
      </c>
      <c r="F42" s="341">
        <v>100</v>
      </c>
      <c r="G42" s="347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9" t="s">
        <v>109</v>
      </c>
      <c r="B43" s="271"/>
      <c r="C43" s="271"/>
      <c r="D43" s="271"/>
    </row>
    <row r="44" spans="1:16" ht="15.75" x14ac:dyDescent="0.25">
      <c r="A44" s="29" t="s">
        <v>136</v>
      </c>
      <c r="B44" s="271"/>
      <c r="C44" s="271"/>
      <c r="D44" s="271"/>
    </row>
    <row r="45" spans="1:16" ht="15.75" x14ac:dyDescent="0.25">
      <c r="A45" s="197"/>
      <c r="B45" s="348"/>
      <c r="C45" s="271"/>
      <c r="D45" s="271"/>
    </row>
    <row r="46" spans="1:16" x14ac:dyDescent="0.2">
      <c r="A46" s="271"/>
      <c r="B46" s="271"/>
      <c r="C46" s="271"/>
      <c r="D46" s="271"/>
    </row>
    <row r="47" spans="1:16" ht="15.75" x14ac:dyDescent="0.25">
      <c r="A47" s="531"/>
      <c r="B47" s="271"/>
      <c r="C47" s="271"/>
      <c r="D47" s="271"/>
    </row>
    <row r="48" spans="1:16" x14ac:dyDescent="0.2">
      <c r="A48" s="271"/>
      <c r="B48" s="271"/>
      <c r="C48" s="271"/>
      <c r="D48" s="271"/>
    </row>
    <row r="49" spans="1:4" x14ac:dyDescent="0.2">
      <c r="A49" s="271"/>
      <c r="B49" s="271"/>
      <c r="C49" s="271"/>
      <c r="D49" s="271"/>
    </row>
    <row r="50" spans="1:4" x14ac:dyDescent="0.2">
      <c r="A50" s="271"/>
      <c r="B50" s="271"/>
      <c r="C50" s="271"/>
      <c r="D50" s="271"/>
    </row>
    <row r="51" spans="1:4" x14ac:dyDescent="0.2">
      <c r="A51" s="271"/>
      <c r="B51" s="271"/>
      <c r="C51" s="271"/>
      <c r="D51" s="271"/>
    </row>
    <row r="52" spans="1:4" x14ac:dyDescent="0.2">
      <c r="A52" s="271"/>
      <c r="B52" s="271"/>
      <c r="C52" s="271"/>
      <c r="D52" s="271"/>
    </row>
    <row r="53" spans="1:4" x14ac:dyDescent="0.2">
      <c r="A53" s="271"/>
      <c r="B53" s="271"/>
      <c r="C53" s="271"/>
      <c r="D53" s="271"/>
    </row>
    <row r="54" spans="1:4" x14ac:dyDescent="0.2">
      <c r="A54" s="271"/>
      <c r="B54" s="271"/>
      <c r="C54" s="271"/>
      <c r="D54" s="271"/>
    </row>
    <row r="55" spans="1:4" x14ac:dyDescent="0.2">
      <c r="A55" s="271"/>
      <c r="B55" s="271"/>
      <c r="C55" s="271"/>
      <c r="D55" s="271"/>
    </row>
    <row r="56" spans="1:4" x14ac:dyDescent="0.2">
      <c r="A56" s="271"/>
      <c r="B56" s="271"/>
      <c r="C56" s="271"/>
      <c r="D56" s="271"/>
    </row>
    <row r="57" spans="1:4" x14ac:dyDescent="0.2">
      <c r="A57" s="271"/>
      <c r="B57" s="271"/>
      <c r="C57" s="271"/>
      <c r="D57" s="271"/>
    </row>
    <row r="58" spans="1:4" x14ac:dyDescent="0.2">
      <c r="A58" s="271"/>
      <c r="B58" s="271"/>
      <c r="C58" s="271"/>
      <c r="D58" s="271"/>
    </row>
    <row r="59" spans="1:4" x14ac:dyDescent="0.2">
      <c r="A59" s="271"/>
      <c r="B59" s="271"/>
      <c r="C59" s="271"/>
      <c r="D59" s="271"/>
    </row>
    <row r="60" spans="1:4" x14ac:dyDescent="0.2">
      <c r="A60" s="271"/>
      <c r="B60" s="271"/>
      <c r="C60" s="271"/>
      <c r="D60" s="271"/>
    </row>
    <row r="61" spans="1:4" x14ac:dyDescent="0.2">
      <c r="A61" s="271"/>
      <c r="B61" s="271"/>
      <c r="C61" s="271"/>
      <c r="D61" s="271"/>
    </row>
    <row r="62" spans="1:4" x14ac:dyDescent="0.2">
      <c r="A62" s="271"/>
      <c r="B62" s="271"/>
      <c r="C62" s="271"/>
      <c r="D62" s="271"/>
    </row>
    <row r="63" spans="1:4" x14ac:dyDescent="0.2">
      <c r="A63" s="271"/>
      <c r="B63" s="271"/>
      <c r="C63" s="271"/>
      <c r="D63" s="271"/>
    </row>
    <row r="64" spans="1:4" x14ac:dyDescent="0.2">
      <c r="A64" s="271"/>
      <c r="B64" s="271"/>
      <c r="C64" s="271"/>
      <c r="D64" s="271"/>
    </row>
    <row r="65" spans="1:4" x14ac:dyDescent="0.2">
      <c r="A65" s="271"/>
      <c r="B65" s="271"/>
      <c r="C65" s="271"/>
      <c r="D65" s="271"/>
    </row>
    <row r="66" spans="1:4" x14ac:dyDescent="0.2">
      <c r="A66" s="271"/>
      <c r="B66" s="271"/>
      <c r="C66" s="271"/>
      <c r="D66" s="271"/>
    </row>
    <row r="67" spans="1:4" x14ac:dyDescent="0.2">
      <c r="A67" s="271"/>
      <c r="B67" s="271"/>
      <c r="C67" s="271"/>
      <c r="D67" s="271"/>
    </row>
    <row r="68" spans="1:4" x14ac:dyDescent="0.2">
      <c r="A68" s="271"/>
      <c r="B68" s="271"/>
      <c r="C68" s="271"/>
      <c r="D68" s="271"/>
    </row>
    <row r="69" spans="1:4" x14ac:dyDescent="0.2">
      <c r="A69" s="271"/>
      <c r="B69" s="271"/>
      <c r="C69" s="271"/>
      <c r="D69" s="271"/>
    </row>
    <row r="70" spans="1:4" x14ac:dyDescent="0.2">
      <c r="A70" s="271"/>
      <c r="B70" s="271"/>
      <c r="C70" s="271"/>
      <c r="D70" s="271"/>
    </row>
    <row r="71" spans="1:4" x14ac:dyDescent="0.2">
      <c r="A71" s="271"/>
      <c r="B71" s="271"/>
      <c r="C71" s="271"/>
      <c r="D71" s="271"/>
    </row>
    <row r="72" spans="1:4" x14ac:dyDescent="0.2">
      <c r="A72" s="271"/>
      <c r="B72" s="271"/>
      <c r="C72" s="271"/>
      <c r="D72" s="271"/>
    </row>
    <row r="73" spans="1:4" x14ac:dyDescent="0.2">
      <c r="A73" s="271"/>
      <c r="B73" s="271"/>
      <c r="C73" s="271"/>
      <c r="D73" s="271"/>
    </row>
    <row r="74" spans="1:4" x14ac:dyDescent="0.2">
      <c r="A74" s="271"/>
      <c r="B74" s="271"/>
      <c r="C74" s="271"/>
      <c r="D74" s="271"/>
    </row>
    <row r="75" spans="1:4" x14ac:dyDescent="0.2">
      <c r="A75" s="271"/>
      <c r="B75" s="271"/>
      <c r="C75" s="271"/>
      <c r="D75" s="271"/>
    </row>
    <row r="76" spans="1:4" x14ac:dyDescent="0.2">
      <c r="A76" s="271"/>
      <c r="B76" s="271"/>
      <c r="C76" s="271"/>
      <c r="D76" s="271"/>
    </row>
    <row r="77" spans="1:4" x14ac:dyDescent="0.2">
      <c r="A77" s="271"/>
      <c r="B77" s="271"/>
      <c r="C77" s="271"/>
      <c r="D77" s="271"/>
    </row>
    <row r="78" spans="1:4" x14ac:dyDescent="0.2">
      <c r="A78" s="271"/>
      <c r="B78" s="271"/>
      <c r="C78" s="271"/>
      <c r="D78" s="271"/>
    </row>
    <row r="79" spans="1:4" x14ac:dyDescent="0.2">
      <c r="A79" s="271"/>
      <c r="B79" s="271"/>
      <c r="C79" s="271"/>
      <c r="D79" s="271"/>
    </row>
    <row r="80" spans="1:4" x14ac:dyDescent="0.2">
      <c r="A80" s="271"/>
      <c r="B80" s="271"/>
      <c r="C80" s="271"/>
      <c r="D80" s="271"/>
    </row>
    <row r="81" spans="1:4" x14ac:dyDescent="0.2">
      <c r="A81" s="271"/>
      <c r="B81" s="271"/>
      <c r="C81" s="271"/>
      <c r="D81" s="271"/>
    </row>
    <row r="82" spans="1:4" x14ac:dyDescent="0.2">
      <c r="A82" s="271"/>
      <c r="B82" s="271"/>
      <c r="C82" s="271"/>
      <c r="D82" s="271"/>
    </row>
    <row r="83" spans="1:4" x14ac:dyDescent="0.2">
      <c r="A83" s="271"/>
      <c r="B83" s="271"/>
      <c r="C83" s="271"/>
      <c r="D83" s="271"/>
    </row>
    <row r="84" spans="1:4" x14ac:dyDescent="0.2">
      <c r="A84" s="271"/>
      <c r="B84" s="271"/>
      <c r="C84" s="271"/>
      <c r="D84" s="271"/>
    </row>
    <row r="85" spans="1:4" x14ac:dyDescent="0.2">
      <c r="A85" s="271"/>
      <c r="B85" s="271"/>
      <c r="C85" s="271"/>
      <c r="D85" s="271"/>
    </row>
    <row r="86" spans="1:4" x14ac:dyDescent="0.2">
      <c r="A86" s="271"/>
      <c r="B86" s="271"/>
      <c r="C86" s="271"/>
      <c r="D86" s="271"/>
    </row>
    <row r="87" spans="1:4" x14ac:dyDescent="0.2">
      <c r="A87" s="271"/>
      <c r="B87" s="271"/>
      <c r="C87" s="271"/>
      <c r="D87" s="271"/>
    </row>
    <row r="88" spans="1:4" x14ac:dyDescent="0.2">
      <c r="A88" s="271"/>
      <c r="B88" s="271"/>
      <c r="C88" s="271"/>
      <c r="D88" s="271"/>
    </row>
    <row r="89" spans="1:4" x14ac:dyDescent="0.2">
      <c r="A89" s="271"/>
      <c r="B89" s="271"/>
      <c r="C89" s="271"/>
      <c r="D89" s="271"/>
    </row>
    <row r="90" spans="1:4" x14ac:dyDescent="0.2">
      <c r="A90" s="271"/>
      <c r="B90" s="271"/>
      <c r="C90" s="271"/>
      <c r="D90" s="271"/>
    </row>
    <row r="91" spans="1:4" x14ac:dyDescent="0.2">
      <c r="A91" s="271"/>
      <c r="B91" s="271"/>
      <c r="C91" s="271"/>
      <c r="D91" s="271"/>
    </row>
    <row r="92" spans="1:4" x14ac:dyDescent="0.2">
      <c r="A92" s="271"/>
      <c r="B92" s="271"/>
      <c r="C92" s="271"/>
      <c r="D92" s="271"/>
    </row>
    <row r="93" spans="1:4" x14ac:dyDescent="0.2">
      <c r="A93" s="271"/>
      <c r="B93" s="271"/>
      <c r="C93" s="271"/>
      <c r="D93" s="271"/>
    </row>
    <row r="94" spans="1:4" x14ac:dyDescent="0.2">
      <c r="A94" s="271"/>
      <c r="B94" s="271"/>
      <c r="C94" s="271"/>
      <c r="D94" s="271"/>
    </row>
    <row r="95" spans="1:4" x14ac:dyDescent="0.2">
      <c r="A95" s="271"/>
      <c r="B95" s="271"/>
      <c r="C95" s="271"/>
      <c r="D95" s="271"/>
    </row>
    <row r="96" spans="1:4" x14ac:dyDescent="0.2">
      <c r="A96" s="271"/>
      <c r="B96" s="271"/>
      <c r="C96" s="271"/>
      <c r="D96" s="271"/>
    </row>
    <row r="97" spans="1:4" x14ac:dyDescent="0.2">
      <c r="A97" s="271"/>
      <c r="B97" s="271"/>
      <c r="C97" s="271"/>
      <c r="D97" s="271"/>
    </row>
    <row r="98" spans="1:4" x14ac:dyDescent="0.2">
      <c r="A98" s="271"/>
      <c r="B98" s="271"/>
      <c r="C98" s="271"/>
      <c r="D98" s="271"/>
    </row>
    <row r="99" spans="1:4" x14ac:dyDescent="0.2">
      <c r="A99" s="271"/>
      <c r="B99" s="271"/>
      <c r="C99" s="271"/>
      <c r="D99" s="271"/>
    </row>
    <row r="100" spans="1:4" x14ac:dyDescent="0.2">
      <c r="A100" s="271"/>
      <c r="B100" s="271"/>
      <c r="C100" s="271"/>
      <c r="D100" s="271"/>
    </row>
    <row r="101" spans="1:4" x14ac:dyDescent="0.2">
      <c r="A101" s="271"/>
      <c r="B101" s="271"/>
      <c r="C101" s="271"/>
      <c r="D101" s="271"/>
    </row>
    <row r="102" spans="1:4" x14ac:dyDescent="0.2">
      <c r="A102" s="271"/>
      <c r="B102" s="271"/>
      <c r="C102" s="271"/>
      <c r="D102" s="271"/>
    </row>
    <row r="103" spans="1:4" x14ac:dyDescent="0.2">
      <c r="A103" s="271"/>
      <c r="B103" s="271"/>
      <c r="C103" s="271"/>
      <c r="D103" s="271"/>
    </row>
    <row r="104" spans="1:4" x14ac:dyDescent="0.2">
      <c r="A104" s="271"/>
      <c r="B104" s="271"/>
      <c r="C104" s="271"/>
      <c r="D104" s="271"/>
    </row>
    <row r="105" spans="1:4" x14ac:dyDescent="0.2">
      <c r="A105" s="271"/>
      <c r="B105" s="271"/>
      <c r="C105" s="271"/>
      <c r="D105" s="271"/>
    </row>
    <row r="106" spans="1:4" x14ac:dyDescent="0.2">
      <c r="A106" s="271"/>
      <c r="B106" s="271"/>
      <c r="C106" s="271"/>
      <c r="D106" s="271"/>
    </row>
    <row r="107" spans="1:4" x14ac:dyDescent="0.2">
      <c r="A107" s="271"/>
      <c r="B107" s="271"/>
      <c r="C107" s="271"/>
      <c r="D107" s="271"/>
    </row>
    <row r="108" spans="1:4" x14ac:dyDescent="0.2">
      <c r="A108" s="271"/>
      <c r="B108" s="271"/>
      <c r="C108" s="271"/>
      <c r="D108" s="271"/>
    </row>
    <row r="109" spans="1:4" x14ac:dyDescent="0.2">
      <c r="A109" s="271"/>
      <c r="B109" s="271"/>
      <c r="C109" s="271"/>
      <c r="D109" s="271"/>
    </row>
    <row r="110" spans="1:4" x14ac:dyDescent="0.2">
      <c r="A110" s="271"/>
      <c r="B110" s="271"/>
      <c r="C110" s="271"/>
      <c r="D110" s="271"/>
    </row>
    <row r="111" spans="1:4" x14ac:dyDescent="0.2">
      <c r="A111" s="271"/>
      <c r="B111" s="271"/>
      <c r="C111" s="271"/>
      <c r="D111" s="271"/>
    </row>
    <row r="112" spans="1:4" x14ac:dyDescent="0.2">
      <c r="A112" s="271"/>
      <c r="B112" s="271"/>
      <c r="C112" s="271"/>
      <c r="D112" s="271"/>
    </row>
    <row r="113" spans="1:4" x14ac:dyDescent="0.2">
      <c r="A113" s="271"/>
      <c r="B113" s="271"/>
      <c r="C113" s="271"/>
      <c r="D113" s="271"/>
    </row>
    <row r="114" spans="1:4" x14ac:dyDescent="0.2">
      <c r="A114" s="271"/>
      <c r="B114" s="271"/>
      <c r="C114" s="271"/>
      <c r="D114" s="271"/>
    </row>
    <row r="115" spans="1:4" x14ac:dyDescent="0.2">
      <c r="A115" s="271"/>
      <c r="B115" s="271"/>
      <c r="C115" s="271"/>
      <c r="D115" s="271"/>
    </row>
    <row r="116" spans="1:4" x14ac:dyDescent="0.2">
      <c r="A116" s="271"/>
      <c r="B116" s="271"/>
      <c r="C116" s="271"/>
      <c r="D116" s="271"/>
    </row>
    <row r="117" spans="1:4" x14ac:dyDescent="0.2">
      <c r="A117" s="271"/>
      <c r="B117" s="271"/>
      <c r="C117" s="271"/>
      <c r="D117" s="271"/>
    </row>
    <row r="118" spans="1:4" x14ac:dyDescent="0.2">
      <c r="A118" s="271"/>
      <c r="B118" s="271"/>
      <c r="C118" s="271"/>
      <c r="D118" s="271"/>
    </row>
    <row r="119" spans="1:4" x14ac:dyDescent="0.2">
      <c r="A119" s="271"/>
      <c r="B119" s="271"/>
      <c r="C119" s="271"/>
      <c r="D119" s="271"/>
    </row>
    <row r="120" spans="1:4" x14ac:dyDescent="0.2">
      <c r="A120" s="271"/>
      <c r="B120" s="271"/>
      <c r="C120" s="271"/>
      <c r="D120" s="271"/>
    </row>
    <row r="121" spans="1:4" x14ac:dyDescent="0.2">
      <c r="A121" s="271"/>
      <c r="B121" s="271"/>
      <c r="C121" s="271"/>
      <c r="D121" s="271"/>
    </row>
    <row r="122" spans="1:4" x14ac:dyDescent="0.2">
      <c r="A122" s="271"/>
      <c r="B122" s="271"/>
      <c r="C122" s="271"/>
      <c r="D122" s="271"/>
    </row>
    <row r="123" spans="1:4" x14ac:dyDescent="0.2">
      <c r="A123" s="271"/>
      <c r="B123" s="271"/>
      <c r="C123" s="271"/>
      <c r="D123" s="271"/>
    </row>
    <row r="124" spans="1:4" x14ac:dyDescent="0.2">
      <c r="A124" s="271"/>
      <c r="B124" s="271"/>
      <c r="C124" s="271"/>
      <c r="D124" s="271"/>
    </row>
    <row r="125" spans="1:4" x14ac:dyDescent="0.2">
      <c r="A125" s="271"/>
      <c r="B125" s="271"/>
      <c r="C125" s="271"/>
      <c r="D125" s="271"/>
    </row>
    <row r="126" spans="1:4" x14ac:dyDescent="0.2">
      <c r="A126" s="271"/>
      <c r="B126" s="271"/>
      <c r="C126" s="271"/>
      <c r="D126" s="271"/>
    </row>
    <row r="127" spans="1:4" x14ac:dyDescent="0.2">
      <c r="A127" s="271"/>
      <c r="B127" s="271"/>
      <c r="C127" s="271"/>
      <c r="D127" s="271"/>
    </row>
    <row r="128" spans="1:4" x14ac:dyDescent="0.2">
      <c r="A128" s="271"/>
      <c r="B128" s="271"/>
      <c r="C128" s="271"/>
      <c r="D128" s="271"/>
    </row>
    <row r="129" spans="1:4" x14ac:dyDescent="0.2">
      <c r="A129" s="271"/>
      <c r="B129" s="271"/>
      <c r="C129" s="271"/>
      <c r="D129" s="271"/>
    </row>
    <row r="130" spans="1:4" x14ac:dyDescent="0.2">
      <c r="A130" s="271"/>
      <c r="B130" s="271"/>
      <c r="C130" s="271"/>
      <c r="D130" s="271"/>
    </row>
    <row r="131" spans="1:4" x14ac:dyDescent="0.2">
      <c r="A131" s="271"/>
      <c r="B131" s="271"/>
      <c r="C131" s="271"/>
      <c r="D131" s="271"/>
    </row>
    <row r="132" spans="1:4" x14ac:dyDescent="0.2">
      <c r="A132" s="271"/>
      <c r="B132" s="271"/>
      <c r="C132" s="271"/>
      <c r="D132" s="271"/>
    </row>
    <row r="133" spans="1:4" x14ac:dyDescent="0.2">
      <c r="A133" s="271"/>
      <c r="B133" s="271"/>
      <c r="C133" s="271"/>
      <c r="D133" s="271"/>
    </row>
    <row r="134" spans="1:4" x14ac:dyDescent="0.2">
      <c r="A134" s="271"/>
      <c r="B134" s="271"/>
      <c r="C134" s="271"/>
      <c r="D134" s="271"/>
    </row>
    <row r="135" spans="1:4" x14ac:dyDescent="0.2">
      <c r="A135" s="271"/>
      <c r="B135" s="271"/>
      <c r="C135" s="271"/>
      <c r="D135" s="271"/>
    </row>
    <row r="136" spans="1:4" x14ac:dyDescent="0.2">
      <c r="A136" s="271"/>
      <c r="B136" s="271"/>
      <c r="C136" s="271"/>
      <c r="D136" s="271"/>
    </row>
    <row r="137" spans="1:4" x14ac:dyDescent="0.2">
      <c r="A137" s="271"/>
      <c r="B137" s="271"/>
      <c r="C137" s="271"/>
      <c r="D137" s="271"/>
    </row>
    <row r="138" spans="1:4" x14ac:dyDescent="0.2">
      <c r="A138" s="271"/>
      <c r="B138" s="271"/>
      <c r="C138" s="271"/>
      <c r="D138" s="271"/>
    </row>
    <row r="139" spans="1:4" x14ac:dyDescent="0.2">
      <c r="A139" s="271"/>
      <c r="B139" s="271"/>
      <c r="C139" s="271"/>
      <c r="D139" s="271"/>
    </row>
    <row r="140" spans="1:4" x14ac:dyDescent="0.2">
      <c r="A140" s="271"/>
      <c r="B140" s="271"/>
      <c r="C140" s="271"/>
      <c r="D140" s="271"/>
    </row>
    <row r="141" spans="1:4" x14ac:dyDescent="0.2">
      <c r="A141" s="271"/>
      <c r="B141" s="271"/>
      <c r="C141" s="271"/>
      <c r="D141" s="271"/>
    </row>
    <row r="142" spans="1:4" x14ac:dyDescent="0.2">
      <c r="A142" s="271"/>
      <c r="B142" s="271"/>
      <c r="C142" s="271"/>
      <c r="D142" s="271"/>
    </row>
    <row r="143" spans="1:4" x14ac:dyDescent="0.2">
      <c r="A143" s="271"/>
      <c r="B143" s="271"/>
      <c r="C143" s="271"/>
      <c r="D143" s="271"/>
    </row>
    <row r="144" spans="1:4" x14ac:dyDescent="0.2">
      <c r="A144" s="271"/>
      <c r="B144" s="271"/>
      <c r="C144" s="271"/>
      <c r="D144" s="271"/>
    </row>
    <row r="145" spans="1:4" x14ac:dyDescent="0.2">
      <c r="A145" s="271"/>
      <c r="B145" s="271"/>
      <c r="C145" s="271"/>
      <c r="D145" s="271"/>
    </row>
    <row r="146" spans="1:4" x14ac:dyDescent="0.2">
      <c r="A146" s="271"/>
      <c r="B146" s="271"/>
      <c r="C146" s="271"/>
      <c r="D146" s="271"/>
    </row>
    <row r="147" spans="1:4" x14ac:dyDescent="0.2">
      <c r="A147" s="271"/>
      <c r="B147" s="271"/>
      <c r="C147" s="271"/>
      <c r="D147" s="271"/>
    </row>
    <row r="148" spans="1:4" x14ac:dyDescent="0.2">
      <c r="A148" s="271"/>
      <c r="B148" s="271"/>
      <c r="C148" s="271"/>
      <c r="D148" s="271"/>
    </row>
    <row r="149" spans="1:4" x14ac:dyDescent="0.2">
      <c r="A149" s="271"/>
      <c r="B149" s="271"/>
      <c r="C149" s="271"/>
      <c r="D149" s="271"/>
    </row>
    <row r="150" spans="1:4" x14ac:dyDescent="0.2">
      <c r="A150" s="271"/>
      <c r="B150" s="271"/>
      <c r="C150" s="271"/>
      <c r="D150" s="271"/>
    </row>
    <row r="151" spans="1:4" x14ac:dyDescent="0.2">
      <c r="A151" s="271"/>
      <c r="B151" s="271"/>
      <c r="C151" s="271"/>
      <c r="D151" s="271"/>
    </row>
    <row r="152" spans="1:4" x14ac:dyDescent="0.2">
      <c r="A152" s="271"/>
      <c r="B152" s="271"/>
      <c r="C152" s="271"/>
      <c r="D152" s="271"/>
    </row>
    <row r="153" spans="1:4" x14ac:dyDescent="0.2">
      <c r="A153" s="271"/>
      <c r="B153" s="271"/>
      <c r="C153" s="271"/>
      <c r="D153" s="271"/>
    </row>
    <row r="154" spans="1:4" x14ac:dyDescent="0.2">
      <c r="A154" s="271"/>
      <c r="B154" s="271"/>
      <c r="C154" s="271"/>
      <c r="D154" s="271"/>
    </row>
    <row r="155" spans="1:4" x14ac:dyDescent="0.2">
      <c r="A155" s="271"/>
      <c r="B155" s="271"/>
      <c r="C155" s="271"/>
      <c r="D155" s="271"/>
    </row>
    <row r="156" spans="1:4" x14ac:dyDescent="0.2">
      <c r="A156" s="271"/>
      <c r="B156" s="271"/>
      <c r="C156" s="271"/>
      <c r="D156" s="271"/>
    </row>
    <row r="157" spans="1:4" x14ac:dyDescent="0.2">
      <c r="A157" s="271"/>
      <c r="B157" s="271"/>
      <c r="C157" s="271"/>
      <c r="D157" s="271"/>
    </row>
    <row r="158" spans="1:4" x14ac:dyDescent="0.2">
      <c r="A158" s="271"/>
      <c r="B158" s="271"/>
      <c r="C158" s="271"/>
      <c r="D158" s="271"/>
    </row>
    <row r="159" spans="1:4" x14ac:dyDescent="0.2">
      <c r="A159" s="271"/>
      <c r="B159" s="271"/>
      <c r="C159" s="271"/>
      <c r="D159" s="271"/>
    </row>
    <row r="160" spans="1:4" x14ac:dyDescent="0.2">
      <c r="A160" s="271"/>
      <c r="B160" s="271"/>
      <c r="C160" s="271"/>
      <c r="D160" s="271"/>
    </row>
    <row r="161" spans="1:4" x14ac:dyDescent="0.2">
      <c r="A161" s="271"/>
      <c r="B161" s="271"/>
      <c r="C161" s="271"/>
      <c r="D161" s="271"/>
    </row>
    <row r="162" spans="1:4" x14ac:dyDescent="0.2">
      <c r="A162" s="271"/>
      <c r="B162" s="271"/>
      <c r="C162" s="271"/>
      <c r="D162" s="271"/>
    </row>
    <row r="163" spans="1:4" x14ac:dyDescent="0.2">
      <c r="A163" s="271"/>
      <c r="B163" s="271"/>
      <c r="C163" s="271"/>
      <c r="D163" s="271"/>
    </row>
    <row r="164" spans="1:4" x14ac:dyDescent="0.2">
      <c r="A164" s="271"/>
      <c r="B164" s="271"/>
      <c r="C164" s="271"/>
      <c r="D164" s="271"/>
    </row>
    <row r="165" spans="1:4" x14ac:dyDescent="0.2">
      <c r="A165" s="271"/>
      <c r="B165" s="271"/>
      <c r="C165" s="271"/>
      <c r="D165" s="271"/>
    </row>
    <row r="166" spans="1:4" x14ac:dyDescent="0.2">
      <c r="A166" s="271"/>
      <c r="B166" s="271"/>
      <c r="C166" s="271"/>
      <c r="D166" s="271"/>
    </row>
    <row r="167" spans="1:4" x14ac:dyDescent="0.2">
      <c r="A167" s="271"/>
      <c r="B167" s="271"/>
      <c r="C167" s="271"/>
      <c r="D167" s="271"/>
    </row>
    <row r="168" spans="1:4" x14ac:dyDescent="0.2">
      <c r="A168" s="271"/>
      <c r="B168" s="271"/>
      <c r="C168" s="271"/>
      <c r="D168" s="271"/>
    </row>
    <row r="169" spans="1:4" x14ac:dyDescent="0.2">
      <c r="A169" s="271"/>
      <c r="B169" s="271"/>
      <c r="C169" s="271"/>
      <c r="D169" s="271"/>
    </row>
    <row r="170" spans="1:4" x14ac:dyDescent="0.2">
      <c r="A170" s="271"/>
      <c r="B170" s="271"/>
      <c r="C170" s="271"/>
      <c r="D170" s="271"/>
    </row>
    <row r="171" spans="1:4" x14ac:dyDescent="0.2">
      <c r="A171" s="271"/>
      <c r="B171" s="271"/>
      <c r="C171" s="271"/>
      <c r="D171" s="271"/>
    </row>
    <row r="172" spans="1:4" x14ac:dyDescent="0.2">
      <c r="A172" s="271"/>
      <c r="B172" s="271"/>
      <c r="C172" s="271"/>
      <c r="D172" s="271"/>
    </row>
    <row r="173" spans="1:4" x14ac:dyDescent="0.2">
      <c r="A173" s="271"/>
      <c r="B173" s="271"/>
      <c r="C173" s="271"/>
      <c r="D173" s="271"/>
    </row>
    <row r="174" spans="1:4" x14ac:dyDescent="0.2">
      <c r="A174" s="271"/>
      <c r="B174" s="271"/>
      <c r="C174" s="271"/>
      <c r="D174" s="271"/>
    </row>
    <row r="175" spans="1:4" x14ac:dyDescent="0.2">
      <c r="A175" s="271"/>
      <c r="B175" s="271"/>
      <c r="C175" s="271"/>
      <c r="D175" s="271"/>
    </row>
    <row r="176" spans="1:4" x14ac:dyDescent="0.2">
      <c r="A176" s="271"/>
      <c r="B176" s="271"/>
      <c r="C176" s="271"/>
      <c r="D176" s="271"/>
    </row>
    <row r="177" spans="1:4" x14ac:dyDescent="0.2">
      <c r="A177" s="271"/>
      <c r="B177" s="271"/>
      <c r="C177" s="271"/>
      <c r="D177" s="271"/>
    </row>
    <row r="178" spans="1:4" x14ac:dyDescent="0.2">
      <c r="A178" s="271"/>
      <c r="B178" s="271"/>
      <c r="C178" s="271"/>
      <c r="D178" s="271"/>
    </row>
    <row r="179" spans="1:4" x14ac:dyDescent="0.2">
      <c r="A179" s="271"/>
      <c r="B179" s="271"/>
      <c r="C179" s="271"/>
      <c r="D179" s="271"/>
    </row>
    <row r="180" spans="1:4" x14ac:dyDescent="0.2">
      <c r="A180" s="271"/>
      <c r="B180" s="271"/>
      <c r="C180" s="271"/>
      <c r="D180" s="271"/>
    </row>
    <row r="181" spans="1:4" x14ac:dyDescent="0.2">
      <c r="A181" s="271"/>
      <c r="B181" s="271"/>
      <c r="C181" s="271"/>
      <c r="D181" s="271"/>
    </row>
    <row r="182" spans="1:4" x14ac:dyDescent="0.2">
      <c r="A182" s="271"/>
      <c r="B182" s="271"/>
      <c r="C182" s="271"/>
      <c r="D182" s="271"/>
    </row>
    <row r="183" spans="1:4" x14ac:dyDescent="0.2">
      <c r="A183" s="271"/>
      <c r="B183" s="271"/>
      <c r="C183" s="271"/>
      <c r="D183" s="271"/>
    </row>
    <row r="184" spans="1:4" x14ac:dyDescent="0.2">
      <c r="A184" s="271"/>
      <c r="B184" s="271"/>
      <c r="C184" s="271"/>
      <c r="D184" s="271"/>
    </row>
    <row r="185" spans="1:4" x14ac:dyDescent="0.2">
      <c r="A185" s="271"/>
      <c r="B185" s="271"/>
      <c r="C185" s="271"/>
      <c r="D185" s="271"/>
    </row>
    <row r="186" spans="1:4" x14ac:dyDescent="0.2">
      <c r="A186" s="271"/>
      <c r="B186" s="271"/>
      <c r="C186" s="271"/>
      <c r="D186" s="271"/>
    </row>
    <row r="187" spans="1:4" x14ac:dyDescent="0.2">
      <c r="A187" s="271"/>
      <c r="B187" s="271"/>
      <c r="C187" s="271"/>
      <c r="D187" s="271"/>
    </row>
    <row r="188" spans="1:4" x14ac:dyDescent="0.2">
      <c r="A188" s="271"/>
      <c r="B188" s="271"/>
      <c r="C188" s="271"/>
      <c r="D188" s="271"/>
    </row>
    <row r="189" spans="1:4" x14ac:dyDescent="0.2">
      <c r="A189" s="271"/>
      <c r="B189" s="271"/>
      <c r="C189" s="271"/>
      <c r="D189" s="271"/>
    </row>
    <row r="190" spans="1:4" x14ac:dyDescent="0.2">
      <c r="A190" s="271"/>
      <c r="B190" s="271"/>
      <c r="C190" s="271"/>
      <c r="D190" s="271"/>
    </row>
    <row r="191" spans="1:4" x14ac:dyDescent="0.2">
      <c r="A191" s="271"/>
      <c r="B191" s="271"/>
      <c r="C191" s="271"/>
      <c r="D191" s="271"/>
    </row>
    <row r="192" spans="1:4" x14ac:dyDescent="0.2">
      <c r="A192" s="271"/>
      <c r="B192" s="271"/>
      <c r="C192" s="271"/>
      <c r="D192" s="271"/>
    </row>
    <row r="193" spans="1:4" x14ac:dyDescent="0.2">
      <c r="A193" s="271"/>
      <c r="B193" s="271"/>
      <c r="C193" s="271"/>
      <c r="D193" s="271"/>
    </row>
    <row r="194" spans="1:4" x14ac:dyDescent="0.2">
      <c r="A194" s="271"/>
      <c r="B194" s="271"/>
      <c r="C194" s="271"/>
      <c r="D194" s="271"/>
    </row>
    <row r="195" spans="1:4" x14ac:dyDescent="0.2">
      <c r="A195" s="271"/>
      <c r="B195" s="271"/>
      <c r="C195" s="271"/>
      <c r="D195" s="271"/>
    </row>
    <row r="196" spans="1:4" x14ac:dyDescent="0.2">
      <c r="A196" s="271"/>
      <c r="B196" s="271"/>
      <c r="C196" s="271"/>
      <c r="D196" s="271"/>
    </row>
    <row r="197" spans="1:4" x14ac:dyDescent="0.2">
      <c r="A197" s="271"/>
      <c r="B197" s="271"/>
      <c r="C197" s="271"/>
      <c r="D197" s="271"/>
    </row>
    <row r="198" spans="1:4" x14ac:dyDescent="0.2">
      <c r="A198" s="271"/>
      <c r="B198" s="271"/>
      <c r="C198" s="271"/>
      <c r="D198" s="271"/>
    </row>
    <row r="199" spans="1:4" x14ac:dyDescent="0.2">
      <c r="A199" s="271"/>
      <c r="B199" s="271"/>
      <c r="C199" s="271"/>
      <c r="D199" s="271"/>
    </row>
    <row r="200" spans="1:4" x14ac:dyDescent="0.2">
      <c r="A200" s="271"/>
      <c r="B200" s="271"/>
      <c r="C200" s="271"/>
      <c r="D200" s="271"/>
    </row>
    <row r="201" spans="1:4" x14ac:dyDescent="0.2">
      <c r="A201" s="271"/>
      <c r="B201" s="271"/>
      <c r="C201" s="271"/>
      <c r="D201" s="271"/>
    </row>
    <row r="202" spans="1:4" x14ac:dyDescent="0.2">
      <c r="A202" s="271"/>
      <c r="B202" s="271"/>
      <c r="C202" s="271"/>
      <c r="D202" s="271"/>
    </row>
    <row r="203" spans="1:4" x14ac:dyDescent="0.2">
      <c r="A203" s="271"/>
      <c r="B203" s="271"/>
      <c r="C203" s="271"/>
      <c r="D203" s="271"/>
    </row>
    <row r="204" spans="1:4" x14ac:dyDescent="0.2">
      <c r="A204" s="271"/>
      <c r="B204" s="271"/>
      <c r="C204" s="271"/>
      <c r="D204" s="271"/>
    </row>
    <row r="205" spans="1:4" x14ac:dyDescent="0.2">
      <c r="A205" s="271"/>
      <c r="B205" s="271"/>
      <c r="C205" s="271"/>
      <c r="D205" s="271"/>
    </row>
    <row r="206" spans="1:4" x14ac:dyDescent="0.2">
      <c r="A206" s="271"/>
      <c r="B206" s="271"/>
      <c r="C206" s="271"/>
      <c r="D206" s="271"/>
    </row>
    <row r="207" spans="1:4" x14ac:dyDescent="0.2">
      <c r="A207" s="271"/>
      <c r="B207" s="271"/>
      <c r="C207" s="271"/>
      <c r="D207" s="271"/>
    </row>
    <row r="208" spans="1:4" x14ac:dyDescent="0.2">
      <c r="A208" s="271"/>
      <c r="B208" s="271"/>
      <c r="C208" s="271"/>
      <c r="D208" s="271"/>
    </row>
    <row r="209" spans="1:4" x14ac:dyDescent="0.2">
      <c r="A209" s="271"/>
      <c r="B209" s="271"/>
      <c r="C209" s="271"/>
      <c r="D209" s="271"/>
    </row>
    <row r="210" spans="1:4" x14ac:dyDescent="0.2">
      <c r="A210" s="271"/>
      <c r="B210" s="271"/>
      <c r="C210" s="271"/>
      <c r="D210" s="271"/>
    </row>
    <row r="211" spans="1:4" x14ac:dyDescent="0.2">
      <c r="A211" s="271"/>
      <c r="B211" s="271"/>
      <c r="C211" s="271"/>
      <c r="D211" s="271"/>
    </row>
    <row r="212" spans="1:4" x14ac:dyDescent="0.2">
      <c r="A212" s="271"/>
      <c r="B212" s="271"/>
      <c r="C212" s="271"/>
      <c r="D212" s="271"/>
    </row>
    <row r="213" spans="1:4" x14ac:dyDescent="0.2">
      <c r="A213" s="271"/>
      <c r="B213" s="271"/>
      <c r="C213" s="271"/>
      <c r="D213" s="271"/>
    </row>
    <row r="214" spans="1:4" x14ac:dyDescent="0.2">
      <c r="A214" s="271"/>
      <c r="B214" s="271"/>
      <c r="C214" s="271"/>
      <c r="D214" s="271"/>
    </row>
    <row r="215" spans="1:4" x14ac:dyDescent="0.2">
      <c r="A215" s="271"/>
      <c r="B215" s="271"/>
      <c r="C215" s="271"/>
      <c r="D215" s="271"/>
    </row>
    <row r="216" spans="1:4" x14ac:dyDescent="0.2">
      <c r="A216" s="271"/>
      <c r="B216" s="271"/>
      <c r="C216" s="271"/>
      <c r="D216" s="271"/>
    </row>
    <row r="217" spans="1:4" x14ac:dyDescent="0.2">
      <c r="A217" s="271"/>
      <c r="B217" s="271"/>
      <c r="C217" s="271"/>
      <c r="D217" s="271"/>
    </row>
    <row r="218" spans="1:4" x14ac:dyDescent="0.2">
      <c r="A218" s="271"/>
      <c r="B218" s="271"/>
      <c r="C218" s="271"/>
      <c r="D218" s="271"/>
    </row>
    <row r="219" spans="1:4" x14ac:dyDescent="0.2">
      <c r="A219" s="271"/>
      <c r="B219" s="271"/>
      <c r="C219" s="271"/>
      <c r="D219" s="271"/>
    </row>
    <row r="220" spans="1:4" x14ac:dyDescent="0.2">
      <c r="A220" s="271"/>
      <c r="B220" s="271"/>
      <c r="C220" s="271"/>
      <c r="D220" s="271"/>
    </row>
    <row r="221" spans="1:4" x14ac:dyDescent="0.2">
      <c r="A221" s="271"/>
      <c r="B221" s="271"/>
      <c r="C221" s="271"/>
      <c r="D221" s="271"/>
    </row>
    <row r="222" spans="1:4" x14ac:dyDescent="0.2">
      <c r="A222" s="271"/>
      <c r="B222" s="271"/>
      <c r="C222" s="271"/>
      <c r="D222" s="271"/>
    </row>
    <row r="223" spans="1:4" x14ac:dyDescent="0.2">
      <c r="A223" s="271"/>
      <c r="B223" s="271"/>
      <c r="C223" s="271"/>
      <c r="D223" s="271"/>
    </row>
    <row r="224" spans="1:4" x14ac:dyDescent="0.2">
      <c r="A224" s="271"/>
      <c r="B224" s="271"/>
      <c r="C224" s="271"/>
      <c r="D224" s="271"/>
    </row>
    <row r="225" spans="1:4" x14ac:dyDescent="0.2">
      <c r="A225" s="271"/>
      <c r="B225" s="271"/>
      <c r="C225" s="271"/>
      <c r="D225" s="271"/>
    </row>
    <row r="226" spans="1:4" x14ac:dyDescent="0.2">
      <c r="A226" s="271"/>
      <c r="B226" s="271"/>
      <c r="C226" s="271"/>
      <c r="D226" s="271"/>
    </row>
    <row r="227" spans="1:4" x14ac:dyDescent="0.2">
      <c r="A227" s="271"/>
      <c r="B227" s="271"/>
      <c r="C227" s="271"/>
      <c r="D227" s="271"/>
    </row>
    <row r="228" spans="1:4" x14ac:dyDescent="0.2">
      <c r="A228" s="271"/>
      <c r="B228" s="271"/>
      <c r="C228" s="271"/>
      <c r="D228" s="271"/>
    </row>
    <row r="229" spans="1:4" x14ac:dyDescent="0.2">
      <c r="A229" s="271"/>
      <c r="B229" s="271"/>
      <c r="C229" s="271"/>
      <c r="D229" s="271"/>
    </row>
    <row r="230" spans="1:4" x14ac:dyDescent="0.2">
      <c r="A230" s="271"/>
      <c r="B230" s="271"/>
      <c r="C230" s="271"/>
      <c r="D230" s="271"/>
    </row>
    <row r="231" spans="1:4" x14ac:dyDescent="0.2">
      <c r="A231" s="271"/>
      <c r="B231" s="271"/>
      <c r="C231" s="271"/>
      <c r="D231" s="271"/>
    </row>
    <row r="232" spans="1:4" x14ac:dyDescent="0.2">
      <c r="A232" s="271"/>
      <c r="B232" s="271"/>
      <c r="C232" s="271"/>
      <c r="D232" s="271"/>
    </row>
    <row r="233" spans="1:4" x14ac:dyDescent="0.2">
      <c r="A233" s="271"/>
      <c r="B233" s="271"/>
      <c r="C233" s="271"/>
      <c r="D233" s="271"/>
    </row>
    <row r="234" spans="1:4" x14ac:dyDescent="0.2">
      <c r="A234" s="271"/>
      <c r="B234" s="271"/>
      <c r="C234" s="271"/>
      <c r="D234" s="271"/>
    </row>
    <row r="235" spans="1:4" x14ac:dyDescent="0.2">
      <c r="A235" s="271"/>
      <c r="B235" s="271"/>
      <c r="C235" s="271"/>
      <c r="D235" s="271"/>
    </row>
    <row r="236" spans="1:4" x14ac:dyDescent="0.2">
      <c r="A236" s="271"/>
      <c r="B236" s="271"/>
      <c r="C236" s="271"/>
      <c r="D236" s="271"/>
    </row>
    <row r="237" spans="1:4" x14ac:dyDescent="0.2">
      <c r="A237" s="271"/>
      <c r="B237" s="271"/>
      <c r="C237" s="271"/>
      <c r="D237" s="271"/>
    </row>
    <row r="238" spans="1:4" x14ac:dyDescent="0.2">
      <c r="A238" s="271"/>
      <c r="B238" s="271"/>
      <c r="C238" s="271"/>
      <c r="D238" s="271"/>
    </row>
    <row r="239" spans="1:4" x14ac:dyDescent="0.2">
      <c r="A239" s="271"/>
      <c r="B239" s="271"/>
      <c r="C239" s="271"/>
      <c r="D239" s="271"/>
    </row>
    <row r="240" spans="1:4" x14ac:dyDescent="0.2">
      <c r="A240" s="271"/>
      <c r="B240" s="271"/>
      <c r="C240" s="271"/>
      <c r="D240" s="271"/>
    </row>
    <row r="241" spans="1:4" x14ac:dyDescent="0.2">
      <c r="A241" s="271"/>
      <c r="B241" s="271"/>
      <c r="C241" s="271"/>
      <c r="D241" s="271"/>
    </row>
    <row r="242" spans="1:4" x14ac:dyDescent="0.2">
      <c r="A242" s="271"/>
      <c r="B242" s="271"/>
      <c r="C242" s="271"/>
      <c r="D242" s="271"/>
    </row>
    <row r="243" spans="1:4" x14ac:dyDescent="0.2">
      <c r="A243" s="271"/>
      <c r="B243" s="271"/>
      <c r="C243" s="271"/>
      <c r="D243" s="271"/>
    </row>
    <row r="244" spans="1:4" x14ac:dyDescent="0.2">
      <c r="A244" s="271"/>
      <c r="B244" s="271"/>
      <c r="C244" s="271"/>
      <c r="D244" s="271"/>
    </row>
    <row r="245" spans="1:4" x14ac:dyDescent="0.2">
      <c r="A245" s="271"/>
      <c r="B245" s="271"/>
      <c r="C245" s="271"/>
      <c r="D245" s="271"/>
    </row>
    <row r="246" spans="1:4" x14ac:dyDescent="0.2">
      <c r="A246" s="271"/>
      <c r="B246" s="271"/>
      <c r="C246" s="271"/>
      <c r="D246" s="271"/>
    </row>
    <row r="247" spans="1:4" x14ac:dyDescent="0.2">
      <c r="A247" s="271"/>
      <c r="B247" s="271"/>
      <c r="C247" s="271"/>
      <c r="D247" s="271"/>
    </row>
    <row r="248" spans="1:4" x14ac:dyDescent="0.2">
      <c r="A248" s="271"/>
      <c r="B248" s="271"/>
      <c r="C248" s="271"/>
      <c r="D248" s="271"/>
    </row>
    <row r="249" spans="1:4" x14ac:dyDescent="0.2">
      <c r="A249" s="271"/>
      <c r="B249" s="271"/>
      <c r="C249" s="271"/>
      <c r="D249" s="271"/>
    </row>
    <row r="250" spans="1:4" x14ac:dyDescent="0.2">
      <c r="A250" s="271"/>
      <c r="B250" s="271"/>
      <c r="C250" s="271"/>
      <c r="D250" s="271"/>
    </row>
    <row r="251" spans="1:4" x14ac:dyDescent="0.2">
      <c r="A251" s="271"/>
      <c r="B251" s="271"/>
      <c r="C251" s="271"/>
      <c r="D251" s="271"/>
    </row>
    <row r="252" spans="1:4" x14ac:dyDescent="0.2">
      <c r="A252" s="271"/>
      <c r="B252" s="271"/>
      <c r="C252" s="271"/>
      <c r="D252" s="271"/>
    </row>
    <row r="253" spans="1:4" x14ac:dyDescent="0.2">
      <c r="A253" s="271"/>
      <c r="B253" s="271"/>
      <c r="C253" s="271"/>
      <c r="D253" s="271"/>
    </row>
    <row r="254" spans="1:4" x14ac:dyDescent="0.2">
      <c r="A254" s="271"/>
      <c r="B254" s="271"/>
      <c r="C254" s="271"/>
      <c r="D254" s="271"/>
    </row>
    <row r="255" spans="1:4" x14ac:dyDescent="0.2">
      <c r="A255" s="271"/>
      <c r="B255" s="271"/>
      <c r="C255" s="271"/>
      <c r="D255" s="271"/>
    </row>
    <row r="256" spans="1:4" x14ac:dyDescent="0.2">
      <c r="A256" s="271"/>
      <c r="B256" s="271"/>
      <c r="C256" s="271"/>
      <c r="D256" s="271"/>
    </row>
    <row r="257" spans="1:4" x14ac:dyDescent="0.2">
      <c r="A257" s="271"/>
      <c r="B257" s="271"/>
      <c r="C257" s="271"/>
      <c r="D257" s="271"/>
    </row>
    <row r="258" spans="1:4" x14ac:dyDescent="0.2">
      <c r="A258" s="271"/>
      <c r="B258" s="271"/>
      <c r="C258" s="271"/>
      <c r="D258" s="271"/>
    </row>
    <row r="259" spans="1:4" x14ac:dyDescent="0.2">
      <c r="A259" s="271"/>
      <c r="B259" s="271"/>
      <c r="C259" s="271"/>
      <c r="D259" s="271"/>
    </row>
    <row r="260" spans="1:4" x14ac:dyDescent="0.2">
      <c r="A260" s="271"/>
      <c r="B260" s="271"/>
      <c r="C260" s="271"/>
      <c r="D260" s="271"/>
    </row>
    <row r="261" spans="1:4" x14ac:dyDescent="0.2">
      <c r="A261" s="271"/>
      <c r="B261" s="271"/>
      <c r="C261" s="271"/>
      <c r="D261" s="271"/>
    </row>
    <row r="262" spans="1:4" x14ac:dyDescent="0.2">
      <c r="A262" s="271"/>
      <c r="B262" s="271"/>
      <c r="C262" s="271"/>
      <c r="D262" s="271"/>
    </row>
    <row r="263" spans="1:4" x14ac:dyDescent="0.2">
      <c r="A263" s="271"/>
      <c r="B263" s="271"/>
      <c r="C263" s="271"/>
      <c r="D263" s="271"/>
    </row>
    <row r="264" spans="1:4" x14ac:dyDescent="0.2">
      <c r="A264" s="271"/>
      <c r="B264" s="271"/>
      <c r="C264" s="271"/>
      <c r="D264" s="271"/>
    </row>
    <row r="265" spans="1:4" x14ac:dyDescent="0.2">
      <c r="A265" s="271"/>
      <c r="B265" s="271"/>
      <c r="C265" s="271"/>
      <c r="D265" s="271"/>
    </row>
    <row r="266" spans="1:4" x14ac:dyDescent="0.2">
      <c r="A266" s="271"/>
      <c r="B266" s="271"/>
      <c r="C266" s="271"/>
      <c r="D266" s="271"/>
    </row>
    <row r="267" spans="1:4" x14ac:dyDescent="0.2">
      <c r="A267" s="271"/>
      <c r="B267" s="271"/>
      <c r="C267" s="271"/>
      <c r="D267" s="271"/>
    </row>
    <row r="268" spans="1:4" x14ac:dyDescent="0.2">
      <c r="A268" s="271"/>
      <c r="B268" s="271"/>
      <c r="C268" s="271"/>
      <c r="D268" s="271"/>
    </row>
    <row r="269" spans="1:4" x14ac:dyDescent="0.2">
      <c r="A269" s="271"/>
      <c r="B269" s="271"/>
      <c r="C269" s="271"/>
      <c r="D269" s="271"/>
    </row>
    <row r="270" spans="1:4" x14ac:dyDescent="0.2">
      <c r="A270" s="271"/>
      <c r="B270" s="271"/>
      <c r="C270" s="271"/>
      <c r="D270" s="271"/>
    </row>
    <row r="271" spans="1:4" x14ac:dyDescent="0.2">
      <c r="A271" s="271"/>
      <c r="B271" s="271"/>
      <c r="C271" s="271"/>
      <c r="D271" s="271"/>
    </row>
    <row r="272" spans="1:4" x14ac:dyDescent="0.2">
      <c r="A272" s="271"/>
      <c r="B272" s="271"/>
      <c r="C272" s="271"/>
      <c r="D272" s="271"/>
    </row>
    <row r="273" spans="1:4" x14ac:dyDescent="0.2">
      <c r="A273" s="271"/>
      <c r="B273" s="271"/>
      <c r="C273" s="271"/>
      <c r="D273" s="271"/>
    </row>
    <row r="274" spans="1:4" x14ac:dyDescent="0.2">
      <c r="A274" s="271"/>
      <c r="B274" s="271"/>
      <c r="C274" s="271"/>
      <c r="D274" s="271"/>
    </row>
    <row r="275" spans="1:4" x14ac:dyDescent="0.2">
      <c r="A275" s="271"/>
      <c r="B275" s="271"/>
      <c r="C275" s="271"/>
      <c r="D275" s="271"/>
    </row>
    <row r="276" spans="1:4" x14ac:dyDescent="0.2">
      <c r="A276" s="271"/>
      <c r="B276" s="271"/>
      <c r="C276" s="271"/>
      <c r="D276" s="271"/>
    </row>
    <row r="277" spans="1:4" x14ac:dyDescent="0.2">
      <c r="A277" s="271"/>
      <c r="B277" s="271"/>
      <c r="C277" s="271"/>
      <c r="D277" s="271"/>
    </row>
    <row r="278" spans="1:4" x14ac:dyDescent="0.2">
      <c r="A278" s="271"/>
      <c r="B278" s="271"/>
      <c r="C278" s="271"/>
      <c r="D278" s="271"/>
    </row>
    <row r="279" spans="1:4" x14ac:dyDescent="0.2">
      <c r="A279" s="271"/>
      <c r="B279" s="271"/>
      <c r="C279" s="271"/>
      <c r="D279" s="271"/>
    </row>
    <row r="280" spans="1:4" x14ac:dyDescent="0.2">
      <c r="A280" s="271"/>
      <c r="B280" s="271"/>
      <c r="C280" s="271"/>
      <c r="D280" s="271"/>
    </row>
    <row r="281" spans="1:4" x14ac:dyDescent="0.2">
      <c r="A281" s="271"/>
      <c r="B281" s="271"/>
      <c r="C281" s="271"/>
      <c r="D281" s="271"/>
    </row>
    <row r="282" spans="1:4" x14ac:dyDescent="0.2">
      <c r="A282" s="271"/>
      <c r="B282" s="271"/>
      <c r="C282" s="271"/>
      <c r="D282" s="271"/>
    </row>
    <row r="283" spans="1:4" x14ac:dyDescent="0.2">
      <c r="A283" s="271"/>
      <c r="B283" s="271"/>
      <c r="C283" s="271"/>
      <c r="D283" s="271"/>
    </row>
    <row r="284" spans="1:4" x14ac:dyDescent="0.2">
      <c r="A284" s="271"/>
      <c r="B284" s="271"/>
      <c r="C284" s="271"/>
      <c r="D284" s="271"/>
    </row>
    <row r="285" spans="1:4" x14ac:dyDescent="0.2">
      <c r="A285" s="271"/>
      <c r="B285" s="271"/>
      <c r="C285" s="271"/>
      <c r="D285" s="271"/>
    </row>
    <row r="286" spans="1:4" x14ac:dyDescent="0.2">
      <c r="A286" s="271"/>
      <c r="B286" s="271"/>
      <c r="C286" s="271"/>
      <c r="D286" s="271"/>
    </row>
    <row r="287" spans="1:4" x14ac:dyDescent="0.2">
      <c r="A287" s="271"/>
      <c r="B287" s="271"/>
      <c r="C287" s="271"/>
      <c r="D287" s="271"/>
    </row>
    <row r="288" spans="1:4" x14ac:dyDescent="0.2">
      <c r="A288" s="271"/>
      <c r="B288" s="271"/>
      <c r="C288" s="271"/>
      <c r="D288" s="271"/>
    </row>
    <row r="289" spans="1:4" x14ac:dyDescent="0.2">
      <c r="A289" s="271"/>
      <c r="B289" s="271"/>
      <c r="C289" s="271"/>
      <c r="D289" s="271"/>
    </row>
    <row r="290" spans="1:4" x14ac:dyDescent="0.2">
      <c r="A290" s="271"/>
      <c r="B290" s="271"/>
      <c r="C290" s="271"/>
      <c r="D290" s="271"/>
    </row>
    <row r="291" spans="1:4" x14ac:dyDescent="0.2">
      <c r="A291" s="271"/>
      <c r="B291" s="271"/>
      <c r="C291" s="271"/>
      <c r="D291" s="271"/>
    </row>
    <row r="292" spans="1:4" x14ac:dyDescent="0.2">
      <c r="A292" s="271"/>
      <c r="B292" s="271"/>
      <c r="C292" s="271"/>
      <c r="D292" s="271"/>
    </row>
    <row r="293" spans="1:4" x14ac:dyDescent="0.2">
      <c r="A293" s="271"/>
      <c r="B293" s="271"/>
      <c r="C293" s="271"/>
      <c r="D293" s="271"/>
    </row>
    <row r="294" spans="1:4" x14ac:dyDescent="0.2">
      <c r="A294" s="271"/>
      <c r="B294" s="271"/>
      <c r="C294" s="271"/>
      <c r="D294" s="271"/>
    </row>
    <row r="295" spans="1:4" x14ac:dyDescent="0.2">
      <c r="A295" s="271"/>
      <c r="B295" s="271"/>
      <c r="C295" s="271"/>
      <c r="D295" s="271"/>
    </row>
    <row r="296" spans="1:4" x14ac:dyDescent="0.2">
      <c r="A296" s="271"/>
      <c r="B296" s="271"/>
      <c r="C296" s="271"/>
      <c r="D296" s="271"/>
    </row>
    <row r="297" spans="1:4" x14ac:dyDescent="0.2">
      <c r="A297" s="271"/>
      <c r="B297" s="271"/>
      <c r="C297" s="271"/>
      <c r="D297" s="271"/>
    </row>
    <row r="298" spans="1:4" x14ac:dyDescent="0.2">
      <c r="A298" s="271"/>
      <c r="B298" s="271"/>
      <c r="C298" s="271"/>
      <c r="D298" s="271"/>
    </row>
    <row r="299" spans="1:4" x14ac:dyDescent="0.2">
      <c r="A299" s="271"/>
      <c r="B299" s="271"/>
      <c r="C299" s="271"/>
      <c r="D299" s="271"/>
    </row>
    <row r="300" spans="1:4" x14ac:dyDescent="0.2">
      <c r="A300" s="271"/>
      <c r="B300" s="271"/>
      <c r="C300" s="271"/>
      <c r="D300" s="271"/>
    </row>
    <row r="301" spans="1:4" x14ac:dyDescent="0.2">
      <c r="A301" s="271"/>
      <c r="B301" s="271"/>
      <c r="C301" s="271"/>
      <c r="D301" s="271"/>
    </row>
    <row r="302" spans="1:4" x14ac:dyDescent="0.2">
      <c r="A302" s="271"/>
      <c r="B302" s="271"/>
      <c r="C302" s="271"/>
      <c r="D302" s="271"/>
    </row>
    <row r="303" spans="1:4" x14ac:dyDescent="0.2">
      <c r="A303" s="271"/>
      <c r="B303" s="271"/>
      <c r="C303" s="271"/>
      <c r="D303" s="271"/>
    </row>
    <row r="304" spans="1:4" x14ac:dyDescent="0.2">
      <c r="A304" s="271"/>
      <c r="B304" s="271"/>
      <c r="C304" s="271"/>
      <c r="D304" s="271"/>
    </row>
    <row r="305" spans="1:4" x14ac:dyDescent="0.2">
      <c r="A305" s="271"/>
      <c r="B305" s="271"/>
      <c r="C305" s="271"/>
      <c r="D305" s="271"/>
    </row>
    <row r="306" spans="1:4" x14ac:dyDescent="0.2">
      <c r="A306" s="271"/>
      <c r="B306" s="271"/>
      <c r="C306" s="271"/>
      <c r="D306" s="271"/>
    </row>
    <row r="307" spans="1:4" x14ac:dyDescent="0.2">
      <c r="A307" s="271"/>
      <c r="B307" s="271"/>
      <c r="C307" s="271"/>
      <c r="D307" s="271"/>
    </row>
    <row r="308" spans="1:4" x14ac:dyDescent="0.2">
      <c r="A308" s="271"/>
      <c r="B308" s="271"/>
      <c r="C308" s="271"/>
      <c r="D308" s="271"/>
    </row>
    <row r="309" spans="1:4" x14ac:dyDescent="0.2">
      <c r="A309" s="271"/>
      <c r="B309" s="271"/>
      <c r="C309" s="271"/>
      <c r="D309" s="271"/>
    </row>
    <row r="310" spans="1:4" x14ac:dyDescent="0.2">
      <c r="A310" s="271"/>
      <c r="B310" s="271"/>
      <c r="C310" s="271"/>
      <c r="D310" s="271"/>
    </row>
    <row r="311" spans="1:4" x14ac:dyDescent="0.2">
      <c r="A311" s="271"/>
      <c r="B311" s="271"/>
      <c r="C311" s="271"/>
      <c r="D311" s="271"/>
    </row>
    <row r="312" spans="1:4" x14ac:dyDescent="0.2">
      <c r="A312" s="271"/>
      <c r="B312" s="271"/>
      <c r="C312" s="271"/>
      <c r="D312" s="271"/>
    </row>
    <row r="313" spans="1:4" x14ac:dyDescent="0.2">
      <c r="A313" s="271"/>
      <c r="B313" s="271"/>
      <c r="C313" s="271"/>
      <c r="D313" s="271"/>
    </row>
    <row r="314" spans="1:4" x14ac:dyDescent="0.2">
      <c r="A314" s="271"/>
      <c r="B314" s="271"/>
      <c r="C314" s="271"/>
      <c r="D314" s="271"/>
    </row>
    <row r="315" spans="1:4" x14ac:dyDescent="0.2">
      <c r="A315" s="271"/>
      <c r="B315" s="271"/>
      <c r="C315" s="271"/>
      <c r="D315" s="271"/>
    </row>
    <row r="316" spans="1:4" x14ac:dyDescent="0.2">
      <c r="A316" s="271"/>
      <c r="B316" s="271"/>
      <c r="C316" s="271"/>
      <c r="D316" s="271"/>
    </row>
    <row r="317" spans="1:4" x14ac:dyDescent="0.2">
      <c r="A317" s="271"/>
      <c r="B317" s="271"/>
      <c r="C317" s="271"/>
      <c r="D317" s="271"/>
    </row>
    <row r="318" spans="1:4" x14ac:dyDescent="0.2">
      <c r="A318" s="271"/>
      <c r="B318" s="271"/>
      <c r="C318" s="271"/>
      <c r="D318" s="271"/>
    </row>
    <row r="319" spans="1:4" x14ac:dyDescent="0.2">
      <c r="A319" s="271"/>
      <c r="B319" s="271"/>
      <c r="C319" s="271"/>
      <c r="D319" s="271"/>
    </row>
    <row r="320" spans="1:4" x14ac:dyDescent="0.2">
      <c r="A320" s="271"/>
      <c r="B320" s="271"/>
      <c r="C320" s="271"/>
      <c r="D320" s="271"/>
    </row>
    <row r="321" spans="1:4" x14ac:dyDescent="0.2">
      <c r="A321" s="271"/>
      <c r="B321" s="271"/>
      <c r="C321" s="271"/>
      <c r="D321" s="271"/>
    </row>
    <row r="322" spans="1:4" x14ac:dyDescent="0.2">
      <c r="A322" s="271"/>
      <c r="B322" s="271"/>
      <c r="C322" s="271"/>
      <c r="D322" s="271"/>
    </row>
    <row r="323" spans="1:4" x14ac:dyDescent="0.2">
      <c r="A323" s="271"/>
      <c r="B323" s="271"/>
      <c r="C323" s="271"/>
      <c r="D323" s="271"/>
    </row>
    <row r="324" spans="1:4" x14ac:dyDescent="0.2">
      <c r="A324" s="271"/>
      <c r="B324" s="271"/>
      <c r="C324" s="271"/>
      <c r="D324" s="271"/>
    </row>
    <row r="325" spans="1:4" x14ac:dyDescent="0.2">
      <c r="A325" s="271"/>
      <c r="B325" s="271"/>
      <c r="C325" s="271"/>
      <c r="D325" s="271"/>
    </row>
    <row r="326" spans="1:4" x14ac:dyDescent="0.2">
      <c r="A326" s="271"/>
      <c r="B326" s="271"/>
      <c r="C326" s="271"/>
      <c r="D326" s="271"/>
    </row>
    <row r="327" spans="1:4" x14ac:dyDescent="0.2">
      <c r="A327" s="271"/>
      <c r="B327" s="271"/>
      <c r="C327" s="271"/>
      <c r="D327" s="271"/>
    </row>
    <row r="328" spans="1:4" x14ac:dyDescent="0.2">
      <c r="A328" s="271"/>
      <c r="B328" s="271"/>
      <c r="C328" s="271"/>
      <c r="D328" s="271"/>
    </row>
    <row r="329" spans="1:4" x14ac:dyDescent="0.2">
      <c r="A329" s="271"/>
      <c r="B329" s="271"/>
      <c r="C329" s="271"/>
      <c r="D329" s="271"/>
    </row>
    <row r="330" spans="1:4" x14ac:dyDescent="0.2">
      <c r="A330" s="271"/>
      <c r="B330" s="271"/>
      <c r="C330" s="271"/>
      <c r="D330" s="271"/>
    </row>
    <row r="331" spans="1:4" x14ac:dyDescent="0.2">
      <c r="A331" s="271"/>
      <c r="B331" s="271"/>
      <c r="C331" s="271"/>
      <c r="D331" s="271"/>
    </row>
    <row r="332" spans="1:4" x14ac:dyDescent="0.2">
      <c r="A332" s="271"/>
      <c r="B332" s="271"/>
      <c r="C332" s="271"/>
      <c r="D332" s="271"/>
    </row>
    <row r="333" spans="1:4" x14ac:dyDescent="0.2">
      <c r="A333" s="271"/>
      <c r="B333" s="271"/>
      <c r="C333" s="271"/>
      <c r="D333" s="271"/>
    </row>
    <row r="334" spans="1:4" x14ac:dyDescent="0.2">
      <c r="A334" s="271"/>
      <c r="B334" s="271"/>
      <c r="C334" s="271"/>
      <c r="D334" s="271"/>
    </row>
    <row r="335" spans="1:4" x14ac:dyDescent="0.2">
      <c r="A335" s="271"/>
      <c r="B335" s="271"/>
      <c r="C335" s="271"/>
      <c r="D335" s="271"/>
    </row>
    <row r="336" spans="1:4" x14ac:dyDescent="0.2">
      <c r="A336" s="271"/>
      <c r="B336" s="271"/>
      <c r="C336" s="271"/>
      <c r="D336" s="271"/>
    </row>
    <row r="337" spans="1:4" x14ac:dyDescent="0.2">
      <c r="A337" s="271"/>
      <c r="B337" s="271"/>
      <c r="C337" s="271"/>
      <c r="D337" s="271"/>
    </row>
    <row r="338" spans="1:4" x14ac:dyDescent="0.2">
      <c r="A338" s="271"/>
      <c r="B338" s="271"/>
      <c r="C338" s="271"/>
      <c r="D338" s="271"/>
    </row>
    <row r="339" spans="1:4" x14ac:dyDescent="0.2">
      <c r="A339" s="271"/>
      <c r="B339" s="271"/>
      <c r="C339" s="271"/>
      <c r="D339" s="271"/>
    </row>
    <row r="340" spans="1:4" x14ac:dyDescent="0.2">
      <c r="A340" s="271"/>
      <c r="B340" s="271"/>
      <c r="C340" s="271"/>
      <c r="D340" s="271"/>
    </row>
    <row r="341" spans="1:4" x14ac:dyDescent="0.2">
      <c r="A341" s="271"/>
      <c r="B341" s="271"/>
      <c r="C341" s="271"/>
      <c r="D341" s="271"/>
    </row>
    <row r="342" spans="1:4" x14ac:dyDescent="0.2">
      <c r="A342" s="271"/>
      <c r="B342" s="271"/>
      <c r="C342" s="271"/>
      <c r="D342" s="271"/>
    </row>
    <row r="343" spans="1:4" x14ac:dyDescent="0.2">
      <c r="A343" s="271"/>
      <c r="B343" s="271"/>
      <c r="C343" s="271"/>
      <c r="D343" s="271"/>
    </row>
    <row r="344" spans="1:4" x14ac:dyDescent="0.2">
      <c r="A344" s="271"/>
      <c r="B344" s="271"/>
      <c r="C344" s="271"/>
      <c r="D344" s="271"/>
    </row>
    <row r="345" spans="1:4" x14ac:dyDescent="0.2">
      <c r="A345" s="271"/>
      <c r="B345" s="271"/>
      <c r="C345" s="271"/>
      <c r="D345" s="271"/>
    </row>
    <row r="346" spans="1:4" x14ac:dyDescent="0.2">
      <c r="A346" s="271"/>
      <c r="B346" s="271"/>
      <c r="C346" s="271"/>
      <c r="D346" s="271"/>
    </row>
    <row r="347" spans="1:4" x14ac:dyDescent="0.2">
      <c r="A347" s="271"/>
      <c r="B347" s="271"/>
      <c r="C347" s="271"/>
      <c r="D347" s="271"/>
    </row>
    <row r="348" spans="1:4" x14ac:dyDescent="0.2">
      <c r="A348" s="271"/>
      <c r="B348" s="271"/>
      <c r="C348" s="271"/>
      <c r="D348" s="271"/>
    </row>
    <row r="349" spans="1:4" x14ac:dyDescent="0.2">
      <c r="A349" s="271"/>
      <c r="B349" s="271"/>
      <c r="C349" s="271"/>
      <c r="D349" s="271"/>
    </row>
    <row r="350" spans="1:4" x14ac:dyDescent="0.2">
      <c r="A350" s="271"/>
      <c r="B350" s="271"/>
      <c r="C350" s="271"/>
      <c r="D350" s="271"/>
    </row>
    <row r="351" spans="1:4" x14ac:dyDescent="0.2">
      <c r="A351" s="271"/>
      <c r="B351" s="271"/>
      <c r="C351" s="271"/>
      <c r="D351" s="271"/>
    </row>
    <row r="352" spans="1:4" x14ac:dyDescent="0.2">
      <c r="A352" s="271"/>
      <c r="B352" s="271"/>
      <c r="C352" s="271"/>
      <c r="D352" s="271"/>
    </row>
    <row r="353" spans="1:4" x14ac:dyDescent="0.2">
      <c r="A353" s="271"/>
      <c r="B353" s="271"/>
      <c r="C353" s="271"/>
      <c r="D353" s="271"/>
    </row>
    <row r="354" spans="1:4" x14ac:dyDescent="0.2">
      <c r="A354" s="271"/>
      <c r="B354" s="271"/>
      <c r="C354" s="271"/>
      <c r="D354" s="271"/>
    </row>
    <row r="355" spans="1:4" x14ac:dyDescent="0.2">
      <c r="A355" s="271"/>
      <c r="B355" s="271"/>
      <c r="C355" s="271"/>
      <c r="D355" s="271"/>
    </row>
    <row r="356" spans="1:4" x14ac:dyDescent="0.2">
      <c r="A356" s="271"/>
      <c r="B356" s="271"/>
      <c r="C356" s="271"/>
      <c r="D356" s="271"/>
    </row>
    <row r="357" spans="1:4" x14ac:dyDescent="0.2">
      <c r="A357" s="271"/>
      <c r="B357" s="271"/>
      <c r="C357" s="271"/>
      <c r="D357" s="271"/>
    </row>
    <row r="358" spans="1:4" x14ac:dyDescent="0.2">
      <c r="A358" s="271"/>
      <c r="B358" s="271"/>
      <c r="C358" s="271"/>
      <c r="D358" s="271"/>
    </row>
    <row r="359" spans="1:4" x14ac:dyDescent="0.2">
      <c r="A359" s="271"/>
      <c r="B359" s="271"/>
      <c r="C359" s="271"/>
      <c r="D359" s="271"/>
    </row>
    <row r="360" spans="1:4" x14ac:dyDescent="0.2">
      <c r="A360" s="271"/>
      <c r="B360" s="271"/>
      <c r="C360" s="271"/>
      <c r="D360" s="271"/>
    </row>
    <row r="361" spans="1:4" x14ac:dyDescent="0.2">
      <c r="A361" s="271"/>
      <c r="B361" s="271"/>
      <c r="C361" s="271"/>
      <c r="D361" s="271"/>
    </row>
    <row r="362" spans="1:4" x14ac:dyDescent="0.2">
      <c r="A362" s="271"/>
      <c r="B362" s="271"/>
      <c r="C362" s="271"/>
      <c r="D362" s="271"/>
    </row>
    <row r="363" spans="1:4" x14ac:dyDescent="0.2">
      <c r="A363" s="271"/>
      <c r="B363" s="271"/>
      <c r="C363" s="271"/>
      <c r="D363" s="271"/>
    </row>
    <row r="364" spans="1:4" x14ac:dyDescent="0.2">
      <c r="A364" s="271"/>
      <c r="B364" s="271"/>
      <c r="C364" s="271"/>
      <c r="D364" s="271"/>
    </row>
    <row r="365" spans="1:4" x14ac:dyDescent="0.2">
      <c r="A365" s="271"/>
      <c r="B365" s="271"/>
      <c r="C365" s="271"/>
      <c r="D365" s="271"/>
    </row>
    <row r="366" spans="1:4" x14ac:dyDescent="0.2">
      <c r="A366" s="271"/>
      <c r="B366" s="271"/>
      <c r="C366" s="271"/>
      <c r="D366" s="271"/>
    </row>
    <row r="367" spans="1:4" x14ac:dyDescent="0.2">
      <c r="A367" s="271"/>
      <c r="B367" s="271"/>
      <c r="C367" s="271"/>
      <c r="D367" s="271"/>
    </row>
    <row r="368" spans="1:4" x14ac:dyDescent="0.2">
      <c r="A368" s="271"/>
      <c r="B368" s="271"/>
      <c r="C368" s="271"/>
      <c r="D368" s="271"/>
    </row>
    <row r="369" spans="1:4" x14ac:dyDescent="0.2">
      <c r="A369" s="271"/>
      <c r="B369" s="271"/>
      <c r="C369" s="271"/>
      <c r="D369" s="271"/>
    </row>
    <row r="370" spans="1:4" x14ac:dyDescent="0.2">
      <c r="A370" s="271"/>
      <c r="B370" s="271"/>
      <c r="C370" s="271"/>
      <c r="D370" s="271"/>
    </row>
    <row r="371" spans="1:4" x14ac:dyDescent="0.2">
      <c r="A371" s="271"/>
      <c r="B371" s="271"/>
      <c r="C371" s="271"/>
      <c r="D371" s="271"/>
    </row>
    <row r="372" spans="1:4" x14ac:dyDescent="0.2">
      <c r="A372" s="271"/>
      <c r="B372" s="271"/>
      <c r="C372" s="271"/>
      <c r="D372" s="271"/>
    </row>
    <row r="373" spans="1:4" x14ac:dyDescent="0.2">
      <c r="A373" s="271"/>
      <c r="B373" s="271"/>
      <c r="C373" s="271"/>
      <c r="D373" s="271"/>
    </row>
    <row r="374" spans="1:4" x14ac:dyDescent="0.2">
      <c r="A374" s="271"/>
      <c r="B374" s="271"/>
      <c r="C374" s="271"/>
      <c r="D374" s="271"/>
    </row>
    <row r="375" spans="1:4" x14ac:dyDescent="0.2">
      <c r="A375" s="271"/>
      <c r="B375" s="271"/>
      <c r="C375" s="271"/>
      <c r="D375" s="271"/>
    </row>
    <row r="376" spans="1:4" x14ac:dyDescent="0.2">
      <c r="A376" s="271"/>
      <c r="B376" s="271"/>
      <c r="C376" s="271"/>
      <c r="D376" s="271"/>
    </row>
    <row r="377" spans="1:4" x14ac:dyDescent="0.2">
      <c r="A377" s="271"/>
      <c r="B377" s="271"/>
      <c r="C377" s="271"/>
      <c r="D377" s="271"/>
    </row>
    <row r="378" spans="1:4" x14ac:dyDescent="0.2">
      <c r="A378" s="271"/>
      <c r="B378" s="271"/>
      <c r="C378" s="271"/>
      <c r="D378" s="271"/>
    </row>
    <row r="379" spans="1:4" x14ac:dyDescent="0.2">
      <c r="A379" s="271"/>
      <c r="B379" s="271"/>
      <c r="C379" s="271"/>
      <c r="D379" s="271"/>
    </row>
    <row r="380" spans="1:4" x14ac:dyDescent="0.2">
      <c r="A380" s="271"/>
      <c r="B380" s="271"/>
      <c r="C380" s="271"/>
      <c r="D380" s="271"/>
    </row>
    <row r="381" spans="1:4" x14ac:dyDescent="0.2">
      <c r="A381" s="271"/>
      <c r="B381" s="271"/>
      <c r="C381" s="271"/>
      <c r="D381" s="271"/>
    </row>
    <row r="382" spans="1:4" x14ac:dyDescent="0.2">
      <c r="A382" s="271"/>
      <c r="B382" s="271"/>
      <c r="C382" s="271"/>
      <c r="D382" s="271"/>
    </row>
    <row r="383" spans="1:4" x14ac:dyDescent="0.2">
      <c r="A383" s="271"/>
      <c r="B383" s="271"/>
      <c r="C383" s="271"/>
      <c r="D383" s="271"/>
    </row>
    <row r="384" spans="1:4" x14ac:dyDescent="0.2">
      <c r="A384" s="271"/>
      <c r="B384" s="271"/>
      <c r="C384" s="271"/>
      <c r="D384" s="271"/>
    </row>
    <row r="385" spans="1:4" x14ac:dyDescent="0.2">
      <c r="A385" s="271"/>
      <c r="B385" s="271"/>
      <c r="C385" s="271"/>
      <c r="D385" s="271"/>
    </row>
    <row r="386" spans="1:4" x14ac:dyDescent="0.2">
      <c r="A386" s="271"/>
      <c r="B386" s="271"/>
      <c r="C386" s="271"/>
      <c r="D386" s="271"/>
    </row>
    <row r="387" spans="1:4" x14ac:dyDescent="0.2">
      <c r="A387" s="271"/>
      <c r="B387" s="271"/>
      <c r="C387" s="271"/>
      <c r="D387" s="271"/>
    </row>
    <row r="388" spans="1:4" x14ac:dyDescent="0.2">
      <c r="A388" s="271"/>
      <c r="B388" s="271"/>
      <c r="C388" s="271"/>
      <c r="D388" s="271"/>
    </row>
    <row r="389" spans="1:4" x14ac:dyDescent="0.2">
      <c r="A389" s="271"/>
      <c r="B389" s="271"/>
      <c r="C389" s="271"/>
      <c r="D389" s="271"/>
    </row>
    <row r="390" spans="1:4" x14ac:dyDescent="0.2">
      <c r="A390" s="271"/>
      <c r="B390" s="271"/>
      <c r="C390" s="271"/>
      <c r="D390" s="271"/>
    </row>
    <row r="391" spans="1:4" x14ac:dyDescent="0.2">
      <c r="A391" s="271"/>
      <c r="B391" s="271"/>
      <c r="C391" s="271"/>
      <c r="D391" s="271"/>
    </row>
    <row r="392" spans="1:4" x14ac:dyDescent="0.2">
      <c r="A392" s="271"/>
      <c r="B392" s="271"/>
      <c r="C392" s="271"/>
      <c r="D392" s="271"/>
    </row>
    <row r="393" spans="1:4" x14ac:dyDescent="0.2">
      <c r="A393" s="271"/>
      <c r="B393" s="271"/>
      <c r="C393" s="271"/>
      <c r="D393" s="271"/>
    </row>
    <row r="394" spans="1:4" x14ac:dyDescent="0.2">
      <c r="A394" s="271"/>
      <c r="B394" s="271"/>
      <c r="C394" s="271"/>
      <c r="D394" s="271"/>
    </row>
    <row r="395" spans="1:4" x14ac:dyDescent="0.2">
      <c r="A395" s="271"/>
      <c r="B395" s="271"/>
      <c r="C395" s="271"/>
      <c r="D395" s="271"/>
    </row>
    <row r="396" spans="1:4" x14ac:dyDescent="0.2">
      <c r="A396" s="271"/>
      <c r="B396" s="271"/>
      <c r="C396" s="271"/>
      <c r="D396" s="271"/>
    </row>
    <row r="397" spans="1:4" x14ac:dyDescent="0.2">
      <c r="A397" s="271"/>
      <c r="B397" s="271"/>
      <c r="C397" s="271"/>
      <c r="D397" s="271"/>
    </row>
    <row r="398" spans="1:4" x14ac:dyDescent="0.2">
      <c r="A398" s="271"/>
      <c r="B398" s="271"/>
      <c r="C398" s="271"/>
      <c r="D398" s="271"/>
    </row>
    <row r="399" spans="1:4" x14ac:dyDescent="0.2">
      <c r="A399" s="271"/>
      <c r="B399" s="271"/>
      <c r="C399" s="271"/>
      <c r="D399" s="271"/>
    </row>
    <row r="400" spans="1:4" x14ac:dyDescent="0.2">
      <c r="A400" s="271"/>
      <c r="B400" s="271"/>
      <c r="C400" s="271"/>
      <c r="D400" s="271"/>
    </row>
    <row r="401" spans="1:4" x14ac:dyDescent="0.2">
      <c r="A401" s="271"/>
      <c r="B401" s="271"/>
      <c r="C401" s="271"/>
      <c r="D401" s="271"/>
    </row>
    <row r="402" spans="1:4" x14ac:dyDescent="0.2">
      <c r="A402" s="271"/>
      <c r="B402" s="271"/>
      <c r="C402" s="271"/>
      <c r="D402" s="271"/>
    </row>
    <row r="403" spans="1:4" x14ac:dyDescent="0.2">
      <c r="A403" s="271"/>
      <c r="B403" s="271"/>
      <c r="C403" s="271"/>
      <c r="D403" s="271"/>
    </row>
    <row r="404" spans="1:4" x14ac:dyDescent="0.2">
      <c r="A404" s="271"/>
      <c r="B404" s="271"/>
      <c r="C404" s="271"/>
      <c r="D404" s="271"/>
    </row>
    <row r="405" spans="1:4" x14ac:dyDescent="0.2">
      <c r="A405" s="271"/>
      <c r="B405" s="271"/>
      <c r="C405" s="271"/>
      <c r="D405" s="271"/>
    </row>
    <row r="406" spans="1:4" x14ac:dyDescent="0.2">
      <c r="A406" s="271"/>
      <c r="B406" s="271"/>
      <c r="C406" s="271"/>
      <c r="D406" s="271"/>
    </row>
    <row r="407" spans="1:4" x14ac:dyDescent="0.2">
      <c r="A407" s="271"/>
      <c r="B407" s="271"/>
      <c r="C407" s="271"/>
      <c r="D407" s="271"/>
    </row>
    <row r="408" spans="1:4" x14ac:dyDescent="0.2">
      <c r="A408" s="271"/>
      <c r="B408" s="271"/>
      <c r="C408" s="271"/>
      <c r="D408" s="271"/>
    </row>
    <row r="409" spans="1:4" x14ac:dyDescent="0.2">
      <c r="A409" s="271"/>
      <c r="B409" s="271"/>
      <c r="C409" s="271"/>
      <c r="D409" s="271"/>
    </row>
    <row r="410" spans="1:4" x14ac:dyDescent="0.2">
      <c r="A410" s="271"/>
      <c r="B410" s="271"/>
      <c r="C410" s="271"/>
      <c r="D410" s="271"/>
    </row>
    <row r="411" spans="1:4" x14ac:dyDescent="0.2">
      <c r="A411" s="271"/>
      <c r="B411" s="271"/>
      <c r="C411" s="271"/>
      <c r="D411" s="271"/>
    </row>
    <row r="412" spans="1:4" x14ac:dyDescent="0.2">
      <c r="A412" s="271"/>
      <c r="B412" s="271"/>
      <c r="C412" s="271"/>
      <c r="D412" s="271"/>
    </row>
    <row r="413" spans="1:4" x14ac:dyDescent="0.2">
      <c r="A413" s="271"/>
      <c r="B413" s="271"/>
      <c r="C413" s="271"/>
      <c r="D413" s="271"/>
    </row>
    <row r="414" spans="1:4" x14ac:dyDescent="0.2">
      <c r="A414" s="271"/>
      <c r="B414" s="271"/>
      <c r="C414" s="271"/>
      <c r="D414" s="271"/>
    </row>
    <row r="415" spans="1:4" x14ac:dyDescent="0.2">
      <c r="A415" s="271"/>
      <c r="B415" s="271"/>
      <c r="C415" s="271"/>
      <c r="D415" s="271"/>
    </row>
    <row r="416" spans="1:4" x14ac:dyDescent="0.2">
      <c r="A416" s="271"/>
      <c r="B416" s="271"/>
      <c r="C416" s="271"/>
      <c r="D416" s="271"/>
    </row>
    <row r="417" spans="1:4" x14ac:dyDescent="0.2">
      <c r="A417" s="271"/>
      <c r="B417" s="271"/>
      <c r="C417" s="271"/>
      <c r="D417" s="271"/>
    </row>
    <row r="418" spans="1:4" x14ac:dyDescent="0.2">
      <c r="A418" s="271"/>
      <c r="B418" s="271"/>
      <c r="C418" s="271"/>
      <c r="D418" s="271"/>
    </row>
    <row r="419" spans="1:4" x14ac:dyDescent="0.2">
      <c r="A419" s="271"/>
      <c r="B419" s="271"/>
      <c r="C419" s="271"/>
      <c r="D419" s="271"/>
    </row>
    <row r="420" spans="1:4" x14ac:dyDescent="0.2">
      <c r="A420" s="271"/>
      <c r="B420" s="271"/>
      <c r="C420" s="271"/>
      <c r="D420" s="271"/>
    </row>
    <row r="421" spans="1:4" x14ac:dyDescent="0.2">
      <c r="A421" s="271"/>
      <c r="B421" s="271"/>
      <c r="C421" s="271"/>
      <c r="D421" s="271"/>
    </row>
    <row r="422" spans="1:4" x14ac:dyDescent="0.2">
      <c r="A422" s="271"/>
      <c r="B422" s="271"/>
      <c r="C422" s="271"/>
      <c r="D422" s="271"/>
    </row>
    <row r="423" spans="1:4" x14ac:dyDescent="0.2">
      <c r="A423" s="271"/>
      <c r="B423" s="271"/>
      <c r="C423" s="271"/>
      <c r="D423" s="271"/>
    </row>
    <row r="424" spans="1:4" x14ac:dyDescent="0.2">
      <c r="A424" s="271"/>
      <c r="B424" s="271"/>
      <c r="C424" s="271"/>
      <c r="D424" s="271"/>
    </row>
    <row r="425" spans="1:4" x14ac:dyDescent="0.2">
      <c r="A425" s="271"/>
      <c r="B425" s="271"/>
      <c r="C425" s="271"/>
      <c r="D425" s="271"/>
    </row>
    <row r="426" spans="1:4" x14ac:dyDescent="0.2">
      <c r="A426" s="271"/>
      <c r="B426" s="271"/>
      <c r="C426" s="271"/>
      <c r="D426" s="271"/>
    </row>
    <row r="427" spans="1:4" x14ac:dyDescent="0.2">
      <c r="A427" s="271"/>
      <c r="B427" s="271"/>
      <c r="C427" s="271"/>
      <c r="D427" s="271"/>
    </row>
    <row r="428" spans="1:4" x14ac:dyDescent="0.2">
      <c r="A428" s="271"/>
      <c r="B428" s="271"/>
      <c r="C428" s="271"/>
      <c r="D428" s="271"/>
    </row>
    <row r="429" spans="1:4" x14ac:dyDescent="0.2">
      <c r="A429" s="271"/>
      <c r="B429" s="271"/>
      <c r="C429" s="271"/>
      <c r="D429" s="271"/>
    </row>
    <row r="430" spans="1:4" x14ac:dyDescent="0.2">
      <c r="A430" s="271"/>
      <c r="B430" s="271"/>
      <c r="C430" s="271"/>
      <c r="D430" s="271"/>
    </row>
    <row r="431" spans="1:4" x14ac:dyDescent="0.2">
      <c r="A431" s="271"/>
      <c r="B431" s="271"/>
      <c r="C431" s="271"/>
      <c r="D431" s="271"/>
    </row>
    <row r="432" spans="1:4" x14ac:dyDescent="0.2">
      <c r="A432" s="271"/>
      <c r="B432" s="271"/>
      <c r="C432" s="271"/>
      <c r="D432" s="271"/>
    </row>
    <row r="433" spans="1:4" x14ac:dyDescent="0.2">
      <c r="A433" s="271"/>
      <c r="B433" s="271"/>
      <c r="C433" s="271"/>
      <c r="D433" s="271"/>
    </row>
    <row r="434" spans="1:4" x14ac:dyDescent="0.2">
      <c r="A434" s="271"/>
      <c r="B434" s="271"/>
      <c r="C434" s="271"/>
      <c r="D434" s="271"/>
    </row>
    <row r="435" spans="1:4" x14ac:dyDescent="0.2">
      <c r="A435" s="271"/>
      <c r="B435" s="271"/>
      <c r="C435" s="271"/>
      <c r="D435" s="271"/>
    </row>
    <row r="436" spans="1:4" x14ac:dyDescent="0.2">
      <c r="A436" s="271"/>
      <c r="B436" s="271"/>
      <c r="C436" s="271"/>
      <c r="D436" s="271"/>
    </row>
    <row r="437" spans="1:4" x14ac:dyDescent="0.2">
      <c r="A437" s="271"/>
      <c r="B437" s="271"/>
      <c r="C437" s="271"/>
      <c r="D437" s="271"/>
    </row>
    <row r="438" spans="1:4" x14ac:dyDescent="0.2">
      <c r="A438" s="271"/>
      <c r="B438" s="271"/>
      <c r="C438" s="271"/>
      <c r="D438" s="271"/>
    </row>
    <row r="439" spans="1:4" x14ac:dyDescent="0.2">
      <c r="A439" s="271"/>
      <c r="B439" s="271"/>
      <c r="C439" s="271"/>
      <c r="D439" s="271"/>
    </row>
    <row r="440" spans="1:4" x14ac:dyDescent="0.2">
      <c r="A440" s="271"/>
      <c r="B440" s="271"/>
      <c r="C440" s="271"/>
      <c r="D440" s="271"/>
    </row>
    <row r="441" spans="1:4" x14ac:dyDescent="0.2">
      <c r="A441" s="271"/>
      <c r="B441" s="271"/>
      <c r="C441" s="271"/>
      <c r="D441" s="271"/>
    </row>
    <row r="442" spans="1:4" x14ac:dyDescent="0.2">
      <c r="A442" s="271"/>
      <c r="B442" s="271"/>
      <c r="C442" s="271"/>
      <c r="D442" s="271"/>
    </row>
    <row r="443" spans="1:4" x14ac:dyDescent="0.2">
      <c r="A443" s="271"/>
      <c r="B443" s="271"/>
      <c r="C443" s="271"/>
      <c r="D443" s="271"/>
    </row>
    <row r="444" spans="1:4" x14ac:dyDescent="0.2">
      <c r="A444" s="271"/>
      <c r="B444" s="271"/>
      <c r="C444" s="271"/>
      <c r="D444" s="271"/>
    </row>
    <row r="445" spans="1:4" x14ac:dyDescent="0.2">
      <c r="A445" s="271"/>
      <c r="B445" s="271"/>
      <c r="C445" s="271"/>
      <c r="D445" s="271"/>
    </row>
    <row r="446" spans="1:4" x14ac:dyDescent="0.2">
      <c r="A446" s="271"/>
      <c r="B446" s="271"/>
      <c r="C446" s="271"/>
      <c r="D446" s="271"/>
    </row>
    <row r="447" spans="1:4" x14ac:dyDescent="0.2">
      <c r="A447" s="271"/>
      <c r="B447" s="271"/>
      <c r="C447" s="271"/>
      <c r="D447" s="271"/>
    </row>
    <row r="448" spans="1:4" x14ac:dyDescent="0.2">
      <c r="A448" s="271"/>
      <c r="B448" s="271"/>
      <c r="C448" s="271"/>
      <c r="D448" s="271"/>
    </row>
    <row r="449" spans="1:4" x14ac:dyDescent="0.2">
      <c r="A449" s="271"/>
      <c r="B449" s="271"/>
      <c r="C449" s="271"/>
      <c r="D449" s="271"/>
    </row>
    <row r="450" spans="1:4" x14ac:dyDescent="0.2">
      <c r="A450" s="271"/>
      <c r="B450" s="271"/>
      <c r="C450" s="271"/>
      <c r="D450" s="271"/>
    </row>
    <row r="451" spans="1:4" x14ac:dyDescent="0.2">
      <c r="A451" s="271"/>
      <c r="B451" s="271"/>
      <c r="C451" s="271"/>
      <c r="D451" s="271"/>
    </row>
    <row r="452" spans="1:4" x14ac:dyDescent="0.2">
      <c r="A452" s="271"/>
      <c r="B452" s="271"/>
      <c r="C452" s="271"/>
      <c r="D452" s="271"/>
    </row>
    <row r="453" spans="1:4" x14ac:dyDescent="0.2">
      <c r="A453" s="271"/>
      <c r="B453" s="271"/>
      <c r="C453" s="271"/>
      <c r="D453" s="271"/>
    </row>
    <row r="454" spans="1:4" x14ac:dyDescent="0.2">
      <c r="A454" s="271"/>
      <c r="B454" s="271"/>
      <c r="C454" s="271"/>
      <c r="D454" s="271"/>
    </row>
    <row r="455" spans="1:4" x14ac:dyDescent="0.2">
      <c r="A455" s="271"/>
      <c r="B455" s="271"/>
      <c r="C455" s="271"/>
      <c r="D455" s="271"/>
    </row>
    <row r="456" spans="1:4" x14ac:dyDescent="0.2">
      <c r="A456" s="271"/>
      <c r="B456" s="271"/>
      <c r="C456" s="271"/>
      <c r="D456" s="271"/>
    </row>
    <row r="457" spans="1:4" x14ac:dyDescent="0.2">
      <c r="A457" s="271"/>
      <c r="B457" s="271"/>
      <c r="C457" s="271"/>
      <c r="D457" s="271"/>
    </row>
    <row r="458" spans="1:4" x14ac:dyDescent="0.2">
      <c r="A458" s="271"/>
      <c r="B458" s="271"/>
      <c r="C458" s="271"/>
      <c r="D458" s="271"/>
    </row>
    <row r="459" spans="1:4" x14ac:dyDescent="0.2">
      <c r="A459" s="271"/>
      <c r="B459" s="271"/>
      <c r="C459" s="271"/>
      <c r="D459" s="271"/>
    </row>
    <row r="460" spans="1:4" x14ac:dyDescent="0.2">
      <c r="A460" s="271"/>
      <c r="B460" s="271"/>
      <c r="C460" s="271"/>
      <c r="D460" s="271"/>
    </row>
    <row r="461" spans="1:4" x14ac:dyDescent="0.2">
      <c r="A461" s="271"/>
      <c r="B461" s="271"/>
      <c r="C461" s="271"/>
      <c r="D461" s="271"/>
    </row>
    <row r="462" spans="1:4" x14ac:dyDescent="0.2">
      <c r="A462" s="271"/>
      <c r="B462" s="271"/>
      <c r="C462" s="271"/>
      <c r="D462" s="271"/>
    </row>
    <row r="463" spans="1:4" x14ac:dyDescent="0.2">
      <c r="A463" s="271"/>
      <c r="B463" s="271"/>
      <c r="C463" s="271"/>
      <c r="D463" s="271"/>
    </row>
    <row r="464" spans="1:4" x14ac:dyDescent="0.2">
      <c r="A464" s="271"/>
      <c r="B464" s="271"/>
      <c r="C464" s="271"/>
      <c r="D464" s="271"/>
    </row>
    <row r="465" spans="1:4" x14ac:dyDescent="0.2">
      <c r="A465" s="271"/>
      <c r="B465" s="271"/>
      <c r="C465" s="271"/>
      <c r="D465" s="271"/>
    </row>
    <row r="466" spans="1:4" x14ac:dyDescent="0.2">
      <c r="A466" s="271"/>
      <c r="B466" s="271"/>
      <c r="C466" s="271"/>
      <c r="D466" s="271"/>
    </row>
    <row r="467" spans="1:4" x14ac:dyDescent="0.2">
      <c r="A467" s="271"/>
      <c r="B467" s="271"/>
      <c r="C467" s="271"/>
      <c r="D467" s="271"/>
    </row>
    <row r="468" spans="1:4" x14ac:dyDescent="0.2">
      <c r="A468" s="271"/>
      <c r="B468" s="271"/>
      <c r="C468" s="271"/>
      <c r="D468" s="271"/>
    </row>
    <row r="469" spans="1:4" x14ac:dyDescent="0.2">
      <c r="A469" s="271"/>
      <c r="B469" s="271"/>
      <c r="C469" s="271"/>
      <c r="D469" s="271"/>
    </row>
    <row r="470" spans="1:4" x14ac:dyDescent="0.2">
      <c r="A470" s="271"/>
      <c r="B470" s="271"/>
      <c r="C470" s="271"/>
      <c r="D470" s="271"/>
    </row>
    <row r="471" spans="1:4" x14ac:dyDescent="0.2">
      <c r="A471" s="271"/>
      <c r="B471" s="271"/>
      <c r="C471" s="271"/>
      <c r="D471" s="271"/>
    </row>
    <row r="472" spans="1:4" x14ac:dyDescent="0.2">
      <c r="A472" s="271"/>
      <c r="B472" s="271"/>
      <c r="C472" s="271"/>
      <c r="D472" s="271"/>
    </row>
    <row r="473" spans="1:4" x14ac:dyDescent="0.2">
      <c r="A473" s="271"/>
      <c r="B473" s="271"/>
      <c r="C473" s="271"/>
      <c r="D473" s="271"/>
    </row>
    <row r="474" spans="1:4" x14ac:dyDescent="0.2">
      <c r="A474" s="271"/>
      <c r="B474" s="271"/>
      <c r="C474" s="271"/>
      <c r="D474" s="271"/>
    </row>
    <row r="475" spans="1:4" x14ac:dyDescent="0.2">
      <c r="A475" s="271"/>
      <c r="B475" s="271"/>
      <c r="C475" s="271"/>
      <c r="D475" s="271"/>
    </row>
    <row r="476" spans="1:4" x14ac:dyDescent="0.2">
      <c r="A476" s="271"/>
      <c r="B476" s="271"/>
      <c r="C476" s="271"/>
      <c r="D476" s="271"/>
    </row>
    <row r="477" spans="1:4" x14ac:dyDescent="0.2">
      <c r="A477" s="271"/>
      <c r="B477" s="271"/>
      <c r="C477" s="271"/>
      <c r="D477" s="271"/>
    </row>
    <row r="478" spans="1:4" x14ac:dyDescent="0.2">
      <c r="A478" s="271"/>
      <c r="B478" s="271"/>
      <c r="C478" s="271"/>
      <c r="D478" s="271"/>
    </row>
    <row r="479" spans="1:4" x14ac:dyDescent="0.2">
      <c r="A479" s="271"/>
      <c r="B479" s="271"/>
      <c r="C479" s="271"/>
      <c r="D479" s="271"/>
    </row>
    <row r="480" spans="1:4" x14ac:dyDescent="0.2">
      <c r="A480" s="271"/>
      <c r="B480" s="271"/>
      <c r="C480" s="271"/>
      <c r="D480" s="271"/>
    </row>
    <row r="481" spans="1:4" x14ac:dyDescent="0.2">
      <c r="A481" s="271"/>
      <c r="B481" s="271"/>
      <c r="C481" s="271"/>
      <c r="D481" s="271"/>
    </row>
    <row r="482" spans="1:4" x14ac:dyDescent="0.2">
      <c r="A482" s="271"/>
      <c r="B482" s="271"/>
      <c r="C482" s="271"/>
      <c r="D482" s="271"/>
    </row>
    <row r="483" spans="1:4" x14ac:dyDescent="0.2">
      <c r="A483" s="271"/>
      <c r="B483" s="271"/>
      <c r="C483" s="271"/>
      <c r="D483" s="271"/>
    </row>
    <row r="484" spans="1:4" x14ac:dyDescent="0.2">
      <c r="A484" s="271"/>
      <c r="B484" s="271"/>
      <c r="C484" s="271"/>
      <c r="D484" s="271"/>
    </row>
    <row r="485" spans="1:4" x14ac:dyDescent="0.2">
      <c r="A485" s="271"/>
      <c r="B485" s="271"/>
      <c r="C485" s="271"/>
      <c r="D485" s="271"/>
    </row>
    <row r="486" spans="1:4" x14ac:dyDescent="0.2">
      <c r="A486" s="271"/>
      <c r="B486" s="271"/>
      <c r="C486" s="271"/>
      <c r="D486" s="271"/>
    </row>
    <row r="487" spans="1:4" x14ac:dyDescent="0.2">
      <c r="A487" s="271"/>
      <c r="B487" s="271"/>
      <c r="C487" s="271"/>
      <c r="D487" s="271"/>
    </row>
    <row r="488" spans="1:4" x14ac:dyDescent="0.2">
      <c r="A488" s="271"/>
      <c r="B488" s="271"/>
      <c r="C488" s="271"/>
      <c r="D488" s="271"/>
    </row>
    <row r="489" spans="1:4" x14ac:dyDescent="0.2">
      <c r="A489" s="271"/>
      <c r="B489" s="271"/>
      <c r="C489" s="271"/>
      <c r="D489" s="271"/>
    </row>
    <row r="490" spans="1:4" x14ac:dyDescent="0.2">
      <c r="A490" s="271"/>
      <c r="B490" s="271"/>
      <c r="C490" s="271"/>
      <c r="D490" s="271"/>
    </row>
    <row r="491" spans="1:4" x14ac:dyDescent="0.2">
      <c r="A491" s="271"/>
      <c r="B491" s="271"/>
      <c r="C491" s="271"/>
      <c r="D491" s="271"/>
    </row>
    <row r="492" spans="1:4" x14ac:dyDescent="0.2">
      <c r="A492" s="271"/>
      <c r="B492" s="271"/>
      <c r="C492" s="271"/>
      <c r="D492" s="271"/>
    </row>
    <row r="493" spans="1:4" x14ac:dyDescent="0.2">
      <c r="A493" s="271"/>
      <c r="B493" s="271"/>
      <c r="C493" s="271"/>
      <c r="D493" s="271"/>
    </row>
    <row r="494" spans="1:4" x14ac:dyDescent="0.2">
      <c r="A494" s="271"/>
      <c r="B494" s="271"/>
      <c r="C494" s="271"/>
      <c r="D494" s="271"/>
    </row>
    <row r="495" spans="1:4" x14ac:dyDescent="0.2">
      <c r="A495" s="271"/>
      <c r="B495" s="271"/>
      <c r="C495" s="271"/>
      <c r="D495" s="271"/>
    </row>
    <row r="496" spans="1:4" x14ac:dyDescent="0.2">
      <c r="A496" s="271"/>
      <c r="B496" s="271"/>
      <c r="C496" s="271"/>
      <c r="D496" s="271"/>
    </row>
    <row r="497" spans="1:4" x14ac:dyDescent="0.2">
      <c r="A497" s="271"/>
      <c r="B497" s="271"/>
      <c r="C497" s="271"/>
      <c r="D497" s="271"/>
    </row>
    <row r="498" spans="1:4" x14ac:dyDescent="0.2">
      <c r="A498" s="271"/>
      <c r="B498" s="271"/>
      <c r="C498" s="271"/>
      <c r="D498" s="271"/>
    </row>
    <row r="499" spans="1:4" x14ac:dyDescent="0.2">
      <c r="A499" s="271"/>
      <c r="B499" s="271"/>
      <c r="C499" s="271"/>
      <c r="D499" s="271"/>
    </row>
    <row r="500" spans="1:4" x14ac:dyDescent="0.2">
      <c r="A500" s="271"/>
      <c r="B500" s="271"/>
      <c r="C500" s="271"/>
      <c r="D500" s="271"/>
    </row>
    <row r="501" spans="1:4" x14ac:dyDescent="0.2">
      <c r="A501" s="271"/>
      <c r="B501" s="271"/>
      <c r="C501" s="271"/>
      <c r="D501" s="271"/>
    </row>
    <row r="502" spans="1:4" x14ac:dyDescent="0.2">
      <c r="A502" s="271"/>
      <c r="B502" s="271"/>
      <c r="C502" s="271"/>
      <c r="D502" s="271"/>
    </row>
    <row r="503" spans="1:4" x14ac:dyDescent="0.2">
      <c r="A503" s="271"/>
      <c r="B503" s="271"/>
      <c r="C503" s="271"/>
      <c r="D503" s="271"/>
    </row>
    <row r="504" spans="1:4" x14ac:dyDescent="0.2">
      <c r="A504" s="271"/>
      <c r="B504" s="271"/>
      <c r="C504" s="271"/>
      <c r="D504" s="271"/>
    </row>
    <row r="505" spans="1:4" x14ac:dyDescent="0.2">
      <c r="A505" s="271"/>
      <c r="B505" s="271"/>
      <c r="C505" s="271"/>
      <c r="D505" s="271"/>
    </row>
    <row r="506" spans="1:4" x14ac:dyDescent="0.2">
      <c r="A506" s="271"/>
      <c r="B506" s="271"/>
      <c r="C506" s="271"/>
      <c r="D506" s="271"/>
    </row>
    <row r="507" spans="1:4" x14ac:dyDescent="0.2">
      <c r="A507" s="271"/>
      <c r="B507" s="271"/>
      <c r="C507" s="271"/>
      <c r="D507" s="271"/>
    </row>
    <row r="508" spans="1:4" x14ac:dyDescent="0.2">
      <c r="A508" s="271"/>
      <c r="B508" s="271"/>
      <c r="C508" s="271"/>
      <c r="D508" s="271"/>
    </row>
    <row r="509" spans="1:4" x14ac:dyDescent="0.2">
      <c r="A509" s="271"/>
      <c r="B509" s="271"/>
      <c r="C509" s="271"/>
      <c r="D509" s="271"/>
    </row>
    <row r="510" spans="1:4" x14ac:dyDescent="0.2">
      <c r="A510" s="271"/>
      <c r="B510" s="271"/>
      <c r="C510" s="271"/>
      <c r="D510" s="271"/>
    </row>
    <row r="511" spans="1:4" x14ac:dyDescent="0.2">
      <c r="A511" s="271"/>
      <c r="B511" s="271"/>
      <c r="C511" s="271"/>
      <c r="D511" s="271"/>
    </row>
    <row r="512" spans="1:4" x14ac:dyDescent="0.2">
      <c r="A512" s="271"/>
      <c r="B512" s="271"/>
      <c r="C512" s="271"/>
      <c r="D512" s="271"/>
    </row>
    <row r="513" spans="1:4" x14ac:dyDescent="0.2">
      <c r="A513" s="271"/>
      <c r="B513" s="271"/>
      <c r="C513" s="271"/>
      <c r="D513" s="271"/>
    </row>
    <row r="514" spans="1:4" x14ac:dyDescent="0.2">
      <c r="A514" s="271"/>
      <c r="B514" s="271"/>
      <c r="C514" s="271"/>
      <c r="D514" s="271"/>
    </row>
    <row r="515" spans="1:4" x14ac:dyDescent="0.2">
      <c r="A515" s="271"/>
      <c r="B515" s="271"/>
      <c r="C515" s="271"/>
      <c r="D515" s="271"/>
    </row>
    <row r="516" spans="1:4" x14ac:dyDescent="0.2">
      <c r="A516" s="271"/>
      <c r="B516" s="271"/>
      <c r="C516" s="271"/>
      <c r="D516" s="271"/>
    </row>
    <row r="517" spans="1:4" x14ac:dyDescent="0.2">
      <c r="A517" s="271"/>
      <c r="B517" s="271"/>
      <c r="C517" s="271"/>
      <c r="D517" s="271"/>
    </row>
    <row r="518" spans="1:4" x14ac:dyDescent="0.2">
      <c r="A518" s="271"/>
      <c r="B518" s="271"/>
      <c r="C518" s="271"/>
      <c r="D518" s="271"/>
    </row>
    <row r="519" spans="1:4" x14ac:dyDescent="0.2">
      <c r="A519" s="271"/>
      <c r="B519" s="271"/>
      <c r="C519" s="271"/>
      <c r="D519" s="271"/>
    </row>
    <row r="520" spans="1:4" x14ac:dyDescent="0.2">
      <c r="A520" s="271"/>
      <c r="B520" s="271"/>
      <c r="C520" s="271"/>
      <c r="D520" s="271"/>
    </row>
    <row r="521" spans="1:4" x14ac:dyDescent="0.2">
      <c r="A521" s="271"/>
      <c r="B521" s="271"/>
      <c r="C521" s="271"/>
      <c r="D521" s="271"/>
    </row>
    <row r="522" spans="1:4" x14ac:dyDescent="0.2">
      <c r="A522" s="271"/>
      <c r="B522" s="271"/>
      <c r="C522" s="271"/>
      <c r="D522" s="271"/>
    </row>
    <row r="523" spans="1:4" x14ac:dyDescent="0.2">
      <c r="A523" s="271"/>
      <c r="B523" s="271"/>
      <c r="C523" s="271"/>
      <c r="D523" s="271"/>
    </row>
    <row r="524" spans="1:4" x14ac:dyDescent="0.2">
      <c r="A524" s="271"/>
      <c r="B524" s="271"/>
      <c r="C524" s="271"/>
      <c r="D524" s="271"/>
    </row>
    <row r="525" spans="1:4" x14ac:dyDescent="0.2">
      <c r="A525" s="271"/>
      <c r="B525" s="271"/>
      <c r="C525" s="271"/>
      <c r="D525" s="271"/>
    </row>
    <row r="526" spans="1:4" x14ac:dyDescent="0.2">
      <c r="A526" s="271"/>
      <c r="B526" s="271"/>
      <c r="C526" s="271"/>
      <c r="D526" s="271"/>
    </row>
    <row r="527" spans="1:4" x14ac:dyDescent="0.2">
      <c r="A527" s="271"/>
      <c r="B527" s="271"/>
      <c r="C527" s="271"/>
      <c r="D527" s="271"/>
    </row>
    <row r="528" spans="1:4" x14ac:dyDescent="0.2">
      <c r="A528" s="271"/>
      <c r="B528" s="271"/>
      <c r="C528" s="271"/>
      <c r="D528" s="271"/>
    </row>
    <row r="529" spans="1:4" x14ac:dyDescent="0.2">
      <c r="A529" s="271"/>
      <c r="B529" s="271"/>
      <c r="C529" s="271"/>
      <c r="D529" s="271"/>
    </row>
    <row r="530" spans="1:4" x14ac:dyDescent="0.2">
      <c r="A530" s="271"/>
      <c r="B530" s="271"/>
      <c r="C530" s="271"/>
      <c r="D530" s="271"/>
    </row>
    <row r="531" spans="1:4" x14ac:dyDescent="0.2">
      <c r="A531" s="271"/>
      <c r="B531" s="271"/>
      <c r="C531" s="271"/>
      <c r="D531" s="271"/>
    </row>
    <row r="532" spans="1:4" x14ac:dyDescent="0.2">
      <c r="A532" s="271"/>
      <c r="B532" s="271"/>
      <c r="C532" s="271"/>
      <c r="D532" s="271"/>
    </row>
    <row r="533" spans="1:4" x14ac:dyDescent="0.2">
      <c r="A533" s="271"/>
      <c r="B533" s="271"/>
      <c r="C533" s="271"/>
      <c r="D533" s="271"/>
    </row>
    <row r="534" spans="1:4" x14ac:dyDescent="0.2">
      <c r="A534" s="271"/>
      <c r="B534" s="271"/>
      <c r="C534" s="271"/>
      <c r="D534" s="271"/>
    </row>
    <row r="535" spans="1:4" x14ac:dyDescent="0.2">
      <c r="A535" s="271"/>
      <c r="B535" s="271"/>
      <c r="C535" s="271"/>
      <c r="D535" s="271"/>
    </row>
    <row r="536" spans="1:4" x14ac:dyDescent="0.2">
      <c r="A536" s="271"/>
      <c r="B536" s="271"/>
      <c r="C536" s="271"/>
      <c r="D536" s="271"/>
    </row>
    <row r="537" spans="1:4" x14ac:dyDescent="0.2">
      <c r="A537" s="271"/>
      <c r="B537" s="271"/>
      <c r="C537" s="271"/>
      <c r="D537" s="271"/>
    </row>
    <row r="538" spans="1:4" x14ac:dyDescent="0.2">
      <c r="A538" s="271"/>
      <c r="B538" s="271"/>
      <c r="C538" s="271"/>
      <c r="D538" s="271"/>
    </row>
    <row r="539" spans="1:4" x14ac:dyDescent="0.2">
      <c r="A539" s="271"/>
      <c r="B539" s="271"/>
      <c r="C539" s="271"/>
      <c r="D539" s="271"/>
    </row>
    <row r="540" spans="1:4" x14ac:dyDescent="0.2">
      <c r="A540" s="271"/>
      <c r="B540" s="271"/>
      <c r="C540" s="271"/>
      <c r="D540" s="271"/>
    </row>
    <row r="541" spans="1:4" x14ac:dyDescent="0.2">
      <c r="A541" s="271"/>
      <c r="B541" s="271"/>
      <c r="C541" s="271"/>
      <c r="D541" s="271"/>
    </row>
    <row r="542" spans="1:4" x14ac:dyDescent="0.2">
      <c r="A542" s="271"/>
      <c r="B542" s="271"/>
      <c r="C542" s="271"/>
      <c r="D542" s="271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20"/>
  <sheetViews>
    <sheetView showGridLines="0" zoomScale="80" workbookViewId="0"/>
  </sheetViews>
  <sheetFormatPr defaultRowHeight="12.75" x14ac:dyDescent="0.2"/>
  <cols>
    <col min="1" max="1" width="9.42578125" style="351" customWidth="1"/>
    <col min="2" max="2" width="9.7109375" style="351" customWidth="1"/>
    <col min="3" max="4" width="9.140625" style="351"/>
    <col min="5" max="5" width="9.5703125" style="351" customWidth="1"/>
    <col min="6" max="16384" width="9.140625" style="351"/>
  </cols>
  <sheetData>
    <row r="1" spans="1:16" ht="20.25" x14ac:dyDescent="0.3">
      <c r="A1" s="42" t="s">
        <v>337</v>
      </c>
      <c r="B1" s="350"/>
    </row>
    <row r="2" spans="1:16" ht="20.25" x14ac:dyDescent="0.3">
      <c r="A2" s="142" t="s">
        <v>424</v>
      </c>
    </row>
    <row r="3" spans="1:16" ht="19.5" thickBot="1" x14ac:dyDescent="0.35">
      <c r="A3" s="353"/>
      <c r="B3" s="352"/>
    </row>
    <row r="4" spans="1:16" ht="15.75" thickBot="1" x14ac:dyDescent="0.3">
      <c r="A4" s="354"/>
      <c r="B4" s="355"/>
      <c r="C4" s="274" t="s">
        <v>85</v>
      </c>
      <c r="D4" s="275"/>
      <c r="E4" s="276"/>
      <c r="F4" s="276"/>
      <c r="G4" s="277"/>
      <c r="H4" s="278" t="s">
        <v>86</v>
      </c>
      <c r="I4" s="278"/>
      <c r="J4" s="278"/>
      <c r="K4" s="279"/>
      <c r="L4" s="279"/>
      <c r="M4" s="279"/>
      <c r="N4" s="279"/>
      <c r="O4" s="279"/>
      <c r="P4" s="280"/>
    </row>
    <row r="5" spans="1:16" ht="15" x14ac:dyDescent="0.25">
      <c r="A5" s="356"/>
      <c r="B5" s="357"/>
      <c r="C5" s="282"/>
      <c r="D5" s="283"/>
      <c r="E5" s="283"/>
      <c r="F5" s="283"/>
      <c r="G5" s="284"/>
      <c r="H5" s="286" t="s">
        <v>87</v>
      </c>
      <c r="I5" s="285"/>
      <c r="J5" s="285"/>
      <c r="K5" s="286" t="s">
        <v>88</v>
      </c>
      <c r="L5" s="285"/>
      <c r="M5" s="285"/>
      <c r="N5" s="286" t="s">
        <v>89</v>
      </c>
      <c r="O5" s="287"/>
      <c r="P5" s="288"/>
    </row>
    <row r="6" spans="1:16" ht="45.75" thickBot="1" x14ac:dyDescent="0.25">
      <c r="A6" s="358" t="s">
        <v>90</v>
      </c>
      <c r="B6" s="359" t="s">
        <v>338</v>
      </c>
      <c r="C6" s="360" t="s">
        <v>61</v>
      </c>
      <c r="D6" s="361"/>
      <c r="E6" s="596" t="s">
        <v>92</v>
      </c>
      <c r="F6" s="293" t="s">
        <v>93</v>
      </c>
      <c r="G6" s="294" t="s">
        <v>93</v>
      </c>
      <c r="H6" s="360" t="s">
        <v>61</v>
      </c>
      <c r="I6" s="361"/>
      <c r="J6" s="596" t="s">
        <v>92</v>
      </c>
      <c r="K6" s="360" t="s">
        <v>61</v>
      </c>
      <c r="L6" s="361"/>
      <c r="M6" s="596" t="s">
        <v>92</v>
      </c>
      <c r="N6" s="360" t="s">
        <v>61</v>
      </c>
      <c r="O6" s="361"/>
      <c r="P6" s="294" t="s">
        <v>92</v>
      </c>
    </row>
    <row r="7" spans="1:16" ht="28.5" customHeight="1" thickBot="1" x14ac:dyDescent="0.25">
      <c r="A7" s="362"/>
      <c r="B7" s="363"/>
      <c r="C7" s="26" t="s">
        <v>423</v>
      </c>
      <c r="D7" s="27" t="s">
        <v>416</v>
      </c>
      <c r="E7" s="508"/>
      <c r="F7" s="297" t="s">
        <v>423</v>
      </c>
      <c r="G7" s="17" t="s">
        <v>416</v>
      </c>
      <c r="H7" s="26" t="s">
        <v>423</v>
      </c>
      <c r="I7" s="27" t="s">
        <v>416</v>
      </c>
      <c r="J7" s="508"/>
      <c r="K7" s="26" t="s">
        <v>423</v>
      </c>
      <c r="L7" s="27" t="s">
        <v>416</v>
      </c>
      <c r="M7" s="508"/>
      <c r="N7" s="26" t="s">
        <v>423</v>
      </c>
      <c r="O7" s="27" t="s">
        <v>416</v>
      </c>
      <c r="P7" s="17"/>
    </row>
    <row r="8" spans="1:16" ht="15" x14ac:dyDescent="0.25">
      <c r="A8" s="364" t="s">
        <v>339</v>
      </c>
      <c r="B8" s="365"/>
      <c r="C8" s="501"/>
      <c r="D8" s="501"/>
      <c r="E8" s="503"/>
      <c r="F8" s="502"/>
      <c r="G8" s="503"/>
      <c r="H8" s="501"/>
      <c r="I8" s="501"/>
      <c r="J8" s="503"/>
      <c r="K8" s="501"/>
      <c r="L8" s="501"/>
      <c r="M8" s="503"/>
      <c r="N8" s="501"/>
      <c r="O8" s="501"/>
      <c r="P8" s="509"/>
    </row>
    <row r="9" spans="1:16" ht="15" x14ac:dyDescent="0.25">
      <c r="A9" s="366" t="s">
        <v>340</v>
      </c>
      <c r="B9" s="367" t="s">
        <v>341</v>
      </c>
      <c r="C9" s="504">
        <v>594.255</v>
      </c>
      <c r="D9" s="58">
        <v>636.928</v>
      </c>
      <c r="E9" s="597">
        <v>-6.699815363745981</v>
      </c>
      <c r="F9" s="59">
        <v>3.6281855579792284</v>
      </c>
      <c r="G9" s="60">
        <v>2.2627941917435943</v>
      </c>
      <c r="H9" s="62">
        <v>563.42399999999998</v>
      </c>
      <c r="I9" s="58">
        <v>620.97400000000005</v>
      </c>
      <c r="J9" s="598">
        <v>-9.2676988086457825</v>
      </c>
      <c r="K9" s="62" t="s">
        <v>96</v>
      </c>
      <c r="L9" s="58" t="s">
        <v>96</v>
      </c>
      <c r="M9" s="599" t="s">
        <v>108</v>
      </c>
      <c r="N9" s="62">
        <v>705.47199999999998</v>
      </c>
      <c r="O9" s="58">
        <v>678.12400000000002</v>
      </c>
      <c r="P9" s="190">
        <v>4.0328907397467066</v>
      </c>
    </row>
    <row r="10" spans="1:16" ht="15.75" thickBot="1" x14ac:dyDescent="0.3">
      <c r="A10" s="366" t="s">
        <v>340</v>
      </c>
      <c r="B10" s="367" t="s">
        <v>342</v>
      </c>
      <c r="C10" s="504">
        <v>680.59400000000005</v>
      </c>
      <c r="D10" s="58">
        <v>672.48900000000003</v>
      </c>
      <c r="E10" s="597">
        <v>1.2052241746705177</v>
      </c>
      <c r="F10" s="505">
        <v>10.107493710009996</v>
      </c>
      <c r="G10" s="60">
        <v>9.1476162574638025</v>
      </c>
      <c r="H10" s="62">
        <v>692.83</v>
      </c>
      <c r="I10" s="58">
        <v>686.65099999999995</v>
      </c>
      <c r="J10" s="598">
        <v>0.8998749000584122</v>
      </c>
      <c r="K10" s="62">
        <v>645.18399999999997</v>
      </c>
      <c r="L10" s="58">
        <v>629.85199999999998</v>
      </c>
      <c r="M10" s="597">
        <v>2.4342226427795728</v>
      </c>
      <c r="N10" s="62">
        <v>704.125</v>
      </c>
      <c r="O10" s="58">
        <v>694.28499999999997</v>
      </c>
      <c r="P10" s="190">
        <v>1.417285408729849</v>
      </c>
    </row>
    <row r="11" spans="1:16" ht="15" x14ac:dyDescent="0.25">
      <c r="A11" s="364" t="s">
        <v>343</v>
      </c>
      <c r="B11" s="365"/>
      <c r="C11" s="501"/>
      <c r="D11" s="501"/>
      <c r="E11" s="503"/>
      <c r="F11" s="502"/>
      <c r="G11" s="503"/>
      <c r="H11" s="501"/>
      <c r="I11" s="501"/>
      <c r="J11" s="503"/>
      <c r="K11" s="501"/>
      <c r="L11" s="501"/>
      <c r="M11" s="503"/>
      <c r="N11" s="501"/>
      <c r="O11" s="501"/>
      <c r="P11" s="509"/>
    </row>
    <row r="12" spans="1:16" ht="15" x14ac:dyDescent="0.25">
      <c r="A12" s="366" t="s">
        <v>340</v>
      </c>
      <c r="B12" s="367" t="s">
        <v>341</v>
      </c>
      <c r="C12" s="504">
        <v>583.84</v>
      </c>
      <c r="D12" s="58">
        <v>574.88300000000004</v>
      </c>
      <c r="E12" s="597">
        <v>1.5580561609927575</v>
      </c>
      <c r="F12" s="59">
        <v>10.696839216359649</v>
      </c>
      <c r="G12" s="60">
        <v>11.986425514742931</v>
      </c>
      <c r="H12" s="62">
        <v>558.05899999999997</v>
      </c>
      <c r="I12" s="58">
        <v>547.83500000000004</v>
      </c>
      <c r="J12" s="598">
        <v>1.8662553506073785</v>
      </c>
      <c r="K12" s="62" t="s">
        <v>96</v>
      </c>
      <c r="L12" s="58">
        <v>627.04899999999998</v>
      </c>
      <c r="M12" s="599" t="s">
        <v>108</v>
      </c>
      <c r="N12" s="62">
        <v>593.74400000000003</v>
      </c>
      <c r="O12" s="58">
        <v>598.51199999999994</v>
      </c>
      <c r="P12" s="190">
        <v>-0.79664233966903175</v>
      </c>
    </row>
    <row r="13" spans="1:16" ht="15" x14ac:dyDescent="0.25">
      <c r="A13" s="366" t="s">
        <v>340</v>
      </c>
      <c r="B13" s="367" t="s">
        <v>342</v>
      </c>
      <c r="C13" s="504">
        <v>609.60799999999995</v>
      </c>
      <c r="D13" s="58">
        <v>610.38800000000003</v>
      </c>
      <c r="E13" s="597">
        <v>-0.12778757118424452</v>
      </c>
      <c r="F13" s="59">
        <v>75.567481515651124</v>
      </c>
      <c r="G13" s="60">
        <v>76.391931913263733</v>
      </c>
      <c r="H13" s="62">
        <v>607.48199999999997</v>
      </c>
      <c r="I13" s="58">
        <v>608.84</v>
      </c>
      <c r="J13" s="598">
        <v>-0.22304710597202235</v>
      </c>
      <c r="K13" s="62">
        <v>603.601</v>
      </c>
      <c r="L13" s="58">
        <v>600.02499999999998</v>
      </c>
      <c r="M13" s="597">
        <v>0.5959751677013494</v>
      </c>
      <c r="N13" s="62">
        <v>626.94500000000005</v>
      </c>
      <c r="O13" s="58">
        <v>638.97</v>
      </c>
      <c r="P13" s="190">
        <v>-1.8819349891231165</v>
      </c>
    </row>
    <row r="14" spans="1:16" s="370" customFormat="1" ht="15.75" thickBot="1" x14ac:dyDescent="0.3">
      <c r="A14" s="368" t="s">
        <v>344</v>
      </c>
      <c r="B14" s="369" t="s">
        <v>345</v>
      </c>
      <c r="C14" s="506" t="s">
        <v>108</v>
      </c>
      <c r="D14" s="61" t="s">
        <v>96</v>
      </c>
      <c r="E14" s="600" t="s">
        <v>108</v>
      </c>
      <c r="F14" s="512">
        <v>0</v>
      </c>
      <c r="G14" s="65">
        <v>0.21123212278593853</v>
      </c>
      <c r="H14" s="63" t="s">
        <v>108</v>
      </c>
      <c r="I14" s="61" t="s">
        <v>108</v>
      </c>
      <c r="J14" s="601" t="s">
        <v>108</v>
      </c>
      <c r="K14" s="63" t="s">
        <v>108</v>
      </c>
      <c r="L14" s="61" t="s">
        <v>108</v>
      </c>
      <c r="M14" s="601" t="s">
        <v>108</v>
      </c>
      <c r="N14" s="63" t="s">
        <v>108</v>
      </c>
      <c r="O14" s="61" t="s">
        <v>96</v>
      </c>
      <c r="P14" s="602" t="s">
        <v>108</v>
      </c>
    </row>
    <row r="15" spans="1:16" ht="15.75" thickBot="1" x14ac:dyDescent="0.3">
      <c r="A15" s="209"/>
      <c r="B15" s="209"/>
      <c r="C15" s="209"/>
      <c r="D15" s="209"/>
      <c r="E15" s="603" t="s">
        <v>106</v>
      </c>
      <c r="F15" s="371">
        <v>100</v>
      </c>
      <c r="G15" s="372">
        <v>100</v>
      </c>
      <c r="H15" s="209"/>
      <c r="I15" s="209"/>
      <c r="J15" s="209"/>
      <c r="K15" s="209"/>
      <c r="L15" s="209"/>
      <c r="M15" s="209"/>
      <c r="N15" s="209"/>
      <c r="O15" s="209"/>
      <c r="P15" s="209"/>
    </row>
    <row r="16" spans="1:16" ht="15.75" x14ac:dyDescent="0.25">
      <c r="A16" s="29" t="s">
        <v>109</v>
      </c>
      <c r="B16" s="352"/>
      <c r="C16" s="112"/>
      <c r="D16" s="112"/>
      <c r="E16" s="112"/>
      <c r="F16" s="112"/>
      <c r="G16" s="112"/>
      <c r="H16" s="112"/>
      <c r="I16" s="112"/>
    </row>
    <row r="17" spans="1:9" ht="15.75" x14ac:dyDescent="0.25">
      <c r="A17" s="29" t="s">
        <v>136</v>
      </c>
      <c r="B17" s="352"/>
      <c r="C17" s="112"/>
      <c r="D17" s="112"/>
      <c r="E17" s="112"/>
      <c r="F17" s="112"/>
      <c r="G17" s="112"/>
      <c r="H17" s="112"/>
      <c r="I17" s="112"/>
    </row>
    <row r="18" spans="1:9" ht="15" x14ac:dyDescent="0.25">
      <c r="A18" s="197"/>
      <c r="B18" s="352"/>
      <c r="C18" s="112"/>
      <c r="D18" s="112"/>
      <c r="E18" s="112"/>
      <c r="F18" s="112"/>
      <c r="G18" s="112"/>
      <c r="H18" s="112"/>
      <c r="I18" s="112"/>
    </row>
    <row r="20" spans="1:9" ht="15.75" x14ac:dyDescent="0.25">
      <c r="A20" s="531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9"/>
  <sheetViews>
    <sheetView showGridLines="0" zoomScale="90" zoomScaleNormal="90" workbookViewId="0"/>
  </sheetViews>
  <sheetFormatPr defaultRowHeight="12.75" x14ac:dyDescent="0.2"/>
  <cols>
    <col min="1" max="1" width="10.42578125" style="40" customWidth="1"/>
    <col min="2" max="2" width="11.42578125" style="39" customWidth="1"/>
    <col min="3" max="3" width="11.28515625" style="39" customWidth="1"/>
    <col min="4" max="4" width="12.140625" style="39" bestFit="1" customWidth="1"/>
    <col min="5" max="5" width="9.140625" style="40"/>
    <col min="6" max="6" width="11.7109375" style="40" customWidth="1"/>
    <col min="7" max="7" width="12" style="40" customWidth="1"/>
    <col min="8" max="8" width="13.140625" style="40" customWidth="1"/>
    <col min="9" max="9" width="10.7109375" style="40" bestFit="1" customWidth="1"/>
    <col min="10" max="10" width="12.140625" style="40" bestFit="1" customWidth="1"/>
    <col min="11" max="12" width="10.7109375" style="40" bestFit="1" customWidth="1"/>
    <col min="13" max="13" width="12.140625" style="40" bestFit="1" customWidth="1"/>
    <col min="14" max="15" width="10.7109375" style="40" bestFit="1" customWidth="1"/>
    <col min="16" max="16" width="12.140625" style="40" customWidth="1"/>
    <col min="17" max="17" width="10.7109375" style="40" bestFit="1" customWidth="1"/>
    <col min="18" max="18" width="10.140625" style="40" bestFit="1" customWidth="1"/>
    <col min="19" max="19" width="12.140625" style="40" bestFit="1" customWidth="1"/>
    <col min="20" max="16384" width="9.140625" style="40"/>
  </cols>
  <sheetData>
    <row r="1" spans="1:9" s="8" customFormat="1" ht="15.75" x14ac:dyDescent="0.25">
      <c r="A1" s="108" t="s">
        <v>426</v>
      </c>
      <c r="B1" s="9"/>
      <c r="C1" s="9"/>
      <c r="D1" s="9"/>
      <c r="E1" s="9"/>
      <c r="F1" s="109"/>
    </row>
    <row r="2" spans="1:9" ht="18" customHeight="1" thickBot="1" x14ac:dyDescent="0.3">
      <c r="A2" s="108" t="s">
        <v>125</v>
      </c>
      <c r="E2" s="39"/>
      <c r="F2" s="110"/>
      <c r="G2" s="110"/>
      <c r="H2" s="1"/>
      <c r="I2"/>
    </row>
    <row r="3" spans="1:9" ht="14.25" x14ac:dyDescent="0.2">
      <c r="A3" s="75"/>
      <c r="B3" s="76" t="s">
        <v>61</v>
      </c>
      <c r="C3" s="76"/>
      <c r="D3" s="77" t="s">
        <v>62</v>
      </c>
      <c r="F3" s="1"/>
      <c r="G3" s="1"/>
      <c r="H3" s="1"/>
      <c r="I3"/>
    </row>
    <row r="4" spans="1:9" ht="15" x14ac:dyDescent="0.25">
      <c r="A4" s="35"/>
      <c r="B4" s="182" t="s">
        <v>425</v>
      </c>
      <c r="C4" s="183" t="s">
        <v>415</v>
      </c>
      <c r="D4" s="78" t="s">
        <v>84</v>
      </c>
      <c r="F4" s="1"/>
      <c r="G4" s="1"/>
      <c r="H4" s="1"/>
      <c r="I4"/>
    </row>
    <row r="5" spans="1:9" ht="15" x14ac:dyDescent="0.25">
      <c r="A5" s="35"/>
      <c r="B5" s="79" t="s">
        <v>55</v>
      </c>
      <c r="C5" s="80"/>
      <c r="D5" s="199"/>
      <c r="F5" s="1"/>
      <c r="G5" s="1"/>
      <c r="H5" s="1"/>
      <c r="I5"/>
    </row>
    <row r="6" spans="1:9" ht="15" x14ac:dyDescent="0.25">
      <c r="A6" s="37" t="s">
        <v>301</v>
      </c>
      <c r="B6" s="81">
        <v>760</v>
      </c>
      <c r="C6" s="82">
        <v>710</v>
      </c>
      <c r="D6" s="200">
        <v>7.042253521126761</v>
      </c>
      <c r="I6"/>
    </row>
    <row r="7" spans="1:9" ht="15" x14ac:dyDescent="0.25">
      <c r="A7" s="37" t="s">
        <v>302</v>
      </c>
      <c r="B7" s="81">
        <v>1250</v>
      </c>
      <c r="C7" s="82">
        <v>1100</v>
      </c>
      <c r="D7" s="200">
        <v>13.636363636363635</v>
      </c>
      <c r="I7"/>
    </row>
    <row r="8" spans="1:9" ht="15.75" thickBot="1" x14ac:dyDescent="0.3">
      <c r="A8" s="37" t="s">
        <v>303</v>
      </c>
      <c r="B8" s="81">
        <v>937.85</v>
      </c>
      <c r="C8" s="82">
        <v>914.1</v>
      </c>
      <c r="D8" s="200">
        <v>2.5981840061262442</v>
      </c>
      <c r="I8"/>
    </row>
    <row r="9" spans="1:9" ht="15" x14ac:dyDescent="0.25">
      <c r="A9" s="35"/>
      <c r="B9" s="83" t="s">
        <v>56</v>
      </c>
      <c r="C9" s="84"/>
      <c r="D9" s="201"/>
      <c r="I9"/>
    </row>
    <row r="10" spans="1:9" ht="15" x14ac:dyDescent="0.25">
      <c r="A10" s="37" t="s">
        <v>301</v>
      </c>
      <c r="B10" s="81">
        <v>550</v>
      </c>
      <c r="C10" s="82">
        <v>550</v>
      </c>
      <c r="D10" s="200">
        <v>0</v>
      </c>
      <c r="I10"/>
    </row>
    <row r="11" spans="1:9" ht="15" x14ac:dyDescent="0.25">
      <c r="A11" s="37" t="s">
        <v>302</v>
      </c>
      <c r="B11" s="81">
        <v>900</v>
      </c>
      <c r="C11" s="82">
        <v>900</v>
      </c>
      <c r="D11" s="200">
        <v>0</v>
      </c>
      <c r="I11"/>
    </row>
    <row r="12" spans="1:9" ht="15.75" thickBot="1" x14ac:dyDescent="0.3">
      <c r="A12" s="37" t="s">
        <v>303</v>
      </c>
      <c r="B12" s="81">
        <v>718.72</v>
      </c>
      <c r="C12" s="82">
        <v>709.74</v>
      </c>
      <c r="D12" s="200">
        <v>1.2652520641361651</v>
      </c>
      <c r="I12"/>
    </row>
    <row r="13" spans="1:9" ht="15" x14ac:dyDescent="0.25">
      <c r="A13" s="35"/>
      <c r="B13" s="83" t="s">
        <v>57</v>
      </c>
      <c r="C13" s="84"/>
      <c r="D13" s="201"/>
      <c r="I13"/>
    </row>
    <row r="14" spans="1:9" ht="15" x14ac:dyDescent="0.25">
      <c r="A14" s="37" t="s">
        <v>301</v>
      </c>
      <c r="B14" s="81">
        <v>630</v>
      </c>
      <c r="C14" s="82">
        <v>585</v>
      </c>
      <c r="D14" s="200">
        <v>7.6923076923076925</v>
      </c>
      <c r="I14"/>
    </row>
    <row r="15" spans="1:9" ht="15" x14ac:dyDescent="0.25">
      <c r="A15" s="37" t="s">
        <v>302</v>
      </c>
      <c r="B15" s="81">
        <v>1150</v>
      </c>
      <c r="C15" s="82">
        <v>1100</v>
      </c>
      <c r="D15" s="200">
        <v>4.5454545454545459</v>
      </c>
      <c r="I15"/>
    </row>
    <row r="16" spans="1:9" ht="15.75" thickBot="1" x14ac:dyDescent="0.3">
      <c r="A16" s="37" t="s">
        <v>303</v>
      </c>
      <c r="B16" s="81">
        <v>865.95</v>
      </c>
      <c r="C16" s="82">
        <v>847.65</v>
      </c>
      <c r="D16" s="200">
        <v>2.1589099274464778</v>
      </c>
      <c r="I16"/>
    </row>
    <row r="17" spans="1:9" ht="15" x14ac:dyDescent="0.25">
      <c r="A17" s="35"/>
      <c r="B17" s="83" t="s">
        <v>58</v>
      </c>
      <c r="C17" s="84"/>
      <c r="D17" s="201"/>
      <c r="I17"/>
    </row>
    <row r="18" spans="1:9" ht="15" x14ac:dyDescent="0.25">
      <c r="A18" s="37" t="s">
        <v>301</v>
      </c>
      <c r="B18" s="81">
        <v>750</v>
      </c>
      <c r="C18" s="82">
        <v>570</v>
      </c>
      <c r="D18" s="200">
        <v>31.578947368421051</v>
      </c>
      <c r="I18"/>
    </row>
    <row r="19" spans="1:9" ht="15" x14ac:dyDescent="0.25">
      <c r="A19" s="37" t="s">
        <v>302</v>
      </c>
      <c r="B19" s="81">
        <v>1000</v>
      </c>
      <c r="C19" s="82">
        <v>1000</v>
      </c>
      <c r="D19" s="200">
        <v>0</v>
      </c>
      <c r="I19"/>
    </row>
    <row r="20" spans="1:9" ht="15.75" thickBot="1" x14ac:dyDescent="0.3">
      <c r="A20" s="37" t="s">
        <v>303</v>
      </c>
      <c r="B20" s="81">
        <v>935.89</v>
      </c>
      <c r="C20" s="82">
        <v>925.13</v>
      </c>
      <c r="D20" s="200">
        <v>1.1630797833817941</v>
      </c>
      <c r="I20"/>
    </row>
    <row r="21" spans="1:9" ht="15" x14ac:dyDescent="0.25">
      <c r="A21" s="35"/>
      <c r="B21" s="83" t="s">
        <v>59</v>
      </c>
      <c r="C21" s="84"/>
      <c r="D21" s="201"/>
      <c r="I21"/>
    </row>
    <row r="22" spans="1:9" ht="15" x14ac:dyDescent="0.25">
      <c r="A22" s="37" t="s">
        <v>301</v>
      </c>
      <c r="B22" s="81">
        <v>620</v>
      </c>
      <c r="C22" s="82">
        <v>500</v>
      </c>
      <c r="D22" s="200">
        <v>24</v>
      </c>
      <c r="I22"/>
    </row>
    <row r="23" spans="1:9" ht="15" x14ac:dyDescent="0.25">
      <c r="A23" s="37" t="s">
        <v>302</v>
      </c>
      <c r="B23" s="81">
        <v>1100</v>
      </c>
      <c r="C23" s="82">
        <v>1100</v>
      </c>
      <c r="D23" s="200">
        <v>0</v>
      </c>
      <c r="I23"/>
    </row>
    <row r="24" spans="1:9" ht="15.75" thickBot="1" x14ac:dyDescent="0.3">
      <c r="A24" s="37" t="s">
        <v>303</v>
      </c>
      <c r="B24" s="81">
        <v>774.41</v>
      </c>
      <c r="C24" s="82">
        <v>745.62</v>
      </c>
      <c r="D24" s="200">
        <v>3.8612161690941718</v>
      </c>
      <c r="I24"/>
    </row>
    <row r="25" spans="1:9" ht="15" x14ac:dyDescent="0.25">
      <c r="A25" s="35"/>
      <c r="B25" s="83" t="s">
        <v>60</v>
      </c>
      <c r="C25" s="84"/>
      <c r="D25" s="201"/>
      <c r="I25"/>
    </row>
    <row r="26" spans="1:9" ht="15" x14ac:dyDescent="0.25">
      <c r="A26" s="37" t="s">
        <v>301</v>
      </c>
      <c r="B26" s="81">
        <v>660</v>
      </c>
      <c r="C26" s="82">
        <v>620</v>
      </c>
      <c r="D26" s="200">
        <v>6.4516129032258061</v>
      </c>
      <c r="I26"/>
    </row>
    <row r="27" spans="1:9" ht="15" x14ac:dyDescent="0.25">
      <c r="A27" s="37" t="s">
        <v>302</v>
      </c>
      <c r="B27" s="81">
        <v>1000</v>
      </c>
      <c r="C27" s="82">
        <v>1000</v>
      </c>
      <c r="D27" s="200">
        <v>0</v>
      </c>
      <c r="I27"/>
    </row>
    <row r="28" spans="1:9" ht="15.75" thickBot="1" x14ac:dyDescent="0.3">
      <c r="A28" s="38" t="s">
        <v>303</v>
      </c>
      <c r="B28" s="89">
        <v>820.85</v>
      </c>
      <c r="C28" s="90">
        <v>805.04</v>
      </c>
      <c r="D28" s="202">
        <v>1.9638775713008121</v>
      </c>
      <c r="I28"/>
    </row>
    <row r="29" spans="1:9" ht="18" customHeight="1" x14ac:dyDescent="0.2">
      <c r="A29" s="196"/>
      <c r="D29" s="41"/>
      <c r="I29"/>
    </row>
    <row r="30" spans="1:9" ht="15.75" x14ac:dyDescent="0.25">
      <c r="A30" s="29" t="s">
        <v>137</v>
      </c>
      <c r="D30" s="41"/>
      <c r="I30"/>
    </row>
    <row r="31" spans="1:9" x14ac:dyDescent="0.2">
      <c r="D31" s="41"/>
      <c r="I31" s="57"/>
    </row>
    <row r="32" spans="1:9" x14ac:dyDescent="0.2">
      <c r="D32" s="41"/>
      <c r="I32" s="57"/>
    </row>
    <row r="33" spans="1:9" ht="15.75" x14ac:dyDescent="0.25">
      <c r="A33" s="531"/>
      <c r="D33" s="41"/>
      <c r="I33" s="57"/>
    </row>
    <row r="34" spans="1:9" x14ac:dyDescent="0.2">
      <c r="D34" s="41"/>
      <c r="I34" s="57"/>
    </row>
    <row r="35" spans="1:9" x14ac:dyDescent="0.2">
      <c r="D35" s="41"/>
      <c r="I35" s="57"/>
    </row>
    <row r="36" spans="1:9" x14ac:dyDescent="0.2">
      <c r="D36" s="41"/>
      <c r="I36" s="57"/>
    </row>
    <row r="37" spans="1:9" x14ac:dyDescent="0.2">
      <c r="D37" s="41"/>
      <c r="I37" s="57"/>
    </row>
    <row r="38" spans="1:9" x14ac:dyDescent="0.2">
      <c r="D38" s="41"/>
      <c r="I38" s="57"/>
    </row>
    <row r="39" spans="1:9" x14ac:dyDescent="0.2">
      <c r="D39" s="41"/>
      <c r="I39" s="57"/>
    </row>
    <row r="40" spans="1:9" x14ac:dyDescent="0.2">
      <c r="D40" s="41"/>
      <c r="I40" s="57"/>
    </row>
    <row r="41" spans="1:9" x14ac:dyDescent="0.2">
      <c r="D41" s="41"/>
      <c r="I41" s="57"/>
    </row>
    <row r="42" spans="1:9" x14ac:dyDescent="0.2">
      <c r="D42" s="41"/>
      <c r="I42" s="57"/>
    </row>
    <row r="43" spans="1:9" x14ac:dyDescent="0.2">
      <c r="D43" s="41"/>
      <c r="I43" s="57"/>
    </row>
    <row r="44" spans="1:9" x14ac:dyDescent="0.2">
      <c r="D44" s="41"/>
      <c r="I44" s="57"/>
    </row>
    <row r="45" spans="1:9" x14ac:dyDescent="0.2">
      <c r="D45" s="41"/>
      <c r="I45" s="57"/>
    </row>
    <row r="46" spans="1:9" x14ac:dyDescent="0.2">
      <c r="D46" s="41"/>
      <c r="I46" s="57"/>
    </row>
    <row r="47" spans="1:9" x14ac:dyDescent="0.2">
      <c r="D47" s="41"/>
      <c r="I47" s="57"/>
    </row>
    <row r="48" spans="1:9" x14ac:dyDescent="0.2">
      <c r="D48" s="41"/>
      <c r="I48" s="57"/>
    </row>
    <row r="49" spans="4:9" x14ac:dyDescent="0.2">
      <c r="D49" s="41"/>
      <c r="I49" s="57"/>
    </row>
    <row r="50" spans="4:9" x14ac:dyDescent="0.2">
      <c r="D50" s="41"/>
      <c r="I50" s="57"/>
    </row>
    <row r="51" spans="4:9" x14ac:dyDescent="0.2">
      <c r="D51" s="41"/>
      <c r="I51" s="57"/>
    </row>
    <row r="52" spans="4:9" x14ac:dyDescent="0.2">
      <c r="D52" s="41"/>
    </row>
    <row r="53" spans="4:9" x14ac:dyDescent="0.2">
      <c r="D53" s="41"/>
    </row>
    <row r="54" spans="4:9" x14ac:dyDescent="0.2">
      <c r="D54" s="41"/>
    </row>
    <row r="55" spans="4:9" x14ac:dyDescent="0.2">
      <c r="D55" s="41"/>
    </row>
    <row r="56" spans="4:9" x14ac:dyDescent="0.2">
      <c r="D56" s="41"/>
    </row>
    <row r="57" spans="4:9" x14ac:dyDescent="0.2">
      <c r="D57" s="41"/>
    </row>
    <row r="58" spans="4:9" x14ac:dyDescent="0.2">
      <c r="D58" s="41"/>
    </row>
    <row r="59" spans="4:9" x14ac:dyDescent="0.2">
      <c r="D59" s="41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0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8" style="8" customWidth="1"/>
    <col min="3" max="3" width="8.140625" style="8" customWidth="1"/>
    <col min="4" max="4" width="12.5703125" style="8" bestFit="1" customWidth="1"/>
    <col min="5" max="5" width="8" style="8" customWidth="1"/>
    <col min="6" max="6" width="8.140625" style="8" bestFit="1" customWidth="1"/>
    <col min="7" max="7" width="12.85546875" style="8" bestFit="1" customWidth="1"/>
    <col min="8" max="8" width="8.85546875" style="8" customWidth="1"/>
    <col min="9" max="9" width="8.140625" style="8" bestFit="1" customWidth="1"/>
    <col min="10" max="10" width="12.85546875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108" t="s">
        <v>426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112</v>
      </c>
    </row>
    <row r="3" spans="1:10" s="9" customFormat="1" ht="15" x14ac:dyDescent="0.25">
      <c r="A3" s="30"/>
      <c r="B3" s="31" t="s">
        <v>55</v>
      </c>
      <c r="C3" s="32"/>
      <c r="D3" s="85"/>
      <c r="E3" s="93" t="s">
        <v>56</v>
      </c>
      <c r="F3" s="32"/>
      <c r="G3" s="85"/>
      <c r="H3" s="93" t="s">
        <v>57</v>
      </c>
      <c r="I3" s="32"/>
      <c r="J3" s="85"/>
    </row>
    <row r="4" spans="1:10" ht="15" x14ac:dyDescent="0.25">
      <c r="A4" s="33" t="s">
        <v>53</v>
      </c>
      <c r="B4" s="96" t="s">
        <v>61</v>
      </c>
      <c r="C4" s="34"/>
      <c r="D4" s="184" t="s">
        <v>62</v>
      </c>
      <c r="E4" s="94" t="s">
        <v>61</v>
      </c>
      <c r="F4" s="34"/>
      <c r="G4" s="184" t="s">
        <v>62</v>
      </c>
      <c r="H4" s="94" t="s">
        <v>61</v>
      </c>
      <c r="I4" s="34"/>
      <c r="J4" s="184" t="s">
        <v>62</v>
      </c>
    </row>
    <row r="5" spans="1:10" ht="30" x14ac:dyDescent="0.25">
      <c r="A5" s="35"/>
      <c r="B5" s="511" t="s">
        <v>425</v>
      </c>
      <c r="C5" s="183" t="s">
        <v>415</v>
      </c>
      <c r="D5" s="185" t="s">
        <v>63</v>
      </c>
      <c r="E5" s="510" t="s">
        <v>425</v>
      </c>
      <c r="F5" s="183" t="s">
        <v>415</v>
      </c>
      <c r="G5" s="185" t="s">
        <v>63</v>
      </c>
      <c r="H5" s="182" t="s">
        <v>425</v>
      </c>
      <c r="I5" s="183" t="s">
        <v>415</v>
      </c>
      <c r="J5" s="185" t="s">
        <v>63</v>
      </c>
    </row>
    <row r="6" spans="1:10" ht="15" x14ac:dyDescent="0.25">
      <c r="A6" s="37" t="s">
        <v>64</v>
      </c>
      <c r="B6" s="72" t="s">
        <v>108</v>
      </c>
      <c r="C6" s="49" t="s">
        <v>108</v>
      </c>
      <c r="D6" s="179" t="s">
        <v>108</v>
      </c>
      <c r="E6" s="64" t="s">
        <v>108</v>
      </c>
      <c r="F6" s="49" t="s">
        <v>108</v>
      </c>
      <c r="G6" s="179" t="s">
        <v>108</v>
      </c>
      <c r="H6" s="64" t="s">
        <v>108</v>
      </c>
      <c r="I6" s="49" t="s">
        <v>108</v>
      </c>
      <c r="J6" s="179" t="s">
        <v>108</v>
      </c>
    </row>
    <row r="7" spans="1:10" ht="15" x14ac:dyDescent="0.25">
      <c r="A7" s="37" t="s">
        <v>1</v>
      </c>
      <c r="B7" s="72">
        <v>975</v>
      </c>
      <c r="C7" s="49">
        <v>950</v>
      </c>
      <c r="D7" s="179">
        <v>2.6315789473684208</v>
      </c>
      <c r="E7" s="64">
        <v>720</v>
      </c>
      <c r="F7" s="49">
        <v>760</v>
      </c>
      <c r="G7" s="179">
        <v>-5.2631578947368416</v>
      </c>
      <c r="H7" s="64">
        <v>925</v>
      </c>
      <c r="I7" s="49">
        <v>875</v>
      </c>
      <c r="J7" s="179">
        <v>5.7142857142857144</v>
      </c>
    </row>
    <row r="8" spans="1:10" ht="15" x14ac:dyDescent="0.25">
      <c r="A8" s="37" t="s">
        <v>7</v>
      </c>
      <c r="B8" s="72">
        <v>890</v>
      </c>
      <c r="C8" s="49">
        <v>894.44</v>
      </c>
      <c r="D8" s="179">
        <v>-0.49639998211171837</v>
      </c>
      <c r="E8" s="64">
        <v>750</v>
      </c>
      <c r="F8" s="49">
        <v>750</v>
      </c>
      <c r="G8" s="179">
        <v>0</v>
      </c>
      <c r="H8" s="64">
        <v>825</v>
      </c>
      <c r="I8" s="49">
        <v>816.67</v>
      </c>
      <c r="J8" s="179">
        <v>1.0199958367516919</v>
      </c>
    </row>
    <row r="9" spans="1:10" ht="15" x14ac:dyDescent="0.25">
      <c r="A9" s="37" t="s">
        <v>8</v>
      </c>
      <c r="B9" s="72">
        <v>1100</v>
      </c>
      <c r="C9" s="49" t="s">
        <v>108</v>
      </c>
      <c r="D9" s="179" t="s">
        <v>108</v>
      </c>
      <c r="E9" s="64">
        <v>900</v>
      </c>
      <c r="F9" s="49" t="s">
        <v>108</v>
      </c>
      <c r="G9" s="179" t="s">
        <v>108</v>
      </c>
      <c r="H9" s="64" t="s">
        <v>108</v>
      </c>
      <c r="I9" s="49" t="s">
        <v>108</v>
      </c>
      <c r="J9" s="179" t="s">
        <v>108</v>
      </c>
    </row>
    <row r="10" spans="1:10" ht="15" x14ac:dyDescent="0.25">
      <c r="A10" s="37" t="s">
        <v>3</v>
      </c>
      <c r="B10" s="72">
        <v>922.86</v>
      </c>
      <c r="C10" s="49">
        <v>935.56</v>
      </c>
      <c r="D10" s="179">
        <v>-1.3574757364573018</v>
      </c>
      <c r="E10" s="64">
        <v>710</v>
      </c>
      <c r="F10" s="49">
        <v>710</v>
      </c>
      <c r="G10" s="179">
        <v>0</v>
      </c>
      <c r="H10" s="64">
        <v>865</v>
      </c>
      <c r="I10" s="49">
        <v>862.5</v>
      </c>
      <c r="J10" s="179">
        <v>0.28985507246376813</v>
      </c>
    </row>
    <row r="11" spans="1:10" ht="15" x14ac:dyDescent="0.25">
      <c r="A11" s="37" t="s">
        <v>9</v>
      </c>
      <c r="B11" s="72">
        <v>920</v>
      </c>
      <c r="C11" s="49">
        <v>911.82</v>
      </c>
      <c r="D11" s="179">
        <v>0.89710688513083181</v>
      </c>
      <c r="E11" s="64" t="s">
        <v>108</v>
      </c>
      <c r="F11" s="49">
        <v>850</v>
      </c>
      <c r="G11" s="179" t="s">
        <v>108</v>
      </c>
      <c r="H11" s="64">
        <v>878</v>
      </c>
      <c r="I11" s="49">
        <v>866</v>
      </c>
      <c r="J11" s="179">
        <v>1.3856812933025404</v>
      </c>
    </row>
    <row r="12" spans="1:10" ht="15" x14ac:dyDescent="0.25">
      <c r="A12" s="37" t="s">
        <v>10</v>
      </c>
      <c r="B12" s="72">
        <v>903.97</v>
      </c>
      <c r="C12" s="49">
        <v>872.69</v>
      </c>
      <c r="D12" s="179">
        <v>3.5843197469891912</v>
      </c>
      <c r="E12" s="64">
        <v>689.74</v>
      </c>
      <c r="F12" s="49">
        <v>667.31</v>
      </c>
      <c r="G12" s="179">
        <v>3.3612563875859895</v>
      </c>
      <c r="H12" s="64">
        <v>833.87</v>
      </c>
      <c r="I12" s="49">
        <v>808.08</v>
      </c>
      <c r="J12" s="179">
        <v>3.1915156915156868</v>
      </c>
    </row>
    <row r="13" spans="1:10" ht="15" x14ac:dyDescent="0.25">
      <c r="A13" s="37" t="s">
        <v>11</v>
      </c>
      <c r="B13" s="72">
        <v>923</v>
      </c>
      <c r="C13" s="49">
        <v>935.83</v>
      </c>
      <c r="D13" s="179">
        <v>-1.37097549768655</v>
      </c>
      <c r="E13" s="64">
        <v>800</v>
      </c>
      <c r="F13" s="49">
        <v>800</v>
      </c>
      <c r="G13" s="179">
        <v>0</v>
      </c>
      <c r="H13" s="64">
        <v>840</v>
      </c>
      <c r="I13" s="49">
        <v>862</v>
      </c>
      <c r="J13" s="179">
        <v>-2.5522041763341066</v>
      </c>
    </row>
    <row r="14" spans="1:10" ht="15" x14ac:dyDescent="0.25">
      <c r="A14" s="37" t="s">
        <v>13</v>
      </c>
      <c r="B14" s="72">
        <v>1016.67</v>
      </c>
      <c r="C14" s="49">
        <v>958.33</v>
      </c>
      <c r="D14" s="179">
        <v>6.0876733484290293</v>
      </c>
      <c r="E14" s="64">
        <v>725</v>
      </c>
      <c r="F14" s="49">
        <v>705</v>
      </c>
      <c r="G14" s="179">
        <v>2.8368794326241136</v>
      </c>
      <c r="H14" s="64">
        <v>954.17</v>
      </c>
      <c r="I14" s="49">
        <v>904.17</v>
      </c>
      <c r="J14" s="179">
        <v>5.5299335301989672</v>
      </c>
    </row>
    <row r="15" spans="1:10" ht="15" x14ac:dyDescent="0.25">
      <c r="A15" s="37" t="s">
        <v>36</v>
      </c>
      <c r="B15" s="72" t="s">
        <v>108</v>
      </c>
      <c r="C15" s="49" t="s">
        <v>108</v>
      </c>
      <c r="D15" s="179" t="s">
        <v>108</v>
      </c>
      <c r="E15" s="64" t="s">
        <v>108</v>
      </c>
      <c r="F15" s="49" t="s">
        <v>108</v>
      </c>
      <c r="G15" s="179" t="s">
        <v>108</v>
      </c>
      <c r="H15" s="64" t="s">
        <v>108</v>
      </c>
      <c r="I15" s="49" t="s">
        <v>108</v>
      </c>
      <c r="J15" s="179" t="s">
        <v>108</v>
      </c>
    </row>
    <row r="16" spans="1:10" ht="15" x14ac:dyDescent="0.25">
      <c r="A16" s="37" t="s">
        <v>16</v>
      </c>
      <c r="B16" s="72">
        <v>930.6</v>
      </c>
      <c r="C16" s="49">
        <v>912.89</v>
      </c>
      <c r="D16" s="179">
        <v>1.9399927702132829</v>
      </c>
      <c r="E16" s="64" t="s">
        <v>108</v>
      </c>
      <c r="F16" s="49" t="s">
        <v>108</v>
      </c>
      <c r="G16" s="179" t="s">
        <v>108</v>
      </c>
      <c r="H16" s="64">
        <v>866.6</v>
      </c>
      <c r="I16" s="49">
        <v>853.44</v>
      </c>
      <c r="J16" s="179">
        <v>1.5419947506561642</v>
      </c>
    </row>
    <row r="17" spans="1:10" ht="15" x14ac:dyDescent="0.25">
      <c r="A17" s="37" t="s">
        <v>19</v>
      </c>
      <c r="B17" s="72" t="s">
        <v>108</v>
      </c>
      <c r="C17" s="49">
        <v>760</v>
      </c>
      <c r="D17" s="179" t="s">
        <v>108</v>
      </c>
      <c r="E17" s="64" t="s">
        <v>108</v>
      </c>
      <c r="F17" s="49">
        <v>600</v>
      </c>
      <c r="G17" s="179" t="s">
        <v>108</v>
      </c>
      <c r="H17" s="64" t="s">
        <v>108</v>
      </c>
      <c r="I17" s="49">
        <v>725</v>
      </c>
      <c r="J17" s="179" t="s">
        <v>108</v>
      </c>
    </row>
    <row r="18" spans="1:10" ht="15" x14ac:dyDescent="0.25">
      <c r="A18" s="37" t="s">
        <v>20</v>
      </c>
      <c r="B18" s="72">
        <v>820</v>
      </c>
      <c r="C18" s="49">
        <v>820</v>
      </c>
      <c r="D18" s="179">
        <v>0</v>
      </c>
      <c r="E18" s="64" t="s">
        <v>108</v>
      </c>
      <c r="F18" s="49" t="s">
        <v>108</v>
      </c>
      <c r="G18" s="179" t="s">
        <v>108</v>
      </c>
      <c r="H18" s="64">
        <v>850</v>
      </c>
      <c r="I18" s="49">
        <v>850</v>
      </c>
      <c r="J18" s="179">
        <v>0</v>
      </c>
    </row>
    <row r="19" spans="1:10" ht="15" x14ac:dyDescent="0.25">
      <c r="A19" s="37" t="s">
        <v>21</v>
      </c>
      <c r="B19" s="72">
        <v>1025</v>
      </c>
      <c r="C19" s="49">
        <v>983.33</v>
      </c>
      <c r="D19" s="179">
        <v>4.2376414835304486</v>
      </c>
      <c r="E19" s="64">
        <v>725</v>
      </c>
      <c r="F19" s="49">
        <v>701.67</v>
      </c>
      <c r="G19" s="179">
        <v>3.3249248222098764</v>
      </c>
      <c r="H19" s="64">
        <v>875</v>
      </c>
      <c r="I19" s="49">
        <v>883.33</v>
      </c>
      <c r="J19" s="179">
        <v>-0.94302242649972712</v>
      </c>
    </row>
    <row r="20" spans="1:10" ht="15.75" thickBot="1" x14ac:dyDescent="0.3">
      <c r="A20" s="38" t="s">
        <v>40</v>
      </c>
      <c r="B20" s="198">
        <v>1000</v>
      </c>
      <c r="C20" s="74">
        <v>1000</v>
      </c>
      <c r="D20" s="180">
        <v>0</v>
      </c>
      <c r="E20" s="95" t="s">
        <v>108</v>
      </c>
      <c r="F20" s="74" t="s">
        <v>108</v>
      </c>
      <c r="G20" s="180" t="s">
        <v>108</v>
      </c>
      <c r="H20" s="95" t="s">
        <v>108</v>
      </c>
      <c r="I20" s="74" t="s">
        <v>108</v>
      </c>
      <c r="J20" s="180" t="s">
        <v>108</v>
      </c>
    </row>
    <row r="21" spans="1:10" ht="21.75" customHeight="1" thickBot="1" x14ac:dyDescent="0.25">
      <c r="D21" s="10"/>
    </row>
    <row r="22" spans="1:10" ht="15" x14ac:dyDescent="0.25">
      <c r="A22" s="30"/>
      <c r="B22" s="31" t="s">
        <v>58</v>
      </c>
      <c r="C22" s="32"/>
      <c r="D22" s="85"/>
      <c r="E22" s="93" t="s">
        <v>59</v>
      </c>
      <c r="F22" s="32"/>
      <c r="G22" s="85"/>
      <c r="H22" s="93" t="s">
        <v>60</v>
      </c>
      <c r="I22" s="32"/>
      <c r="J22" s="85"/>
    </row>
    <row r="23" spans="1:10" ht="14.25" x14ac:dyDescent="0.2">
      <c r="A23" s="33" t="s">
        <v>53</v>
      </c>
      <c r="B23" s="96" t="s">
        <v>61</v>
      </c>
      <c r="C23" s="34"/>
      <c r="D23" s="86" t="s">
        <v>62</v>
      </c>
      <c r="E23" s="94" t="s">
        <v>61</v>
      </c>
      <c r="F23" s="34"/>
      <c r="G23" s="86" t="s">
        <v>62</v>
      </c>
      <c r="H23" s="94" t="s">
        <v>61</v>
      </c>
      <c r="I23" s="34"/>
      <c r="J23" s="86" t="s">
        <v>62</v>
      </c>
    </row>
    <row r="24" spans="1:10" ht="30" x14ac:dyDescent="0.25">
      <c r="A24" s="35"/>
      <c r="B24" s="511" t="s">
        <v>425</v>
      </c>
      <c r="C24" s="183" t="s">
        <v>415</v>
      </c>
      <c r="D24" s="87" t="s">
        <v>63</v>
      </c>
      <c r="E24" s="510" t="s">
        <v>425</v>
      </c>
      <c r="F24" s="183" t="s">
        <v>415</v>
      </c>
      <c r="G24" s="87" t="s">
        <v>63</v>
      </c>
      <c r="H24" s="182" t="s">
        <v>425</v>
      </c>
      <c r="I24" s="183" t="s">
        <v>415</v>
      </c>
      <c r="J24" s="87" t="s">
        <v>63</v>
      </c>
    </row>
    <row r="25" spans="1:10" ht="15" x14ac:dyDescent="0.25">
      <c r="A25" s="37" t="s">
        <v>64</v>
      </c>
      <c r="B25" s="72" t="s">
        <v>108</v>
      </c>
      <c r="C25" s="49" t="s">
        <v>108</v>
      </c>
      <c r="D25" s="179" t="s">
        <v>108</v>
      </c>
      <c r="E25" s="64" t="s">
        <v>108</v>
      </c>
      <c r="F25" s="49" t="s">
        <v>108</v>
      </c>
      <c r="G25" s="88" t="s">
        <v>108</v>
      </c>
      <c r="H25" s="64" t="s">
        <v>108</v>
      </c>
      <c r="I25" s="49" t="s">
        <v>108</v>
      </c>
      <c r="J25" s="88" t="s">
        <v>108</v>
      </c>
    </row>
    <row r="26" spans="1:10" ht="15" x14ac:dyDescent="0.25">
      <c r="A26" s="37" t="s">
        <v>1</v>
      </c>
      <c r="B26" s="72" t="s">
        <v>108</v>
      </c>
      <c r="C26" s="49" t="s">
        <v>108</v>
      </c>
      <c r="D26" s="179" t="s">
        <v>108</v>
      </c>
      <c r="E26" s="64">
        <v>1000</v>
      </c>
      <c r="F26" s="49">
        <v>800</v>
      </c>
      <c r="G26" s="179">
        <v>25</v>
      </c>
      <c r="H26" s="64">
        <v>880</v>
      </c>
      <c r="I26" s="49">
        <v>950</v>
      </c>
      <c r="J26" s="179">
        <v>-7.3684210526315779</v>
      </c>
    </row>
    <row r="27" spans="1:10" ht="15" x14ac:dyDescent="0.25">
      <c r="A27" s="37" t="s">
        <v>7</v>
      </c>
      <c r="B27" s="72">
        <v>900</v>
      </c>
      <c r="C27" s="49">
        <v>900</v>
      </c>
      <c r="D27" s="179">
        <v>0</v>
      </c>
      <c r="E27" s="64">
        <v>700</v>
      </c>
      <c r="F27" s="49">
        <v>700</v>
      </c>
      <c r="G27" s="179">
        <v>0</v>
      </c>
      <c r="H27" s="64">
        <v>800</v>
      </c>
      <c r="I27" s="49">
        <v>785</v>
      </c>
      <c r="J27" s="179">
        <v>1.910828025477707</v>
      </c>
    </row>
    <row r="28" spans="1:10" ht="15" x14ac:dyDescent="0.25">
      <c r="A28" s="37" t="s">
        <v>8</v>
      </c>
      <c r="B28" s="72" t="s">
        <v>108</v>
      </c>
      <c r="C28" s="49" t="s">
        <v>108</v>
      </c>
      <c r="D28" s="179" t="s">
        <v>108</v>
      </c>
      <c r="E28" s="64">
        <v>900</v>
      </c>
      <c r="F28" s="49" t="s">
        <v>108</v>
      </c>
      <c r="G28" s="179" t="s">
        <v>108</v>
      </c>
      <c r="H28" s="64">
        <v>900</v>
      </c>
      <c r="I28" s="49" t="s">
        <v>108</v>
      </c>
      <c r="J28" s="179" t="s">
        <v>108</v>
      </c>
    </row>
    <row r="29" spans="1:10" ht="15" x14ac:dyDescent="0.25">
      <c r="A29" s="37" t="s">
        <v>3</v>
      </c>
      <c r="B29" s="72">
        <v>1000</v>
      </c>
      <c r="C29" s="49">
        <v>1000</v>
      </c>
      <c r="D29" s="179">
        <v>0</v>
      </c>
      <c r="E29" s="64">
        <v>775</v>
      </c>
      <c r="F29" s="49">
        <v>735.71</v>
      </c>
      <c r="G29" s="179">
        <v>5.3404194587541234</v>
      </c>
      <c r="H29" s="64">
        <v>821.43</v>
      </c>
      <c r="I29" s="49">
        <v>827.78</v>
      </c>
      <c r="J29" s="179">
        <v>-0.76711203459856758</v>
      </c>
    </row>
    <row r="30" spans="1:10" ht="15" x14ac:dyDescent="0.25">
      <c r="A30" s="37" t="s">
        <v>9</v>
      </c>
      <c r="B30" s="72">
        <v>950</v>
      </c>
      <c r="C30" s="49">
        <v>933.33</v>
      </c>
      <c r="D30" s="179">
        <v>1.7860778074207364</v>
      </c>
      <c r="E30" s="64">
        <v>790</v>
      </c>
      <c r="F30" s="49">
        <v>778.75</v>
      </c>
      <c r="G30" s="179">
        <v>1.4446227929373996</v>
      </c>
      <c r="H30" s="64">
        <v>833.33</v>
      </c>
      <c r="I30" s="49">
        <v>820</v>
      </c>
      <c r="J30" s="179">
        <v>1.625609756097566</v>
      </c>
    </row>
    <row r="31" spans="1:10" ht="15" x14ac:dyDescent="0.25">
      <c r="A31" s="37" t="s">
        <v>10</v>
      </c>
      <c r="B31" s="72">
        <v>877.5</v>
      </c>
      <c r="C31" s="49">
        <v>860</v>
      </c>
      <c r="D31" s="179">
        <v>2.0348837209302326</v>
      </c>
      <c r="E31" s="64">
        <v>704.74</v>
      </c>
      <c r="F31" s="49">
        <v>689.62</v>
      </c>
      <c r="G31" s="179">
        <v>2.1925118181027239</v>
      </c>
      <c r="H31" s="64">
        <v>777.44</v>
      </c>
      <c r="I31" s="49">
        <v>745.77</v>
      </c>
      <c r="J31" s="179">
        <v>4.2466175898735639</v>
      </c>
    </row>
    <row r="32" spans="1:10" ht="15" x14ac:dyDescent="0.25">
      <c r="A32" s="37" t="s">
        <v>11</v>
      </c>
      <c r="B32" s="72">
        <v>918.75</v>
      </c>
      <c r="C32" s="49">
        <v>925</v>
      </c>
      <c r="D32" s="179">
        <v>-0.67567567567567566</v>
      </c>
      <c r="E32" s="64">
        <v>750</v>
      </c>
      <c r="F32" s="49">
        <v>758.33</v>
      </c>
      <c r="G32" s="179">
        <v>-1.0984663668851344</v>
      </c>
      <c r="H32" s="64">
        <v>850</v>
      </c>
      <c r="I32" s="49">
        <v>866.67</v>
      </c>
      <c r="J32" s="179">
        <v>-1.9234541405609933</v>
      </c>
    </row>
    <row r="33" spans="1:10" ht="15" x14ac:dyDescent="0.25">
      <c r="A33" s="37" t="s">
        <v>13</v>
      </c>
      <c r="B33" s="72" t="s">
        <v>108</v>
      </c>
      <c r="C33" s="49" t="s">
        <v>108</v>
      </c>
      <c r="D33" s="179" t="s">
        <v>108</v>
      </c>
      <c r="E33" s="64">
        <v>880</v>
      </c>
      <c r="F33" s="49">
        <v>830</v>
      </c>
      <c r="G33" s="179">
        <v>6.024096385542169</v>
      </c>
      <c r="H33" s="64">
        <v>830</v>
      </c>
      <c r="I33" s="49">
        <v>812.5</v>
      </c>
      <c r="J33" s="179">
        <v>2.1538461538461537</v>
      </c>
    </row>
    <row r="34" spans="1:10" ht="15" x14ac:dyDescent="0.25">
      <c r="A34" s="37" t="s">
        <v>36</v>
      </c>
      <c r="B34" s="72" t="s">
        <v>108</v>
      </c>
      <c r="C34" s="49" t="s">
        <v>108</v>
      </c>
      <c r="D34" s="179" t="s">
        <v>108</v>
      </c>
      <c r="E34" s="64" t="s">
        <v>108</v>
      </c>
      <c r="F34" s="49" t="s">
        <v>108</v>
      </c>
      <c r="G34" s="179" t="s">
        <v>108</v>
      </c>
      <c r="H34" s="64" t="s">
        <v>108</v>
      </c>
      <c r="I34" s="49" t="s">
        <v>108</v>
      </c>
      <c r="J34" s="179" t="s">
        <v>108</v>
      </c>
    </row>
    <row r="35" spans="1:10" ht="15" x14ac:dyDescent="0.25">
      <c r="A35" s="37" t="s">
        <v>16</v>
      </c>
      <c r="B35" s="72">
        <v>962</v>
      </c>
      <c r="C35" s="49">
        <v>953.33</v>
      </c>
      <c r="D35" s="179">
        <v>0.90944373931376943</v>
      </c>
      <c r="E35" s="64">
        <v>814</v>
      </c>
      <c r="F35" s="49">
        <v>788.89</v>
      </c>
      <c r="G35" s="179">
        <v>3.1829532634461097</v>
      </c>
      <c r="H35" s="64">
        <v>825</v>
      </c>
      <c r="I35" s="49">
        <v>807.5</v>
      </c>
      <c r="J35" s="179">
        <v>2.1671826625386998</v>
      </c>
    </row>
    <row r="36" spans="1:10" ht="15" x14ac:dyDescent="0.25">
      <c r="A36" s="37" t="s">
        <v>19</v>
      </c>
      <c r="B36" s="72" t="s">
        <v>108</v>
      </c>
      <c r="C36" s="49">
        <v>570</v>
      </c>
      <c r="D36" s="179" t="s">
        <v>108</v>
      </c>
      <c r="E36" s="64" t="s">
        <v>108</v>
      </c>
      <c r="F36" s="49">
        <v>550</v>
      </c>
      <c r="G36" s="179" t="s">
        <v>108</v>
      </c>
      <c r="H36" s="64" t="s">
        <v>108</v>
      </c>
      <c r="I36" s="49">
        <v>678.75</v>
      </c>
      <c r="J36" s="179" t="s">
        <v>108</v>
      </c>
    </row>
    <row r="37" spans="1:10" ht="15" x14ac:dyDescent="0.25">
      <c r="A37" s="37" t="s">
        <v>20</v>
      </c>
      <c r="B37" s="72" t="s">
        <v>108</v>
      </c>
      <c r="C37" s="49" t="s">
        <v>108</v>
      </c>
      <c r="D37" s="179" t="s">
        <v>108</v>
      </c>
      <c r="E37" s="64">
        <v>720</v>
      </c>
      <c r="F37" s="49">
        <v>720</v>
      </c>
      <c r="G37" s="179">
        <v>0</v>
      </c>
      <c r="H37" s="64" t="s">
        <v>108</v>
      </c>
      <c r="I37" s="49" t="s">
        <v>108</v>
      </c>
      <c r="J37" s="179" t="s">
        <v>108</v>
      </c>
    </row>
    <row r="38" spans="1:10" ht="15" x14ac:dyDescent="0.25">
      <c r="A38" s="37" t="s">
        <v>21</v>
      </c>
      <c r="B38" s="72">
        <v>1000</v>
      </c>
      <c r="C38" s="49">
        <v>983.33</v>
      </c>
      <c r="D38" s="179">
        <v>1.6952599839321447</v>
      </c>
      <c r="E38" s="64">
        <v>835</v>
      </c>
      <c r="F38" s="49">
        <v>793.33</v>
      </c>
      <c r="G38" s="179">
        <v>5.2525430779120867</v>
      </c>
      <c r="H38" s="64">
        <v>845</v>
      </c>
      <c r="I38" s="49">
        <v>816.67</v>
      </c>
      <c r="J38" s="179">
        <v>3.4689654327941568</v>
      </c>
    </row>
    <row r="39" spans="1:10" ht="15.75" thickBot="1" x14ac:dyDescent="0.3">
      <c r="A39" s="38" t="s">
        <v>40</v>
      </c>
      <c r="B39" s="73" t="s">
        <v>108</v>
      </c>
      <c r="C39" s="74" t="s">
        <v>108</v>
      </c>
      <c r="D39" s="180" t="s">
        <v>108</v>
      </c>
      <c r="E39" s="95">
        <v>800</v>
      </c>
      <c r="F39" s="74">
        <v>800</v>
      </c>
      <c r="G39" s="180">
        <v>0</v>
      </c>
      <c r="H39" s="95">
        <v>1000</v>
      </c>
      <c r="I39" s="74">
        <v>1000</v>
      </c>
      <c r="J39" s="180">
        <v>0</v>
      </c>
    </row>
    <row r="40" spans="1:10" ht="15.75" x14ac:dyDescent="0.25">
      <c r="A40" s="29" t="s">
        <v>137</v>
      </c>
    </row>
    <row r="41" spans="1:10" x14ac:dyDescent="0.2">
      <c r="A41" s="196"/>
    </row>
    <row r="42" spans="1:10" ht="15.75" x14ac:dyDescent="0.25">
      <c r="A42" s="531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0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3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9.5703125" style="8" customWidth="1"/>
    <col min="4" max="4" width="8.7109375" style="8" customWidth="1"/>
    <col min="5" max="5" width="12.5703125" style="8" customWidth="1"/>
    <col min="6" max="6" width="9.5703125" style="51" customWidth="1"/>
    <col min="7" max="7" width="8.7109375" style="8" customWidth="1"/>
    <col min="8" max="8" width="12.5703125" style="8" customWidth="1"/>
    <col min="9" max="9" width="9.140625" style="8" customWidth="1"/>
    <col min="10" max="10" width="8.140625" style="8" customWidth="1"/>
    <col min="11" max="11" width="12.5703125" style="8" customWidth="1"/>
    <col min="12" max="12" width="9" style="8" customWidth="1"/>
    <col min="13" max="13" width="8.5703125" style="8" customWidth="1"/>
    <col min="14" max="14" width="12.140625" style="8" bestFit="1" customWidth="1"/>
    <col min="15" max="15" width="8.85546875" style="8" customWidth="1"/>
    <col min="16" max="16" width="8.28515625" style="8" customWidth="1"/>
    <col min="17" max="17" width="12.5703125" style="8" customWidth="1"/>
    <col min="18" max="18" width="8.7109375" style="8" customWidth="1"/>
    <col min="19" max="19" width="8.140625" style="8" customWidth="1"/>
    <col min="20" max="20" width="12.140625" style="8" bestFit="1" customWidth="1"/>
    <col min="21" max="16384" width="9.140625" style="8"/>
  </cols>
  <sheetData>
    <row r="1" spans="1:20" ht="15.75" x14ac:dyDescent="0.25">
      <c r="A1" s="108" t="s">
        <v>426</v>
      </c>
      <c r="B1" s="9"/>
      <c r="C1" s="9"/>
      <c r="D1" s="9"/>
      <c r="E1" s="9"/>
      <c r="F1" s="109"/>
    </row>
    <row r="2" spans="1:20" ht="15.75" x14ac:dyDescent="0.25">
      <c r="A2" s="2" t="s">
        <v>113</v>
      </c>
    </row>
    <row r="3" spans="1:20" ht="15.75" x14ac:dyDescent="0.25">
      <c r="A3" s="71" t="s">
        <v>53</v>
      </c>
      <c r="B3" s="71" t="s">
        <v>54</v>
      </c>
      <c r="C3" s="43" t="s">
        <v>55</v>
      </c>
      <c r="D3" s="43"/>
      <c r="E3" s="44"/>
      <c r="F3" s="43" t="s">
        <v>56</v>
      </c>
      <c r="G3" s="44"/>
      <c r="H3" s="44"/>
      <c r="I3" s="43" t="s">
        <v>57</v>
      </c>
      <c r="J3" s="44"/>
      <c r="K3" s="44"/>
      <c r="L3" s="43" t="s">
        <v>58</v>
      </c>
      <c r="M3" s="44"/>
      <c r="N3" s="44"/>
      <c r="O3" s="43" t="s">
        <v>59</v>
      </c>
      <c r="P3" s="44"/>
      <c r="Q3" s="44"/>
      <c r="R3" s="43" t="s">
        <v>60</v>
      </c>
      <c r="S3" s="44"/>
      <c r="T3" s="44"/>
    </row>
    <row r="4" spans="1:20" ht="14.25" x14ac:dyDescent="0.2">
      <c r="A4" s="54"/>
      <c r="B4" s="54"/>
      <c r="C4" s="34" t="s">
        <v>61</v>
      </c>
      <c r="D4" s="34"/>
      <c r="E4" s="45" t="s">
        <v>62</v>
      </c>
      <c r="F4" s="34" t="s">
        <v>61</v>
      </c>
      <c r="G4" s="34"/>
      <c r="H4" s="45" t="s">
        <v>62</v>
      </c>
      <c r="I4" s="34" t="s">
        <v>61</v>
      </c>
      <c r="J4" s="34"/>
      <c r="K4" s="45" t="s">
        <v>62</v>
      </c>
      <c r="L4" s="34" t="s">
        <v>61</v>
      </c>
      <c r="M4" s="34"/>
      <c r="N4" s="45" t="s">
        <v>62</v>
      </c>
      <c r="O4" s="34" t="s">
        <v>61</v>
      </c>
      <c r="P4" s="34"/>
      <c r="Q4" s="45" t="s">
        <v>62</v>
      </c>
      <c r="R4" s="34" t="s">
        <v>61</v>
      </c>
      <c r="S4" s="34"/>
      <c r="T4" s="45" t="s">
        <v>62</v>
      </c>
    </row>
    <row r="5" spans="1:20" ht="28.5" x14ac:dyDescent="0.2">
      <c r="A5" s="46"/>
      <c r="B5" s="46"/>
      <c r="C5" s="163" t="s">
        <v>425</v>
      </c>
      <c r="D5" s="36" t="s">
        <v>415</v>
      </c>
      <c r="E5" s="47" t="s">
        <v>63</v>
      </c>
      <c r="F5" s="163" t="s">
        <v>425</v>
      </c>
      <c r="G5" s="36" t="s">
        <v>415</v>
      </c>
      <c r="H5" s="47" t="s">
        <v>63</v>
      </c>
      <c r="I5" s="163" t="s">
        <v>425</v>
      </c>
      <c r="J5" s="36" t="s">
        <v>415</v>
      </c>
      <c r="K5" s="47" t="s">
        <v>63</v>
      </c>
      <c r="L5" s="163" t="s">
        <v>425</v>
      </c>
      <c r="M5" s="36" t="s">
        <v>415</v>
      </c>
      <c r="N5" s="47" t="s">
        <v>63</v>
      </c>
      <c r="O5" s="163" t="s">
        <v>425</v>
      </c>
      <c r="P5" s="36" t="s">
        <v>415</v>
      </c>
      <c r="Q5" s="47" t="s">
        <v>63</v>
      </c>
      <c r="R5" s="206" t="s">
        <v>425</v>
      </c>
      <c r="S5" s="36" t="s">
        <v>415</v>
      </c>
      <c r="T5" s="47" t="s">
        <v>63</v>
      </c>
    </row>
    <row r="6" spans="1:20" ht="15" x14ac:dyDescent="0.25">
      <c r="A6" s="48" t="s">
        <v>64</v>
      </c>
      <c r="B6" s="48" t="s">
        <v>158</v>
      </c>
      <c r="C6" s="49" t="s">
        <v>108</v>
      </c>
      <c r="D6" s="49" t="s">
        <v>108</v>
      </c>
      <c r="E6" s="50" t="s">
        <v>108</v>
      </c>
      <c r="F6" s="48" t="s">
        <v>108</v>
      </c>
      <c r="G6" s="48" t="s">
        <v>108</v>
      </c>
      <c r="H6" s="50" t="s">
        <v>108</v>
      </c>
      <c r="I6" s="49" t="s">
        <v>108</v>
      </c>
      <c r="J6" s="49" t="s">
        <v>108</v>
      </c>
      <c r="K6" s="50" t="s">
        <v>108</v>
      </c>
      <c r="L6" s="49" t="s">
        <v>108</v>
      </c>
      <c r="M6" s="49" t="s">
        <v>108</v>
      </c>
      <c r="N6" s="50" t="s">
        <v>108</v>
      </c>
      <c r="O6" s="49" t="s">
        <v>108</v>
      </c>
      <c r="P6" s="49" t="s">
        <v>108</v>
      </c>
      <c r="Q6" s="50" t="s">
        <v>108</v>
      </c>
      <c r="R6" s="49" t="s">
        <v>108</v>
      </c>
      <c r="S6" s="49" t="s">
        <v>108</v>
      </c>
      <c r="T6" s="50" t="s">
        <v>108</v>
      </c>
    </row>
    <row r="7" spans="1:20" ht="15" x14ac:dyDescent="0.25">
      <c r="A7" s="48" t="s">
        <v>64</v>
      </c>
      <c r="B7" s="48" t="s">
        <v>159</v>
      </c>
      <c r="C7" s="49" t="s">
        <v>108</v>
      </c>
      <c r="D7" s="49" t="s">
        <v>108</v>
      </c>
      <c r="E7" s="50" t="s">
        <v>108</v>
      </c>
      <c r="F7" s="48" t="s">
        <v>108</v>
      </c>
      <c r="G7" s="48" t="s">
        <v>108</v>
      </c>
      <c r="H7" s="50" t="s">
        <v>108</v>
      </c>
      <c r="I7" s="49" t="s">
        <v>108</v>
      </c>
      <c r="J7" s="49" t="s">
        <v>108</v>
      </c>
      <c r="K7" s="50" t="s">
        <v>108</v>
      </c>
      <c r="L7" s="49" t="s">
        <v>108</v>
      </c>
      <c r="M7" s="49" t="s">
        <v>108</v>
      </c>
      <c r="N7" s="50" t="s">
        <v>108</v>
      </c>
      <c r="O7" s="49" t="s">
        <v>108</v>
      </c>
      <c r="P7" s="49" t="s">
        <v>108</v>
      </c>
      <c r="Q7" s="50" t="s">
        <v>108</v>
      </c>
      <c r="R7" s="49" t="s">
        <v>108</v>
      </c>
      <c r="S7" s="49" t="s">
        <v>108</v>
      </c>
      <c r="T7" s="50" t="s">
        <v>108</v>
      </c>
    </row>
    <row r="8" spans="1:20" ht="15" x14ac:dyDescent="0.25">
      <c r="A8" s="48" t="s">
        <v>64</v>
      </c>
      <c r="B8" s="48" t="s">
        <v>160</v>
      </c>
      <c r="C8" s="49" t="s">
        <v>108</v>
      </c>
      <c r="D8" s="49" t="s">
        <v>108</v>
      </c>
      <c r="E8" s="50" t="s">
        <v>108</v>
      </c>
      <c r="F8" s="48" t="s">
        <v>108</v>
      </c>
      <c r="G8" s="48" t="s">
        <v>108</v>
      </c>
      <c r="H8" s="50" t="s">
        <v>108</v>
      </c>
      <c r="I8" s="49" t="s">
        <v>108</v>
      </c>
      <c r="J8" s="49" t="s">
        <v>108</v>
      </c>
      <c r="K8" s="50" t="s">
        <v>108</v>
      </c>
      <c r="L8" s="49" t="s">
        <v>108</v>
      </c>
      <c r="M8" s="49" t="s">
        <v>108</v>
      </c>
      <c r="N8" s="50" t="s">
        <v>108</v>
      </c>
      <c r="O8" s="49" t="s">
        <v>108</v>
      </c>
      <c r="P8" s="49" t="s">
        <v>108</v>
      </c>
      <c r="Q8" s="50" t="s">
        <v>108</v>
      </c>
      <c r="R8" s="49" t="s">
        <v>108</v>
      </c>
      <c r="S8" s="49" t="s">
        <v>108</v>
      </c>
      <c r="T8" s="50" t="s">
        <v>108</v>
      </c>
    </row>
    <row r="9" spans="1:20" ht="15" x14ac:dyDescent="0.25">
      <c r="A9" s="48" t="s">
        <v>64</v>
      </c>
      <c r="B9" s="48" t="s">
        <v>65</v>
      </c>
      <c r="C9" s="49" t="s">
        <v>108</v>
      </c>
      <c r="D9" s="49" t="s">
        <v>108</v>
      </c>
      <c r="E9" s="50" t="s">
        <v>108</v>
      </c>
      <c r="F9" s="48" t="s">
        <v>108</v>
      </c>
      <c r="G9" s="48" t="s">
        <v>108</v>
      </c>
      <c r="H9" s="50" t="s">
        <v>108</v>
      </c>
      <c r="I9" s="49" t="s">
        <v>108</v>
      </c>
      <c r="J9" s="49" t="s">
        <v>108</v>
      </c>
      <c r="K9" s="50" t="s">
        <v>108</v>
      </c>
      <c r="L9" s="49" t="s">
        <v>108</v>
      </c>
      <c r="M9" s="49" t="s">
        <v>108</v>
      </c>
      <c r="N9" s="50" t="s">
        <v>108</v>
      </c>
      <c r="O9" s="49" t="s">
        <v>108</v>
      </c>
      <c r="P9" s="49" t="s">
        <v>108</v>
      </c>
      <c r="Q9" s="50" t="s">
        <v>108</v>
      </c>
      <c r="R9" s="49" t="s">
        <v>108</v>
      </c>
      <c r="S9" s="49" t="s">
        <v>108</v>
      </c>
      <c r="T9" s="50" t="s">
        <v>108</v>
      </c>
    </row>
    <row r="10" spans="1:20" ht="15" x14ac:dyDescent="0.25">
      <c r="A10" s="48" t="s">
        <v>64</v>
      </c>
      <c r="B10" s="48" t="s">
        <v>161</v>
      </c>
      <c r="C10" s="49" t="s">
        <v>108</v>
      </c>
      <c r="D10" s="49" t="s">
        <v>108</v>
      </c>
      <c r="E10" s="50" t="s">
        <v>108</v>
      </c>
      <c r="F10" s="48" t="s">
        <v>108</v>
      </c>
      <c r="G10" s="48" t="s">
        <v>108</v>
      </c>
      <c r="H10" s="50" t="s">
        <v>108</v>
      </c>
      <c r="I10" s="49" t="s">
        <v>108</v>
      </c>
      <c r="J10" s="49" t="s">
        <v>108</v>
      </c>
      <c r="K10" s="50" t="s">
        <v>108</v>
      </c>
      <c r="L10" s="49" t="s">
        <v>108</v>
      </c>
      <c r="M10" s="49" t="s">
        <v>108</v>
      </c>
      <c r="N10" s="50" t="s">
        <v>108</v>
      </c>
      <c r="O10" s="49" t="s">
        <v>108</v>
      </c>
      <c r="P10" s="49" t="s">
        <v>108</v>
      </c>
      <c r="Q10" s="50" t="s">
        <v>108</v>
      </c>
      <c r="R10" s="49" t="s">
        <v>108</v>
      </c>
      <c r="S10" s="49" t="s">
        <v>108</v>
      </c>
      <c r="T10" s="50" t="s">
        <v>108</v>
      </c>
    </row>
    <row r="11" spans="1:20" ht="15" x14ac:dyDescent="0.25">
      <c r="A11" s="48" t="s">
        <v>1</v>
      </c>
      <c r="B11" s="48" t="s">
        <v>152</v>
      </c>
      <c r="C11" s="49" t="s">
        <v>108</v>
      </c>
      <c r="D11" s="49" t="s">
        <v>108</v>
      </c>
      <c r="E11" s="50" t="s">
        <v>108</v>
      </c>
      <c r="F11" s="48" t="s">
        <v>108</v>
      </c>
      <c r="G11" s="48" t="s">
        <v>108</v>
      </c>
      <c r="H11" s="50" t="s">
        <v>108</v>
      </c>
      <c r="I11" s="49" t="s">
        <v>108</v>
      </c>
      <c r="J11" s="49" t="s">
        <v>108</v>
      </c>
      <c r="K11" s="50" t="s">
        <v>108</v>
      </c>
      <c r="L11" s="49" t="s">
        <v>108</v>
      </c>
      <c r="M11" s="49" t="s">
        <v>108</v>
      </c>
      <c r="N11" s="50" t="s">
        <v>108</v>
      </c>
      <c r="O11" s="49" t="s">
        <v>108</v>
      </c>
      <c r="P11" s="49" t="s">
        <v>108</v>
      </c>
      <c r="Q11" s="50" t="s">
        <v>108</v>
      </c>
      <c r="R11" s="49" t="s">
        <v>108</v>
      </c>
      <c r="S11" s="49" t="s">
        <v>108</v>
      </c>
      <c r="T11" s="50" t="s">
        <v>108</v>
      </c>
    </row>
    <row r="12" spans="1:20" ht="15" x14ac:dyDescent="0.25">
      <c r="A12" s="48" t="s">
        <v>1</v>
      </c>
      <c r="B12" s="48" t="s">
        <v>147</v>
      </c>
      <c r="C12" s="49">
        <v>1000</v>
      </c>
      <c r="D12" s="49">
        <v>1000</v>
      </c>
      <c r="E12" s="50">
        <v>0</v>
      </c>
      <c r="F12" s="48" t="s">
        <v>108</v>
      </c>
      <c r="G12" s="48">
        <v>800</v>
      </c>
      <c r="H12" s="50" t="s">
        <v>108</v>
      </c>
      <c r="I12" s="49">
        <v>950</v>
      </c>
      <c r="J12" s="49">
        <v>900</v>
      </c>
      <c r="K12" s="50">
        <v>5.5555555555555554</v>
      </c>
      <c r="L12" s="49" t="s">
        <v>108</v>
      </c>
      <c r="M12" s="49" t="s">
        <v>108</v>
      </c>
      <c r="N12" s="50" t="s">
        <v>108</v>
      </c>
      <c r="O12" s="49">
        <v>1000</v>
      </c>
      <c r="P12" s="49">
        <v>900</v>
      </c>
      <c r="Q12" s="50">
        <v>11.111111111111111</v>
      </c>
      <c r="R12" s="49">
        <v>900</v>
      </c>
      <c r="S12" s="49">
        <v>950</v>
      </c>
      <c r="T12" s="50">
        <v>-5.2631578947368416</v>
      </c>
    </row>
    <row r="13" spans="1:20" ht="15" x14ac:dyDescent="0.25">
      <c r="A13" s="48" t="s">
        <v>1</v>
      </c>
      <c r="B13" s="48" t="s">
        <v>162</v>
      </c>
      <c r="C13" s="49" t="s">
        <v>108</v>
      </c>
      <c r="D13" s="49" t="s">
        <v>108</v>
      </c>
      <c r="E13" s="50" t="s">
        <v>108</v>
      </c>
      <c r="F13" s="48" t="s">
        <v>108</v>
      </c>
      <c r="G13" s="48" t="s">
        <v>108</v>
      </c>
      <c r="H13" s="50" t="s">
        <v>108</v>
      </c>
      <c r="I13" s="49" t="s">
        <v>108</v>
      </c>
      <c r="J13" s="49" t="s">
        <v>108</v>
      </c>
      <c r="K13" s="50" t="s">
        <v>108</v>
      </c>
      <c r="L13" s="49" t="s">
        <v>108</v>
      </c>
      <c r="M13" s="49" t="s">
        <v>108</v>
      </c>
      <c r="N13" s="50" t="s">
        <v>108</v>
      </c>
      <c r="O13" s="49" t="s">
        <v>108</v>
      </c>
      <c r="P13" s="49" t="s">
        <v>108</v>
      </c>
      <c r="Q13" s="50" t="s">
        <v>108</v>
      </c>
      <c r="R13" s="49" t="s">
        <v>108</v>
      </c>
      <c r="S13" s="49" t="s">
        <v>108</v>
      </c>
      <c r="T13" s="50" t="s">
        <v>108</v>
      </c>
    </row>
    <row r="14" spans="1:20" ht="15" x14ac:dyDescent="0.25">
      <c r="A14" s="48" t="s">
        <v>1</v>
      </c>
      <c r="B14" s="48" t="s">
        <v>163</v>
      </c>
      <c r="C14" s="49" t="s">
        <v>108</v>
      </c>
      <c r="D14" s="49" t="s">
        <v>108</v>
      </c>
      <c r="E14" s="50" t="s">
        <v>108</v>
      </c>
      <c r="F14" s="48" t="s">
        <v>108</v>
      </c>
      <c r="G14" s="48" t="s">
        <v>108</v>
      </c>
      <c r="H14" s="50" t="s">
        <v>108</v>
      </c>
      <c r="I14" s="49" t="s">
        <v>108</v>
      </c>
      <c r="J14" s="49" t="s">
        <v>108</v>
      </c>
      <c r="K14" s="50" t="s">
        <v>108</v>
      </c>
      <c r="L14" s="49" t="s">
        <v>108</v>
      </c>
      <c r="M14" s="49" t="s">
        <v>108</v>
      </c>
      <c r="N14" s="50" t="s">
        <v>108</v>
      </c>
      <c r="O14" s="49" t="s">
        <v>108</v>
      </c>
      <c r="P14" s="49" t="s">
        <v>108</v>
      </c>
      <c r="Q14" s="50" t="s">
        <v>108</v>
      </c>
      <c r="R14" s="49" t="s">
        <v>108</v>
      </c>
      <c r="S14" s="49" t="s">
        <v>108</v>
      </c>
      <c r="T14" s="50" t="s">
        <v>108</v>
      </c>
    </row>
    <row r="15" spans="1:20" ht="15" x14ac:dyDescent="0.25">
      <c r="A15" s="48" t="s">
        <v>1</v>
      </c>
      <c r="B15" s="48" t="s">
        <v>141</v>
      </c>
      <c r="C15" s="49" t="s">
        <v>108</v>
      </c>
      <c r="D15" s="49" t="s">
        <v>108</v>
      </c>
      <c r="E15" s="50" t="s">
        <v>108</v>
      </c>
      <c r="F15" s="48" t="s">
        <v>108</v>
      </c>
      <c r="G15" s="48" t="s">
        <v>108</v>
      </c>
      <c r="H15" s="50" t="s">
        <v>108</v>
      </c>
      <c r="I15" s="49" t="s">
        <v>108</v>
      </c>
      <c r="J15" s="49" t="s">
        <v>108</v>
      </c>
      <c r="K15" s="50" t="s">
        <v>108</v>
      </c>
      <c r="L15" s="49" t="s">
        <v>108</v>
      </c>
      <c r="M15" s="49" t="s">
        <v>108</v>
      </c>
      <c r="N15" s="50" t="s">
        <v>108</v>
      </c>
      <c r="O15" s="49" t="s">
        <v>108</v>
      </c>
      <c r="P15" s="49" t="s">
        <v>108</v>
      </c>
      <c r="Q15" s="50" t="s">
        <v>108</v>
      </c>
      <c r="R15" s="49" t="s">
        <v>108</v>
      </c>
      <c r="S15" s="49" t="s">
        <v>108</v>
      </c>
      <c r="T15" s="50" t="s">
        <v>108</v>
      </c>
    </row>
    <row r="16" spans="1:20" ht="15" x14ac:dyDescent="0.25">
      <c r="A16" s="48" t="s">
        <v>1</v>
      </c>
      <c r="B16" s="48" t="s">
        <v>164</v>
      </c>
      <c r="C16" s="49" t="s">
        <v>108</v>
      </c>
      <c r="D16" s="49" t="s">
        <v>108</v>
      </c>
      <c r="E16" s="50" t="s">
        <v>108</v>
      </c>
      <c r="F16" s="48" t="s">
        <v>108</v>
      </c>
      <c r="G16" s="48" t="s">
        <v>108</v>
      </c>
      <c r="H16" s="50" t="s">
        <v>108</v>
      </c>
      <c r="I16" s="49" t="s">
        <v>108</v>
      </c>
      <c r="J16" s="49" t="s">
        <v>108</v>
      </c>
      <c r="K16" s="50" t="s">
        <v>108</v>
      </c>
      <c r="L16" s="49" t="s">
        <v>108</v>
      </c>
      <c r="M16" s="49" t="s">
        <v>108</v>
      </c>
      <c r="N16" s="50" t="s">
        <v>108</v>
      </c>
      <c r="O16" s="49" t="s">
        <v>108</v>
      </c>
      <c r="P16" s="49" t="s">
        <v>108</v>
      </c>
      <c r="Q16" s="50" t="s">
        <v>108</v>
      </c>
      <c r="R16" s="49" t="s">
        <v>108</v>
      </c>
      <c r="S16" s="49" t="s">
        <v>108</v>
      </c>
      <c r="T16" s="50" t="s">
        <v>108</v>
      </c>
    </row>
    <row r="17" spans="1:20" ht="15" x14ac:dyDescent="0.25">
      <c r="A17" s="48" t="s">
        <v>1</v>
      </c>
      <c r="B17" s="48" t="s">
        <v>165</v>
      </c>
      <c r="C17" s="49" t="s">
        <v>108</v>
      </c>
      <c r="D17" s="49" t="s">
        <v>108</v>
      </c>
      <c r="E17" s="50" t="s">
        <v>108</v>
      </c>
      <c r="F17" s="48" t="s">
        <v>108</v>
      </c>
      <c r="G17" s="48" t="s">
        <v>108</v>
      </c>
      <c r="H17" s="50" t="s">
        <v>108</v>
      </c>
      <c r="I17" s="49" t="s">
        <v>108</v>
      </c>
      <c r="J17" s="49" t="s">
        <v>108</v>
      </c>
      <c r="K17" s="50" t="s">
        <v>108</v>
      </c>
      <c r="L17" s="49" t="s">
        <v>108</v>
      </c>
      <c r="M17" s="49" t="s">
        <v>108</v>
      </c>
      <c r="N17" s="50" t="s">
        <v>108</v>
      </c>
      <c r="O17" s="49" t="s">
        <v>108</v>
      </c>
      <c r="P17" s="49" t="s">
        <v>108</v>
      </c>
      <c r="Q17" s="50" t="s">
        <v>108</v>
      </c>
      <c r="R17" s="49" t="s">
        <v>108</v>
      </c>
      <c r="S17" s="49" t="s">
        <v>108</v>
      </c>
      <c r="T17" s="50" t="s">
        <v>108</v>
      </c>
    </row>
    <row r="18" spans="1:20" ht="15" x14ac:dyDescent="0.25">
      <c r="A18" s="48" t="s">
        <v>1</v>
      </c>
      <c r="B18" s="48" t="s">
        <v>2</v>
      </c>
      <c r="C18" s="49" t="s">
        <v>108</v>
      </c>
      <c r="D18" s="49" t="s">
        <v>108</v>
      </c>
      <c r="E18" s="50" t="s">
        <v>108</v>
      </c>
      <c r="F18" s="48" t="s">
        <v>108</v>
      </c>
      <c r="G18" s="48" t="s">
        <v>108</v>
      </c>
      <c r="H18" s="50" t="s">
        <v>108</v>
      </c>
      <c r="I18" s="49" t="s">
        <v>108</v>
      </c>
      <c r="J18" s="49" t="s">
        <v>108</v>
      </c>
      <c r="K18" s="50" t="s">
        <v>108</v>
      </c>
      <c r="L18" s="49" t="s">
        <v>108</v>
      </c>
      <c r="M18" s="49" t="s">
        <v>108</v>
      </c>
      <c r="N18" s="50" t="s">
        <v>108</v>
      </c>
      <c r="O18" s="49" t="s">
        <v>108</v>
      </c>
      <c r="P18" s="49" t="s">
        <v>108</v>
      </c>
      <c r="Q18" s="50" t="s">
        <v>108</v>
      </c>
      <c r="R18" s="49" t="s">
        <v>108</v>
      </c>
      <c r="S18" s="49" t="s">
        <v>108</v>
      </c>
      <c r="T18" s="50" t="s">
        <v>108</v>
      </c>
    </row>
    <row r="19" spans="1:20" ht="15" x14ac:dyDescent="0.25">
      <c r="A19" s="48" t="s">
        <v>1</v>
      </c>
      <c r="B19" s="48" t="s">
        <v>118</v>
      </c>
      <c r="C19" s="49">
        <v>950</v>
      </c>
      <c r="D19" s="49">
        <v>900</v>
      </c>
      <c r="E19" s="50">
        <v>5.5555555555555554</v>
      </c>
      <c r="F19" s="48">
        <v>720</v>
      </c>
      <c r="G19" s="48">
        <v>720</v>
      </c>
      <c r="H19" s="50">
        <v>0</v>
      </c>
      <c r="I19" s="49">
        <v>900</v>
      </c>
      <c r="J19" s="49">
        <v>850</v>
      </c>
      <c r="K19" s="50">
        <v>5.8823529411764701</v>
      </c>
      <c r="L19" s="49" t="s">
        <v>108</v>
      </c>
      <c r="M19" s="49" t="s">
        <v>108</v>
      </c>
      <c r="N19" s="50" t="s">
        <v>108</v>
      </c>
      <c r="O19" s="49" t="s">
        <v>108</v>
      </c>
      <c r="P19" s="49">
        <v>700</v>
      </c>
      <c r="Q19" s="50" t="s">
        <v>108</v>
      </c>
      <c r="R19" s="49">
        <v>860</v>
      </c>
      <c r="S19" s="49" t="s">
        <v>108</v>
      </c>
      <c r="T19" s="50" t="s">
        <v>108</v>
      </c>
    </row>
    <row r="20" spans="1:20" ht="15" x14ac:dyDescent="0.25">
      <c r="A20" s="48" t="s">
        <v>1</v>
      </c>
      <c r="B20" s="48" t="s">
        <v>166</v>
      </c>
      <c r="C20" s="49" t="s">
        <v>108</v>
      </c>
      <c r="D20" s="49" t="s">
        <v>108</v>
      </c>
      <c r="E20" s="50" t="s">
        <v>108</v>
      </c>
      <c r="F20" s="48" t="s">
        <v>108</v>
      </c>
      <c r="G20" s="48" t="s">
        <v>108</v>
      </c>
      <c r="H20" s="50" t="s">
        <v>108</v>
      </c>
      <c r="I20" s="49" t="s">
        <v>108</v>
      </c>
      <c r="J20" s="49" t="s">
        <v>108</v>
      </c>
      <c r="K20" s="50" t="s">
        <v>108</v>
      </c>
      <c r="L20" s="49" t="s">
        <v>108</v>
      </c>
      <c r="M20" s="49" t="s">
        <v>108</v>
      </c>
      <c r="N20" s="50" t="s">
        <v>108</v>
      </c>
      <c r="O20" s="49" t="s">
        <v>108</v>
      </c>
      <c r="P20" s="49" t="s">
        <v>108</v>
      </c>
      <c r="Q20" s="50" t="s">
        <v>108</v>
      </c>
      <c r="R20" s="49" t="s">
        <v>108</v>
      </c>
      <c r="S20" s="49" t="s">
        <v>108</v>
      </c>
      <c r="T20" s="50" t="s">
        <v>108</v>
      </c>
    </row>
    <row r="21" spans="1:20" ht="15" x14ac:dyDescent="0.25">
      <c r="A21" s="48" t="s">
        <v>7</v>
      </c>
      <c r="B21" s="48" t="s">
        <v>167</v>
      </c>
      <c r="C21" s="49" t="s">
        <v>108</v>
      </c>
      <c r="D21" s="49" t="s">
        <v>108</v>
      </c>
      <c r="E21" s="50" t="s">
        <v>108</v>
      </c>
      <c r="F21" s="48" t="s">
        <v>108</v>
      </c>
      <c r="G21" s="48" t="s">
        <v>108</v>
      </c>
      <c r="H21" s="50" t="s">
        <v>108</v>
      </c>
      <c r="I21" s="49" t="s">
        <v>108</v>
      </c>
      <c r="J21" s="49" t="s">
        <v>108</v>
      </c>
      <c r="K21" s="50" t="s">
        <v>108</v>
      </c>
      <c r="L21" s="49" t="s">
        <v>108</v>
      </c>
      <c r="M21" s="49" t="s">
        <v>108</v>
      </c>
      <c r="N21" s="50" t="s">
        <v>108</v>
      </c>
      <c r="O21" s="49" t="s">
        <v>108</v>
      </c>
      <c r="P21" s="49" t="s">
        <v>108</v>
      </c>
      <c r="Q21" s="50" t="s">
        <v>108</v>
      </c>
      <c r="R21" s="49" t="s">
        <v>108</v>
      </c>
      <c r="S21" s="49" t="s">
        <v>108</v>
      </c>
      <c r="T21" s="50" t="s">
        <v>108</v>
      </c>
    </row>
    <row r="22" spans="1:20" ht="15" x14ac:dyDescent="0.25">
      <c r="A22" s="48" t="s">
        <v>7</v>
      </c>
      <c r="B22" s="48" t="s">
        <v>114</v>
      </c>
      <c r="C22" s="49">
        <v>900</v>
      </c>
      <c r="D22" s="49">
        <v>950</v>
      </c>
      <c r="E22" s="50">
        <v>-5.2631578947368416</v>
      </c>
      <c r="F22" s="48" t="s">
        <v>108</v>
      </c>
      <c r="G22" s="48" t="s">
        <v>108</v>
      </c>
      <c r="H22" s="50" t="s">
        <v>108</v>
      </c>
      <c r="I22" s="49">
        <v>900</v>
      </c>
      <c r="J22" s="49">
        <v>900</v>
      </c>
      <c r="K22" s="50">
        <v>0</v>
      </c>
      <c r="L22" s="49" t="s">
        <v>108</v>
      </c>
      <c r="M22" s="49" t="s">
        <v>108</v>
      </c>
      <c r="N22" s="50" t="s">
        <v>108</v>
      </c>
      <c r="O22" s="49" t="s">
        <v>108</v>
      </c>
      <c r="P22" s="49" t="s">
        <v>108</v>
      </c>
      <c r="Q22" s="50" t="s">
        <v>108</v>
      </c>
      <c r="R22" s="49" t="s">
        <v>108</v>
      </c>
      <c r="S22" s="49" t="s">
        <v>108</v>
      </c>
      <c r="T22" s="50" t="s">
        <v>108</v>
      </c>
    </row>
    <row r="23" spans="1:20" ht="15" x14ac:dyDescent="0.25">
      <c r="A23" s="48" t="s">
        <v>7</v>
      </c>
      <c r="B23" s="48" t="s">
        <v>168</v>
      </c>
      <c r="C23" s="49" t="s">
        <v>108</v>
      </c>
      <c r="D23" s="49" t="s">
        <v>108</v>
      </c>
      <c r="E23" s="50" t="s">
        <v>108</v>
      </c>
      <c r="F23" s="48" t="s">
        <v>108</v>
      </c>
      <c r="G23" s="48" t="s">
        <v>108</v>
      </c>
      <c r="H23" s="50" t="s">
        <v>108</v>
      </c>
      <c r="I23" s="49" t="s">
        <v>108</v>
      </c>
      <c r="J23" s="49" t="s">
        <v>108</v>
      </c>
      <c r="K23" s="50" t="s">
        <v>108</v>
      </c>
      <c r="L23" s="49" t="s">
        <v>108</v>
      </c>
      <c r="M23" s="49" t="s">
        <v>108</v>
      </c>
      <c r="N23" s="50" t="s">
        <v>108</v>
      </c>
      <c r="O23" s="49" t="s">
        <v>108</v>
      </c>
      <c r="P23" s="49" t="s">
        <v>108</v>
      </c>
      <c r="Q23" s="50" t="s">
        <v>108</v>
      </c>
      <c r="R23" s="49" t="s">
        <v>108</v>
      </c>
      <c r="S23" s="49" t="s">
        <v>108</v>
      </c>
      <c r="T23" s="50" t="s">
        <v>108</v>
      </c>
    </row>
    <row r="24" spans="1:20" ht="15" x14ac:dyDescent="0.25">
      <c r="A24" s="48" t="s">
        <v>7</v>
      </c>
      <c r="B24" s="48" t="s">
        <v>154</v>
      </c>
      <c r="C24" s="49" t="s">
        <v>108</v>
      </c>
      <c r="D24" s="49" t="s">
        <v>108</v>
      </c>
      <c r="E24" s="50" t="s">
        <v>108</v>
      </c>
      <c r="F24" s="48" t="s">
        <v>108</v>
      </c>
      <c r="G24" s="48" t="s">
        <v>108</v>
      </c>
      <c r="H24" s="50" t="s">
        <v>108</v>
      </c>
      <c r="I24" s="49" t="s">
        <v>108</v>
      </c>
      <c r="J24" s="49" t="s">
        <v>108</v>
      </c>
      <c r="K24" s="50" t="s">
        <v>108</v>
      </c>
      <c r="L24" s="49" t="s">
        <v>108</v>
      </c>
      <c r="M24" s="49" t="s">
        <v>108</v>
      </c>
      <c r="N24" s="50" t="s">
        <v>108</v>
      </c>
      <c r="O24" s="49" t="s">
        <v>108</v>
      </c>
      <c r="P24" s="49" t="s">
        <v>108</v>
      </c>
      <c r="Q24" s="50" t="s">
        <v>108</v>
      </c>
      <c r="R24" s="49" t="s">
        <v>108</v>
      </c>
      <c r="S24" s="49" t="s">
        <v>108</v>
      </c>
      <c r="T24" s="50" t="s">
        <v>108</v>
      </c>
    </row>
    <row r="25" spans="1:20" ht="15" x14ac:dyDescent="0.25">
      <c r="A25" s="48" t="s">
        <v>7</v>
      </c>
      <c r="B25" s="48" t="s">
        <v>169</v>
      </c>
      <c r="C25" s="49" t="s">
        <v>108</v>
      </c>
      <c r="D25" s="49" t="s">
        <v>108</v>
      </c>
      <c r="E25" s="50" t="s">
        <v>108</v>
      </c>
      <c r="F25" s="48" t="s">
        <v>108</v>
      </c>
      <c r="G25" s="48" t="s">
        <v>108</v>
      </c>
      <c r="H25" s="50" t="s">
        <v>108</v>
      </c>
      <c r="I25" s="49" t="s">
        <v>108</v>
      </c>
      <c r="J25" s="49" t="s">
        <v>108</v>
      </c>
      <c r="K25" s="50" t="s">
        <v>108</v>
      </c>
      <c r="L25" s="49" t="s">
        <v>108</v>
      </c>
      <c r="M25" s="49" t="s">
        <v>108</v>
      </c>
      <c r="N25" s="50" t="s">
        <v>108</v>
      </c>
      <c r="O25" s="49" t="s">
        <v>108</v>
      </c>
      <c r="P25" s="49" t="s">
        <v>108</v>
      </c>
      <c r="Q25" s="50" t="s">
        <v>108</v>
      </c>
      <c r="R25" s="49" t="s">
        <v>108</v>
      </c>
      <c r="S25" s="49" t="s">
        <v>108</v>
      </c>
      <c r="T25" s="50" t="s">
        <v>108</v>
      </c>
    </row>
    <row r="26" spans="1:20" ht="15" x14ac:dyDescent="0.25">
      <c r="A26" s="48" t="s">
        <v>7</v>
      </c>
      <c r="B26" s="48" t="s">
        <v>155</v>
      </c>
      <c r="C26" s="49">
        <v>900</v>
      </c>
      <c r="D26" s="49">
        <v>900</v>
      </c>
      <c r="E26" s="50">
        <v>0</v>
      </c>
      <c r="F26" s="48" t="s">
        <v>108</v>
      </c>
      <c r="G26" s="48" t="s">
        <v>108</v>
      </c>
      <c r="H26" s="50" t="s">
        <v>108</v>
      </c>
      <c r="I26" s="49">
        <v>800</v>
      </c>
      <c r="J26" s="49">
        <v>800</v>
      </c>
      <c r="K26" s="50">
        <v>0</v>
      </c>
      <c r="L26" s="49" t="s">
        <v>108</v>
      </c>
      <c r="M26" s="49" t="s">
        <v>108</v>
      </c>
      <c r="N26" s="50" t="s">
        <v>108</v>
      </c>
      <c r="O26" s="49" t="s">
        <v>108</v>
      </c>
      <c r="P26" s="49" t="s">
        <v>108</v>
      </c>
      <c r="Q26" s="50" t="s">
        <v>108</v>
      </c>
      <c r="R26" s="49">
        <v>800</v>
      </c>
      <c r="S26" s="49">
        <v>800</v>
      </c>
      <c r="T26" s="50">
        <v>0</v>
      </c>
    </row>
    <row r="27" spans="1:20" ht="15" x14ac:dyDescent="0.25">
      <c r="A27" s="48" t="s">
        <v>7</v>
      </c>
      <c r="B27" s="48" t="s">
        <v>170</v>
      </c>
      <c r="C27" s="49" t="s">
        <v>108</v>
      </c>
      <c r="D27" s="49" t="s">
        <v>108</v>
      </c>
      <c r="E27" s="50" t="s">
        <v>108</v>
      </c>
      <c r="F27" s="48" t="s">
        <v>108</v>
      </c>
      <c r="G27" s="48" t="s">
        <v>108</v>
      </c>
      <c r="H27" s="50" t="s">
        <v>108</v>
      </c>
      <c r="I27" s="49" t="s">
        <v>108</v>
      </c>
      <c r="J27" s="49" t="s">
        <v>108</v>
      </c>
      <c r="K27" s="50" t="s">
        <v>108</v>
      </c>
      <c r="L27" s="49" t="s">
        <v>108</v>
      </c>
      <c r="M27" s="49" t="s">
        <v>108</v>
      </c>
      <c r="N27" s="50" t="s">
        <v>108</v>
      </c>
      <c r="O27" s="49" t="s">
        <v>108</v>
      </c>
      <c r="P27" s="49" t="s">
        <v>108</v>
      </c>
      <c r="Q27" s="50" t="s">
        <v>108</v>
      </c>
      <c r="R27" s="49" t="s">
        <v>108</v>
      </c>
      <c r="S27" s="49" t="s">
        <v>108</v>
      </c>
      <c r="T27" s="50" t="s">
        <v>108</v>
      </c>
    </row>
    <row r="28" spans="1:20" ht="15" x14ac:dyDescent="0.25">
      <c r="A28" s="48" t="s">
        <v>7</v>
      </c>
      <c r="B28" s="48" t="s">
        <v>126</v>
      </c>
      <c r="C28" s="49">
        <v>900</v>
      </c>
      <c r="D28" s="49">
        <v>900</v>
      </c>
      <c r="E28" s="50" t="s">
        <v>108</v>
      </c>
      <c r="F28" s="48">
        <v>750</v>
      </c>
      <c r="G28" s="48">
        <v>750</v>
      </c>
      <c r="H28" s="50" t="s">
        <v>108</v>
      </c>
      <c r="I28" s="49">
        <v>800</v>
      </c>
      <c r="J28" s="49">
        <v>800</v>
      </c>
      <c r="K28" s="50" t="s">
        <v>108</v>
      </c>
      <c r="L28" s="49">
        <v>900</v>
      </c>
      <c r="M28" s="49">
        <v>900</v>
      </c>
      <c r="N28" s="50" t="s">
        <v>108</v>
      </c>
      <c r="O28" s="49">
        <v>750</v>
      </c>
      <c r="P28" s="49">
        <v>750</v>
      </c>
      <c r="Q28" s="50" t="s">
        <v>108</v>
      </c>
      <c r="R28" s="49">
        <v>800</v>
      </c>
      <c r="S28" s="49">
        <v>800</v>
      </c>
      <c r="T28" s="50" t="s">
        <v>108</v>
      </c>
    </row>
    <row r="29" spans="1:20" ht="15" x14ac:dyDescent="0.25">
      <c r="A29" s="48" t="s">
        <v>7</v>
      </c>
      <c r="B29" s="48" t="s">
        <v>133</v>
      </c>
      <c r="C29" s="49">
        <v>850</v>
      </c>
      <c r="D29" s="49">
        <v>850</v>
      </c>
      <c r="E29" s="50" t="s">
        <v>108</v>
      </c>
      <c r="F29" s="48" t="s">
        <v>108</v>
      </c>
      <c r="G29" s="48" t="s">
        <v>108</v>
      </c>
      <c r="H29" s="50" t="s">
        <v>108</v>
      </c>
      <c r="I29" s="49">
        <v>750</v>
      </c>
      <c r="J29" s="49">
        <v>750</v>
      </c>
      <c r="K29" s="50" t="s">
        <v>108</v>
      </c>
      <c r="L29" s="49" t="s">
        <v>108</v>
      </c>
      <c r="M29" s="49" t="s">
        <v>108</v>
      </c>
      <c r="N29" s="50" t="s">
        <v>108</v>
      </c>
      <c r="O29" s="49">
        <v>650</v>
      </c>
      <c r="P29" s="49">
        <v>650</v>
      </c>
      <c r="Q29" s="50" t="s">
        <v>108</v>
      </c>
      <c r="R29" s="49" t="s">
        <v>108</v>
      </c>
      <c r="S29" s="49" t="s">
        <v>108</v>
      </c>
      <c r="T29" s="50" t="s">
        <v>108</v>
      </c>
    </row>
    <row r="30" spans="1:20" ht="15" x14ac:dyDescent="0.25">
      <c r="A30" s="48" t="s">
        <v>7</v>
      </c>
      <c r="B30" s="48" t="s">
        <v>171</v>
      </c>
      <c r="C30" s="49" t="s">
        <v>108</v>
      </c>
      <c r="D30" s="49" t="s">
        <v>108</v>
      </c>
      <c r="E30" s="50" t="s">
        <v>108</v>
      </c>
      <c r="F30" s="48" t="s">
        <v>108</v>
      </c>
      <c r="G30" s="48" t="s">
        <v>108</v>
      </c>
      <c r="H30" s="50" t="s">
        <v>108</v>
      </c>
      <c r="I30" s="49" t="s">
        <v>108</v>
      </c>
      <c r="J30" s="49" t="s">
        <v>108</v>
      </c>
      <c r="K30" s="50" t="s">
        <v>108</v>
      </c>
      <c r="L30" s="49" t="s">
        <v>108</v>
      </c>
      <c r="M30" s="49" t="s">
        <v>108</v>
      </c>
      <c r="N30" s="50" t="s">
        <v>108</v>
      </c>
      <c r="O30" s="49" t="s">
        <v>108</v>
      </c>
      <c r="P30" s="49" t="s">
        <v>108</v>
      </c>
      <c r="Q30" s="50" t="s">
        <v>108</v>
      </c>
      <c r="R30" s="49" t="s">
        <v>108</v>
      </c>
      <c r="S30" s="49" t="s">
        <v>108</v>
      </c>
      <c r="T30" s="50" t="s">
        <v>108</v>
      </c>
    </row>
    <row r="31" spans="1:20" ht="15" x14ac:dyDescent="0.25">
      <c r="A31" s="48" t="s">
        <v>7</v>
      </c>
      <c r="B31" s="48" t="s">
        <v>172</v>
      </c>
      <c r="C31" s="49" t="s">
        <v>108</v>
      </c>
      <c r="D31" s="49" t="s">
        <v>108</v>
      </c>
      <c r="E31" s="50" t="s">
        <v>108</v>
      </c>
      <c r="F31" s="48" t="s">
        <v>108</v>
      </c>
      <c r="G31" s="48" t="s">
        <v>108</v>
      </c>
      <c r="H31" s="50" t="s">
        <v>108</v>
      </c>
      <c r="I31" s="49" t="s">
        <v>108</v>
      </c>
      <c r="J31" s="49" t="s">
        <v>108</v>
      </c>
      <c r="K31" s="50" t="s">
        <v>108</v>
      </c>
      <c r="L31" s="49" t="s">
        <v>108</v>
      </c>
      <c r="M31" s="49" t="s">
        <v>108</v>
      </c>
      <c r="N31" s="50" t="s">
        <v>108</v>
      </c>
      <c r="O31" s="49" t="s">
        <v>108</v>
      </c>
      <c r="P31" s="49" t="s">
        <v>108</v>
      </c>
      <c r="Q31" s="50" t="s">
        <v>108</v>
      </c>
      <c r="R31" s="49" t="s">
        <v>108</v>
      </c>
      <c r="S31" s="49" t="s">
        <v>108</v>
      </c>
      <c r="T31" s="50" t="s">
        <v>108</v>
      </c>
    </row>
    <row r="32" spans="1:20" ht="15" x14ac:dyDescent="0.25">
      <c r="A32" s="48" t="s">
        <v>7</v>
      </c>
      <c r="B32" s="48" t="s">
        <v>127</v>
      </c>
      <c r="C32" s="49" t="s">
        <v>108</v>
      </c>
      <c r="D32" s="49" t="s">
        <v>108</v>
      </c>
      <c r="E32" s="50" t="s">
        <v>108</v>
      </c>
      <c r="F32" s="48" t="s">
        <v>108</v>
      </c>
      <c r="G32" s="48" t="s">
        <v>108</v>
      </c>
      <c r="H32" s="50" t="s">
        <v>108</v>
      </c>
      <c r="I32" s="49" t="s">
        <v>108</v>
      </c>
      <c r="J32" s="49" t="s">
        <v>108</v>
      </c>
      <c r="K32" s="50" t="s">
        <v>108</v>
      </c>
      <c r="L32" s="49" t="s">
        <v>108</v>
      </c>
      <c r="M32" s="49" t="s">
        <v>108</v>
      </c>
      <c r="N32" s="50" t="s">
        <v>108</v>
      </c>
      <c r="O32" s="49" t="s">
        <v>108</v>
      </c>
      <c r="P32" s="49" t="s">
        <v>108</v>
      </c>
      <c r="Q32" s="50" t="s">
        <v>108</v>
      </c>
      <c r="R32" s="49" t="s">
        <v>108</v>
      </c>
      <c r="S32" s="49" t="s">
        <v>108</v>
      </c>
      <c r="T32" s="50" t="s">
        <v>108</v>
      </c>
    </row>
    <row r="33" spans="1:20" ht="15" x14ac:dyDescent="0.25">
      <c r="A33" s="48" t="s">
        <v>8</v>
      </c>
      <c r="B33" s="48" t="s">
        <v>173</v>
      </c>
      <c r="C33" s="49" t="s">
        <v>108</v>
      </c>
      <c r="D33" s="49" t="s">
        <v>108</v>
      </c>
      <c r="E33" s="50" t="s">
        <v>108</v>
      </c>
      <c r="F33" s="48" t="s">
        <v>108</v>
      </c>
      <c r="G33" s="48" t="s">
        <v>108</v>
      </c>
      <c r="H33" s="50" t="s">
        <v>108</v>
      </c>
      <c r="I33" s="49" t="s">
        <v>108</v>
      </c>
      <c r="J33" s="49" t="s">
        <v>108</v>
      </c>
      <c r="K33" s="50" t="s">
        <v>108</v>
      </c>
      <c r="L33" s="49" t="s">
        <v>108</v>
      </c>
      <c r="M33" s="49" t="s">
        <v>108</v>
      </c>
      <c r="N33" s="50" t="s">
        <v>108</v>
      </c>
      <c r="O33" s="49" t="s">
        <v>108</v>
      </c>
      <c r="P33" s="49" t="s">
        <v>108</v>
      </c>
      <c r="Q33" s="50" t="s">
        <v>108</v>
      </c>
      <c r="R33" s="49" t="s">
        <v>108</v>
      </c>
      <c r="S33" s="49" t="s">
        <v>108</v>
      </c>
      <c r="T33" s="50" t="s">
        <v>108</v>
      </c>
    </row>
    <row r="34" spans="1:20" ht="15" x14ac:dyDescent="0.25">
      <c r="A34" s="48" t="s">
        <v>8</v>
      </c>
      <c r="B34" s="48" t="s">
        <v>174</v>
      </c>
      <c r="C34" s="49" t="s">
        <v>108</v>
      </c>
      <c r="D34" s="49" t="s">
        <v>108</v>
      </c>
      <c r="E34" s="50" t="s">
        <v>108</v>
      </c>
      <c r="F34" s="48" t="s">
        <v>108</v>
      </c>
      <c r="G34" s="48" t="s">
        <v>108</v>
      </c>
      <c r="H34" s="50" t="s">
        <v>108</v>
      </c>
      <c r="I34" s="49" t="s">
        <v>108</v>
      </c>
      <c r="J34" s="49" t="s">
        <v>108</v>
      </c>
      <c r="K34" s="50" t="s">
        <v>108</v>
      </c>
      <c r="L34" s="49" t="s">
        <v>108</v>
      </c>
      <c r="M34" s="49" t="s">
        <v>108</v>
      </c>
      <c r="N34" s="50" t="s">
        <v>108</v>
      </c>
      <c r="O34" s="49" t="s">
        <v>108</v>
      </c>
      <c r="P34" s="49" t="s">
        <v>108</v>
      </c>
      <c r="Q34" s="50" t="s">
        <v>108</v>
      </c>
      <c r="R34" s="49" t="s">
        <v>108</v>
      </c>
      <c r="S34" s="49" t="s">
        <v>108</v>
      </c>
      <c r="T34" s="50" t="s">
        <v>108</v>
      </c>
    </row>
    <row r="35" spans="1:20" ht="15" x14ac:dyDescent="0.25">
      <c r="A35" s="48" t="s">
        <v>8</v>
      </c>
      <c r="B35" s="48" t="s">
        <v>33</v>
      </c>
      <c r="C35" s="49">
        <v>1100</v>
      </c>
      <c r="D35" s="49" t="s">
        <v>108</v>
      </c>
      <c r="E35" s="50" t="s">
        <v>108</v>
      </c>
      <c r="F35" s="48">
        <v>900</v>
      </c>
      <c r="G35" s="48" t="s">
        <v>108</v>
      </c>
      <c r="H35" s="50" t="s">
        <v>108</v>
      </c>
      <c r="I35" s="49" t="s">
        <v>108</v>
      </c>
      <c r="J35" s="49" t="s">
        <v>108</v>
      </c>
      <c r="K35" s="50" t="s">
        <v>108</v>
      </c>
      <c r="L35" s="49" t="s">
        <v>108</v>
      </c>
      <c r="M35" s="49" t="s">
        <v>108</v>
      </c>
      <c r="N35" s="50" t="s">
        <v>108</v>
      </c>
      <c r="O35" s="49">
        <v>900</v>
      </c>
      <c r="P35" s="49" t="s">
        <v>108</v>
      </c>
      <c r="Q35" s="50" t="s">
        <v>108</v>
      </c>
      <c r="R35" s="49">
        <v>900</v>
      </c>
      <c r="S35" s="49" t="s">
        <v>108</v>
      </c>
      <c r="T35" s="50" t="s">
        <v>108</v>
      </c>
    </row>
    <row r="36" spans="1:20" ht="15" x14ac:dyDescent="0.25">
      <c r="A36" s="48" t="s">
        <v>3</v>
      </c>
      <c r="B36" s="48" t="s">
        <v>42</v>
      </c>
      <c r="C36" s="49">
        <v>900</v>
      </c>
      <c r="D36" s="49">
        <v>900</v>
      </c>
      <c r="E36" s="50">
        <v>0</v>
      </c>
      <c r="F36" s="48">
        <v>700</v>
      </c>
      <c r="G36" s="48">
        <v>700</v>
      </c>
      <c r="H36" s="50">
        <v>0</v>
      </c>
      <c r="I36" s="49">
        <v>900</v>
      </c>
      <c r="J36" s="49">
        <v>900</v>
      </c>
      <c r="K36" s="50">
        <v>0</v>
      </c>
      <c r="L36" s="49">
        <v>1000</v>
      </c>
      <c r="M36" s="49">
        <v>1000</v>
      </c>
      <c r="N36" s="50">
        <v>0</v>
      </c>
      <c r="O36" s="49">
        <v>800</v>
      </c>
      <c r="P36" s="49">
        <v>800</v>
      </c>
      <c r="Q36" s="50">
        <v>0</v>
      </c>
      <c r="R36" s="49">
        <v>800</v>
      </c>
      <c r="S36" s="49">
        <v>800</v>
      </c>
      <c r="T36" s="50">
        <v>0</v>
      </c>
    </row>
    <row r="37" spans="1:20" ht="15" x14ac:dyDescent="0.25">
      <c r="A37" s="48" t="s">
        <v>3</v>
      </c>
      <c r="B37" s="48" t="s">
        <v>119</v>
      </c>
      <c r="C37" s="49" t="s">
        <v>108</v>
      </c>
      <c r="D37" s="49" t="s">
        <v>108</v>
      </c>
      <c r="E37" s="50" t="s">
        <v>108</v>
      </c>
      <c r="F37" s="48" t="s">
        <v>108</v>
      </c>
      <c r="G37" s="48" t="s">
        <v>108</v>
      </c>
      <c r="H37" s="50" t="s">
        <v>108</v>
      </c>
      <c r="I37" s="49" t="s">
        <v>108</v>
      </c>
      <c r="J37" s="49" t="s">
        <v>108</v>
      </c>
      <c r="K37" s="50" t="s">
        <v>108</v>
      </c>
      <c r="L37" s="49" t="s">
        <v>108</v>
      </c>
      <c r="M37" s="49" t="s">
        <v>108</v>
      </c>
      <c r="N37" s="50" t="s">
        <v>108</v>
      </c>
      <c r="O37" s="49" t="s">
        <v>108</v>
      </c>
      <c r="P37" s="49" t="s">
        <v>108</v>
      </c>
      <c r="Q37" s="50" t="s">
        <v>108</v>
      </c>
      <c r="R37" s="49" t="s">
        <v>108</v>
      </c>
      <c r="S37" s="49" t="s">
        <v>108</v>
      </c>
      <c r="T37" s="50" t="s">
        <v>108</v>
      </c>
    </row>
    <row r="38" spans="1:20" ht="15" x14ac:dyDescent="0.25">
      <c r="A38" s="48" t="s">
        <v>3</v>
      </c>
      <c r="B38" s="48" t="s">
        <v>4</v>
      </c>
      <c r="C38" s="49">
        <v>900</v>
      </c>
      <c r="D38" s="49">
        <v>950</v>
      </c>
      <c r="E38" s="50">
        <v>-5.2631578947368416</v>
      </c>
      <c r="F38" s="48" t="s">
        <v>108</v>
      </c>
      <c r="G38" s="48" t="s">
        <v>108</v>
      </c>
      <c r="H38" s="50" t="s">
        <v>108</v>
      </c>
      <c r="I38" s="49">
        <v>850</v>
      </c>
      <c r="J38" s="49">
        <v>850</v>
      </c>
      <c r="K38" s="50">
        <v>0</v>
      </c>
      <c r="L38" s="49">
        <v>1000</v>
      </c>
      <c r="M38" s="49">
        <v>1000</v>
      </c>
      <c r="N38" s="50">
        <v>0</v>
      </c>
      <c r="O38" s="49">
        <v>750</v>
      </c>
      <c r="P38" s="49">
        <v>700</v>
      </c>
      <c r="Q38" s="50">
        <v>7.1428571428571423</v>
      </c>
      <c r="R38" s="49">
        <v>800</v>
      </c>
      <c r="S38" s="49">
        <v>800</v>
      </c>
      <c r="T38" s="50">
        <v>0</v>
      </c>
    </row>
    <row r="39" spans="1:20" ht="15" x14ac:dyDescent="0.25">
      <c r="A39" s="48" t="s">
        <v>3</v>
      </c>
      <c r="B39" s="48" t="s">
        <v>43</v>
      </c>
      <c r="C39" s="49">
        <v>850</v>
      </c>
      <c r="D39" s="49">
        <v>850</v>
      </c>
      <c r="E39" s="50">
        <v>0</v>
      </c>
      <c r="F39" s="48">
        <v>700</v>
      </c>
      <c r="G39" s="48">
        <v>700</v>
      </c>
      <c r="H39" s="50">
        <v>0</v>
      </c>
      <c r="I39" s="49">
        <v>800</v>
      </c>
      <c r="J39" s="49">
        <v>800</v>
      </c>
      <c r="K39" s="50">
        <v>0</v>
      </c>
      <c r="L39" s="49" t="s">
        <v>108</v>
      </c>
      <c r="M39" s="49" t="s">
        <v>108</v>
      </c>
      <c r="N39" s="50" t="s">
        <v>108</v>
      </c>
      <c r="O39" s="49">
        <v>800</v>
      </c>
      <c r="P39" s="49">
        <v>800</v>
      </c>
      <c r="Q39" s="50">
        <v>0</v>
      </c>
      <c r="R39" s="49">
        <v>800</v>
      </c>
      <c r="S39" s="49">
        <v>800</v>
      </c>
      <c r="T39" s="50">
        <v>0</v>
      </c>
    </row>
    <row r="40" spans="1:20" ht="15" x14ac:dyDescent="0.25">
      <c r="A40" s="48" t="s">
        <v>3</v>
      </c>
      <c r="B40" s="48" t="s">
        <v>5</v>
      </c>
      <c r="C40" s="49" t="s">
        <v>108</v>
      </c>
      <c r="D40" s="49" t="s">
        <v>108</v>
      </c>
      <c r="E40" s="50" t="s">
        <v>108</v>
      </c>
      <c r="F40" s="48" t="s">
        <v>108</v>
      </c>
      <c r="G40" s="48" t="s">
        <v>108</v>
      </c>
      <c r="H40" s="50" t="s">
        <v>108</v>
      </c>
      <c r="I40" s="49" t="s">
        <v>108</v>
      </c>
      <c r="J40" s="49" t="s">
        <v>108</v>
      </c>
      <c r="K40" s="50" t="s">
        <v>108</v>
      </c>
      <c r="L40" s="49" t="s">
        <v>108</v>
      </c>
      <c r="M40" s="49" t="s">
        <v>108</v>
      </c>
      <c r="N40" s="50" t="s">
        <v>108</v>
      </c>
      <c r="O40" s="49" t="s">
        <v>108</v>
      </c>
      <c r="P40" s="49" t="s">
        <v>108</v>
      </c>
      <c r="Q40" s="50" t="s">
        <v>108</v>
      </c>
      <c r="R40" s="49" t="s">
        <v>108</v>
      </c>
      <c r="S40" s="49" t="s">
        <v>108</v>
      </c>
      <c r="T40" s="50" t="s">
        <v>108</v>
      </c>
    </row>
    <row r="41" spans="1:20" ht="15" x14ac:dyDescent="0.25">
      <c r="A41" s="48" t="s">
        <v>3</v>
      </c>
      <c r="B41" s="48" t="s">
        <v>32</v>
      </c>
      <c r="C41" s="49">
        <v>1000</v>
      </c>
      <c r="D41" s="49">
        <v>1000</v>
      </c>
      <c r="E41" s="50">
        <v>0</v>
      </c>
      <c r="F41" s="48" t="s">
        <v>108</v>
      </c>
      <c r="G41" s="48" t="s">
        <v>108</v>
      </c>
      <c r="H41" s="50" t="s">
        <v>108</v>
      </c>
      <c r="I41" s="49">
        <v>900</v>
      </c>
      <c r="J41" s="49">
        <v>900</v>
      </c>
      <c r="K41" s="50">
        <v>0</v>
      </c>
      <c r="L41" s="49">
        <v>1000</v>
      </c>
      <c r="M41" s="49">
        <v>1000</v>
      </c>
      <c r="N41" s="50">
        <v>0</v>
      </c>
      <c r="O41" s="49" t="s">
        <v>108</v>
      </c>
      <c r="P41" s="49" t="s">
        <v>108</v>
      </c>
      <c r="Q41" s="50" t="s">
        <v>108</v>
      </c>
      <c r="R41" s="49">
        <v>850</v>
      </c>
      <c r="S41" s="49">
        <v>875</v>
      </c>
      <c r="T41" s="50">
        <v>-2.8571428571428572</v>
      </c>
    </row>
    <row r="42" spans="1:20" ht="15" x14ac:dyDescent="0.25">
      <c r="A42" s="48" t="s">
        <v>3</v>
      </c>
      <c r="B42" s="48" t="s">
        <v>120</v>
      </c>
      <c r="C42" s="49">
        <v>960</v>
      </c>
      <c r="D42" s="49">
        <v>920</v>
      </c>
      <c r="E42" s="50">
        <v>4.3478260869565215</v>
      </c>
      <c r="F42" s="48">
        <v>650</v>
      </c>
      <c r="G42" s="48">
        <v>650</v>
      </c>
      <c r="H42" s="50">
        <v>0</v>
      </c>
      <c r="I42" s="49">
        <v>940</v>
      </c>
      <c r="J42" s="49">
        <v>900</v>
      </c>
      <c r="K42" s="50">
        <v>4.4444444444444446</v>
      </c>
      <c r="L42" s="49" t="s">
        <v>108</v>
      </c>
      <c r="M42" s="49" t="s">
        <v>108</v>
      </c>
      <c r="N42" s="50" t="s">
        <v>108</v>
      </c>
      <c r="O42" s="49">
        <v>800</v>
      </c>
      <c r="P42" s="49">
        <v>750</v>
      </c>
      <c r="Q42" s="50">
        <v>6.666666666666667</v>
      </c>
      <c r="R42" s="49">
        <v>900</v>
      </c>
      <c r="S42" s="49">
        <v>900</v>
      </c>
      <c r="T42" s="50">
        <v>0</v>
      </c>
    </row>
    <row r="43" spans="1:20" ht="15" x14ac:dyDescent="0.25">
      <c r="A43" s="48" t="s">
        <v>3</v>
      </c>
      <c r="B43" s="48" t="s">
        <v>6</v>
      </c>
      <c r="C43" s="49" t="s">
        <v>108</v>
      </c>
      <c r="D43" s="49" t="s">
        <v>108</v>
      </c>
      <c r="E43" s="50" t="s">
        <v>108</v>
      </c>
      <c r="F43" s="48" t="s">
        <v>108</v>
      </c>
      <c r="G43" s="48" t="s">
        <v>108</v>
      </c>
      <c r="H43" s="50" t="s">
        <v>108</v>
      </c>
      <c r="I43" s="49" t="s">
        <v>108</v>
      </c>
      <c r="J43" s="49" t="s">
        <v>108</v>
      </c>
      <c r="K43" s="50" t="s">
        <v>108</v>
      </c>
      <c r="L43" s="49" t="s">
        <v>108</v>
      </c>
      <c r="M43" s="49" t="s">
        <v>108</v>
      </c>
      <c r="N43" s="50" t="s">
        <v>108</v>
      </c>
      <c r="O43" s="49" t="s">
        <v>108</v>
      </c>
      <c r="P43" s="49" t="s">
        <v>108</v>
      </c>
      <c r="Q43" s="50" t="s">
        <v>108</v>
      </c>
      <c r="R43" s="49" t="s">
        <v>108</v>
      </c>
      <c r="S43" s="49" t="s">
        <v>108</v>
      </c>
      <c r="T43" s="50" t="s">
        <v>108</v>
      </c>
    </row>
    <row r="44" spans="1:20" ht="15" x14ac:dyDescent="0.25">
      <c r="A44" s="48" t="s">
        <v>9</v>
      </c>
      <c r="B44" s="48" t="s">
        <v>175</v>
      </c>
      <c r="C44" s="49" t="s">
        <v>108</v>
      </c>
      <c r="D44" s="49" t="s">
        <v>108</v>
      </c>
      <c r="E44" s="50" t="s">
        <v>108</v>
      </c>
      <c r="F44" s="48" t="s">
        <v>108</v>
      </c>
      <c r="G44" s="48" t="s">
        <v>108</v>
      </c>
      <c r="H44" s="50" t="s">
        <v>108</v>
      </c>
      <c r="I44" s="49" t="s">
        <v>108</v>
      </c>
      <c r="J44" s="49" t="s">
        <v>108</v>
      </c>
      <c r="K44" s="50" t="s">
        <v>108</v>
      </c>
      <c r="L44" s="49" t="s">
        <v>108</v>
      </c>
      <c r="M44" s="49" t="s">
        <v>108</v>
      </c>
      <c r="N44" s="50" t="s">
        <v>108</v>
      </c>
      <c r="O44" s="49" t="s">
        <v>108</v>
      </c>
      <c r="P44" s="49" t="s">
        <v>108</v>
      </c>
      <c r="Q44" s="50" t="s">
        <v>108</v>
      </c>
      <c r="R44" s="49" t="s">
        <v>108</v>
      </c>
      <c r="S44" s="49" t="s">
        <v>108</v>
      </c>
      <c r="T44" s="50" t="s">
        <v>108</v>
      </c>
    </row>
    <row r="45" spans="1:20" ht="15" x14ac:dyDescent="0.25">
      <c r="A45" s="48" t="s">
        <v>9</v>
      </c>
      <c r="B45" s="48" t="s">
        <v>44</v>
      </c>
      <c r="C45" s="49" t="s">
        <v>108</v>
      </c>
      <c r="D45" s="49" t="s">
        <v>108</v>
      </c>
      <c r="E45" s="50" t="s">
        <v>108</v>
      </c>
      <c r="F45" s="48" t="s">
        <v>108</v>
      </c>
      <c r="G45" s="48" t="s">
        <v>108</v>
      </c>
      <c r="H45" s="50" t="s">
        <v>108</v>
      </c>
      <c r="I45" s="49" t="s">
        <v>108</v>
      </c>
      <c r="J45" s="49" t="s">
        <v>108</v>
      </c>
      <c r="K45" s="50" t="s">
        <v>108</v>
      </c>
      <c r="L45" s="49" t="s">
        <v>108</v>
      </c>
      <c r="M45" s="49" t="s">
        <v>108</v>
      </c>
      <c r="N45" s="50" t="s">
        <v>108</v>
      </c>
      <c r="O45" s="49" t="s">
        <v>108</v>
      </c>
      <c r="P45" s="49" t="s">
        <v>108</v>
      </c>
      <c r="Q45" s="50" t="s">
        <v>108</v>
      </c>
      <c r="R45" s="49" t="s">
        <v>108</v>
      </c>
      <c r="S45" s="49" t="s">
        <v>108</v>
      </c>
      <c r="T45" s="50" t="s">
        <v>108</v>
      </c>
    </row>
    <row r="46" spans="1:20" ht="15" x14ac:dyDescent="0.25">
      <c r="A46" s="48" t="s">
        <v>9</v>
      </c>
      <c r="B46" s="48" t="s">
        <v>115</v>
      </c>
      <c r="C46" s="49">
        <v>800</v>
      </c>
      <c r="D46" s="49">
        <v>800</v>
      </c>
      <c r="E46" s="50">
        <v>0</v>
      </c>
      <c r="F46" s="48" t="s">
        <v>108</v>
      </c>
      <c r="G46" s="48" t="s">
        <v>108</v>
      </c>
      <c r="H46" s="50" t="s">
        <v>108</v>
      </c>
      <c r="I46" s="49">
        <v>780</v>
      </c>
      <c r="J46" s="49">
        <v>780</v>
      </c>
      <c r="K46" s="50">
        <v>0</v>
      </c>
      <c r="L46" s="49" t="s">
        <v>108</v>
      </c>
      <c r="M46" s="49" t="s">
        <v>108</v>
      </c>
      <c r="N46" s="50" t="s">
        <v>108</v>
      </c>
      <c r="O46" s="49" t="s">
        <v>108</v>
      </c>
      <c r="P46" s="49" t="s">
        <v>108</v>
      </c>
      <c r="Q46" s="50" t="s">
        <v>108</v>
      </c>
      <c r="R46" s="49" t="s">
        <v>108</v>
      </c>
      <c r="S46" s="49" t="s">
        <v>108</v>
      </c>
      <c r="T46" s="50" t="s">
        <v>108</v>
      </c>
    </row>
    <row r="47" spans="1:20" ht="15" x14ac:dyDescent="0.25">
      <c r="A47" s="48" t="s">
        <v>9</v>
      </c>
      <c r="B47" s="48" t="s">
        <v>142</v>
      </c>
      <c r="C47" s="49">
        <v>1000</v>
      </c>
      <c r="D47" s="49">
        <v>1000</v>
      </c>
      <c r="E47" s="50">
        <v>0</v>
      </c>
      <c r="F47" s="48" t="s">
        <v>108</v>
      </c>
      <c r="G47" s="48" t="s">
        <v>108</v>
      </c>
      <c r="H47" s="50" t="s">
        <v>108</v>
      </c>
      <c r="I47" s="49" t="s">
        <v>108</v>
      </c>
      <c r="J47" s="49" t="s">
        <v>108</v>
      </c>
      <c r="K47" s="50" t="s">
        <v>108</v>
      </c>
      <c r="L47" s="49" t="s">
        <v>108</v>
      </c>
      <c r="M47" s="49" t="s">
        <v>108</v>
      </c>
      <c r="N47" s="50" t="s">
        <v>108</v>
      </c>
      <c r="O47" s="49">
        <v>900</v>
      </c>
      <c r="P47" s="49" t="s">
        <v>108</v>
      </c>
      <c r="Q47" s="50" t="s">
        <v>108</v>
      </c>
      <c r="R47" s="49">
        <v>900</v>
      </c>
      <c r="S47" s="49">
        <v>900</v>
      </c>
      <c r="T47" s="50">
        <v>0</v>
      </c>
    </row>
    <row r="48" spans="1:20" ht="15" x14ac:dyDescent="0.25">
      <c r="A48" s="48" t="s">
        <v>9</v>
      </c>
      <c r="B48" s="48" t="s">
        <v>66</v>
      </c>
      <c r="C48" s="49">
        <v>900</v>
      </c>
      <c r="D48" s="49">
        <v>925</v>
      </c>
      <c r="E48" s="50">
        <v>-2.7027027027027026</v>
      </c>
      <c r="F48" s="48" t="s">
        <v>108</v>
      </c>
      <c r="G48" s="48" t="s">
        <v>108</v>
      </c>
      <c r="H48" s="50" t="s">
        <v>108</v>
      </c>
      <c r="I48" s="49">
        <v>850</v>
      </c>
      <c r="J48" s="49">
        <v>850</v>
      </c>
      <c r="K48" s="50">
        <v>0</v>
      </c>
      <c r="L48" s="49">
        <v>900</v>
      </c>
      <c r="M48" s="49">
        <v>900</v>
      </c>
      <c r="N48" s="50">
        <v>0</v>
      </c>
      <c r="O48" s="49">
        <v>650</v>
      </c>
      <c r="P48" s="49">
        <v>675</v>
      </c>
      <c r="Q48" s="50">
        <v>-3.7037037037037033</v>
      </c>
      <c r="R48" s="49">
        <v>700</v>
      </c>
      <c r="S48" s="49">
        <v>700</v>
      </c>
      <c r="T48" s="50">
        <v>0</v>
      </c>
    </row>
    <row r="49" spans="1:20" ht="15" x14ac:dyDescent="0.25">
      <c r="A49" s="48" t="s">
        <v>9</v>
      </c>
      <c r="B49" s="48" t="s">
        <v>128</v>
      </c>
      <c r="C49" s="49">
        <v>820</v>
      </c>
      <c r="D49" s="49">
        <v>800</v>
      </c>
      <c r="E49" s="50">
        <v>2.5</v>
      </c>
      <c r="F49" s="48" t="s">
        <v>108</v>
      </c>
      <c r="G49" s="48" t="s">
        <v>108</v>
      </c>
      <c r="H49" s="50" t="s">
        <v>108</v>
      </c>
      <c r="I49" s="49">
        <v>800</v>
      </c>
      <c r="J49" s="49">
        <v>800</v>
      </c>
      <c r="K49" s="50">
        <v>0</v>
      </c>
      <c r="L49" s="49">
        <v>900</v>
      </c>
      <c r="M49" s="49">
        <v>900</v>
      </c>
      <c r="N49" s="50">
        <v>0</v>
      </c>
      <c r="O49" s="49">
        <v>700</v>
      </c>
      <c r="P49" s="49">
        <v>700</v>
      </c>
      <c r="Q49" s="50">
        <v>0</v>
      </c>
      <c r="R49" s="49" t="s">
        <v>108</v>
      </c>
      <c r="S49" s="49" t="s">
        <v>108</v>
      </c>
      <c r="T49" s="50" t="s">
        <v>108</v>
      </c>
    </row>
    <row r="50" spans="1:20" ht="15" x14ac:dyDescent="0.25">
      <c r="A50" s="48" t="s">
        <v>9</v>
      </c>
      <c r="B50" s="48" t="s">
        <v>129</v>
      </c>
      <c r="C50" s="49" t="s">
        <v>108</v>
      </c>
      <c r="D50" s="49" t="s">
        <v>108</v>
      </c>
      <c r="E50" s="50" t="s">
        <v>108</v>
      </c>
      <c r="F50" s="48" t="s">
        <v>108</v>
      </c>
      <c r="G50" s="48" t="s">
        <v>108</v>
      </c>
      <c r="H50" s="50" t="s">
        <v>108</v>
      </c>
      <c r="I50" s="49" t="s">
        <v>108</v>
      </c>
      <c r="J50" s="49" t="s">
        <v>108</v>
      </c>
      <c r="K50" s="50" t="s">
        <v>108</v>
      </c>
      <c r="L50" s="49" t="s">
        <v>108</v>
      </c>
      <c r="M50" s="49" t="s">
        <v>108</v>
      </c>
      <c r="N50" s="50" t="s">
        <v>108</v>
      </c>
      <c r="O50" s="49" t="s">
        <v>108</v>
      </c>
      <c r="P50" s="49" t="s">
        <v>108</v>
      </c>
      <c r="Q50" s="50" t="s">
        <v>108</v>
      </c>
      <c r="R50" s="49" t="s">
        <v>108</v>
      </c>
      <c r="S50" s="49" t="s">
        <v>108</v>
      </c>
      <c r="T50" s="50" t="s">
        <v>108</v>
      </c>
    </row>
    <row r="51" spans="1:20" ht="15" x14ac:dyDescent="0.25">
      <c r="A51" s="48" t="s">
        <v>10</v>
      </c>
      <c r="B51" s="48" t="s">
        <v>176</v>
      </c>
      <c r="C51" s="49" t="s">
        <v>108</v>
      </c>
      <c r="D51" s="49" t="s">
        <v>108</v>
      </c>
      <c r="E51" s="50" t="s">
        <v>108</v>
      </c>
      <c r="F51" s="48" t="s">
        <v>108</v>
      </c>
      <c r="G51" s="48" t="s">
        <v>108</v>
      </c>
      <c r="H51" s="50" t="s">
        <v>108</v>
      </c>
      <c r="I51" s="49" t="s">
        <v>108</v>
      </c>
      <c r="J51" s="49" t="s">
        <v>108</v>
      </c>
      <c r="K51" s="50" t="s">
        <v>108</v>
      </c>
      <c r="L51" s="49" t="s">
        <v>108</v>
      </c>
      <c r="M51" s="49" t="s">
        <v>108</v>
      </c>
      <c r="N51" s="50" t="s">
        <v>108</v>
      </c>
      <c r="O51" s="49" t="s">
        <v>108</v>
      </c>
      <c r="P51" s="49" t="s">
        <v>108</v>
      </c>
      <c r="Q51" s="50" t="s">
        <v>108</v>
      </c>
      <c r="R51" s="49" t="s">
        <v>108</v>
      </c>
      <c r="S51" s="49" t="s">
        <v>108</v>
      </c>
      <c r="T51" s="50" t="s">
        <v>108</v>
      </c>
    </row>
    <row r="52" spans="1:20" ht="15" x14ac:dyDescent="0.25">
      <c r="A52" s="48" t="s">
        <v>10</v>
      </c>
      <c r="B52" s="48" t="s">
        <v>67</v>
      </c>
      <c r="C52" s="49">
        <v>1000</v>
      </c>
      <c r="D52" s="49">
        <v>1000</v>
      </c>
      <c r="E52" s="50">
        <v>0</v>
      </c>
      <c r="F52" s="48">
        <v>750</v>
      </c>
      <c r="G52" s="48">
        <v>700</v>
      </c>
      <c r="H52" s="50">
        <v>7.1428571428571423</v>
      </c>
      <c r="I52" s="49">
        <v>960</v>
      </c>
      <c r="J52" s="49">
        <v>960</v>
      </c>
      <c r="K52" s="50">
        <v>0</v>
      </c>
      <c r="L52" s="49" t="s">
        <v>108</v>
      </c>
      <c r="M52" s="49" t="s">
        <v>108</v>
      </c>
      <c r="N52" s="50" t="s">
        <v>108</v>
      </c>
      <c r="O52" s="49">
        <v>800</v>
      </c>
      <c r="P52" s="49">
        <v>800</v>
      </c>
      <c r="Q52" s="50">
        <v>0</v>
      </c>
      <c r="R52" s="49">
        <v>850</v>
      </c>
      <c r="S52" s="49">
        <v>850</v>
      </c>
      <c r="T52" s="50">
        <v>0</v>
      </c>
    </row>
    <row r="53" spans="1:20" ht="15" x14ac:dyDescent="0.25">
      <c r="A53" s="48" t="s">
        <v>10</v>
      </c>
      <c r="B53" s="48" t="s">
        <v>68</v>
      </c>
      <c r="C53" s="49">
        <v>1000</v>
      </c>
      <c r="D53" s="49">
        <v>1000</v>
      </c>
      <c r="E53" s="50">
        <v>0</v>
      </c>
      <c r="F53" s="48">
        <v>700</v>
      </c>
      <c r="G53" s="48">
        <v>700</v>
      </c>
      <c r="H53" s="50">
        <v>0</v>
      </c>
      <c r="I53" s="49">
        <v>950</v>
      </c>
      <c r="J53" s="49">
        <v>950</v>
      </c>
      <c r="K53" s="50">
        <v>0</v>
      </c>
      <c r="L53" s="49">
        <v>1000</v>
      </c>
      <c r="M53" s="49">
        <v>1000</v>
      </c>
      <c r="N53" s="50">
        <v>0</v>
      </c>
      <c r="O53" s="49">
        <v>800</v>
      </c>
      <c r="P53" s="49">
        <v>800</v>
      </c>
      <c r="Q53" s="50">
        <v>0</v>
      </c>
      <c r="R53" s="49">
        <v>900</v>
      </c>
      <c r="S53" s="49">
        <v>900</v>
      </c>
      <c r="T53" s="50">
        <v>0</v>
      </c>
    </row>
    <row r="54" spans="1:20" ht="15" x14ac:dyDescent="0.25">
      <c r="A54" s="48" t="s">
        <v>10</v>
      </c>
      <c r="B54" s="48" t="s">
        <v>52</v>
      </c>
      <c r="C54" s="49">
        <v>875</v>
      </c>
      <c r="D54" s="49">
        <v>875</v>
      </c>
      <c r="E54" s="50">
        <v>0</v>
      </c>
      <c r="F54" s="48">
        <v>625</v>
      </c>
      <c r="G54" s="48">
        <v>625</v>
      </c>
      <c r="H54" s="50">
        <v>0</v>
      </c>
      <c r="I54" s="49">
        <v>775</v>
      </c>
      <c r="J54" s="49">
        <v>775</v>
      </c>
      <c r="K54" s="50">
        <v>0</v>
      </c>
      <c r="L54" s="49">
        <v>850</v>
      </c>
      <c r="M54" s="49">
        <v>850</v>
      </c>
      <c r="N54" s="50">
        <v>0</v>
      </c>
      <c r="O54" s="49">
        <v>625</v>
      </c>
      <c r="P54" s="49">
        <v>625</v>
      </c>
      <c r="Q54" s="50">
        <v>0</v>
      </c>
      <c r="R54" s="49">
        <v>750</v>
      </c>
      <c r="S54" s="49">
        <v>625</v>
      </c>
      <c r="T54" s="50">
        <v>20</v>
      </c>
    </row>
    <row r="55" spans="1:20" ht="15" x14ac:dyDescent="0.25">
      <c r="A55" s="48" t="s">
        <v>10</v>
      </c>
      <c r="B55" s="48" t="s">
        <v>177</v>
      </c>
      <c r="C55" s="49">
        <v>850</v>
      </c>
      <c r="D55" s="49">
        <v>850</v>
      </c>
      <c r="E55" s="50">
        <v>0</v>
      </c>
      <c r="F55" s="48">
        <v>650</v>
      </c>
      <c r="G55" s="48">
        <v>650</v>
      </c>
      <c r="H55" s="50">
        <v>0</v>
      </c>
      <c r="I55" s="49">
        <v>800</v>
      </c>
      <c r="J55" s="49">
        <v>800</v>
      </c>
      <c r="K55" s="50">
        <v>0</v>
      </c>
      <c r="L55" s="49" t="s">
        <v>108</v>
      </c>
      <c r="M55" s="49" t="s">
        <v>108</v>
      </c>
      <c r="N55" s="50" t="s">
        <v>108</v>
      </c>
      <c r="O55" s="49">
        <v>650</v>
      </c>
      <c r="P55" s="49">
        <v>650</v>
      </c>
      <c r="Q55" s="50">
        <v>0</v>
      </c>
      <c r="R55" s="49">
        <v>750</v>
      </c>
      <c r="S55" s="49">
        <v>750</v>
      </c>
      <c r="T55" s="50">
        <v>0</v>
      </c>
    </row>
    <row r="56" spans="1:20" ht="15" x14ac:dyDescent="0.25">
      <c r="A56" s="48" t="s">
        <v>10</v>
      </c>
      <c r="B56" s="48" t="s">
        <v>140</v>
      </c>
      <c r="C56" s="49" t="s">
        <v>108</v>
      </c>
      <c r="D56" s="49" t="s">
        <v>108</v>
      </c>
      <c r="E56" s="50" t="s">
        <v>108</v>
      </c>
      <c r="F56" s="48" t="s">
        <v>108</v>
      </c>
      <c r="G56" s="48" t="s">
        <v>108</v>
      </c>
      <c r="H56" s="50" t="s">
        <v>108</v>
      </c>
      <c r="I56" s="49" t="s">
        <v>108</v>
      </c>
      <c r="J56" s="49" t="s">
        <v>108</v>
      </c>
      <c r="K56" s="50" t="s">
        <v>108</v>
      </c>
      <c r="L56" s="49" t="s">
        <v>108</v>
      </c>
      <c r="M56" s="49" t="s">
        <v>108</v>
      </c>
      <c r="N56" s="50" t="s">
        <v>108</v>
      </c>
      <c r="O56" s="49" t="s">
        <v>108</v>
      </c>
      <c r="P56" s="49" t="s">
        <v>108</v>
      </c>
      <c r="Q56" s="50" t="s">
        <v>108</v>
      </c>
      <c r="R56" s="49" t="s">
        <v>108</v>
      </c>
      <c r="S56" s="49" t="s">
        <v>108</v>
      </c>
      <c r="T56" s="50" t="s">
        <v>108</v>
      </c>
    </row>
    <row r="57" spans="1:20" ht="15" x14ac:dyDescent="0.25">
      <c r="A57" s="48" t="s">
        <v>10</v>
      </c>
      <c r="B57" s="48" t="s">
        <v>45</v>
      </c>
      <c r="C57" s="49">
        <v>850</v>
      </c>
      <c r="D57" s="49">
        <v>850</v>
      </c>
      <c r="E57" s="50">
        <v>0</v>
      </c>
      <c r="F57" s="48">
        <v>700</v>
      </c>
      <c r="G57" s="48">
        <v>700</v>
      </c>
      <c r="H57" s="50">
        <v>0</v>
      </c>
      <c r="I57" s="49">
        <v>750</v>
      </c>
      <c r="J57" s="49">
        <v>750</v>
      </c>
      <c r="K57" s="50">
        <v>0</v>
      </c>
      <c r="L57" s="49">
        <v>900</v>
      </c>
      <c r="M57" s="49">
        <v>900</v>
      </c>
      <c r="N57" s="50">
        <v>0</v>
      </c>
      <c r="O57" s="49">
        <v>750</v>
      </c>
      <c r="P57" s="49">
        <v>750</v>
      </c>
      <c r="Q57" s="50">
        <v>0</v>
      </c>
      <c r="R57" s="49">
        <v>780</v>
      </c>
      <c r="S57" s="49">
        <v>780</v>
      </c>
      <c r="T57" s="50">
        <v>0</v>
      </c>
    </row>
    <row r="58" spans="1:20" ht="15" x14ac:dyDescent="0.25">
      <c r="A58" s="48" t="s">
        <v>10</v>
      </c>
      <c r="B58" s="48" t="s">
        <v>48</v>
      </c>
      <c r="C58" s="49">
        <v>900</v>
      </c>
      <c r="D58" s="49">
        <v>900</v>
      </c>
      <c r="E58" s="50">
        <v>0</v>
      </c>
      <c r="F58" s="48">
        <v>650</v>
      </c>
      <c r="G58" s="48">
        <v>650</v>
      </c>
      <c r="H58" s="50">
        <v>0</v>
      </c>
      <c r="I58" s="49">
        <v>850</v>
      </c>
      <c r="J58" s="49">
        <v>850</v>
      </c>
      <c r="K58" s="50">
        <v>0</v>
      </c>
      <c r="L58" s="49">
        <v>750</v>
      </c>
      <c r="M58" s="49">
        <v>750</v>
      </c>
      <c r="N58" s="50">
        <v>0</v>
      </c>
      <c r="O58" s="49">
        <v>650</v>
      </c>
      <c r="P58" s="49">
        <v>650</v>
      </c>
      <c r="Q58" s="50">
        <v>0</v>
      </c>
      <c r="R58" s="49">
        <v>750</v>
      </c>
      <c r="S58" s="49">
        <v>700</v>
      </c>
      <c r="T58" s="50">
        <v>7.1428571428571423</v>
      </c>
    </row>
    <row r="59" spans="1:20" ht="15" x14ac:dyDescent="0.25">
      <c r="A59" s="48" t="s">
        <v>10</v>
      </c>
      <c r="B59" s="48" t="s">
        <v>69</v>
      </c>
      <c r="C59" s="49">
        <v>1000</v>
      </c>
      <c r="D59" s="49">
        <v>1000</v>
      </c>
      <c r="E59" s="50">
        <v>0</v>
      </c>
      <c r="F59" s="48">
        <v>750</v>
      </c>
      <c r="G59" s="48">
        <v>750</v>
      </c>
      <c r="H59" s="50">
        <v>0</v>
      </c>
      <c r="I59" s="49">
        <v>950</v>
      </c>
      <c r="J59" s="49">
        <v>950</v>
      </c>
      <c r="K59" s="50">
        <v>0</v>
      </c>
      <c r="L59" s="49">
        <v>1000</v>
      </c>
      <c r="M59" s="49">
        <v>1000</v>
      </c>
      <c r="N59" s="50">
        <v>0</v>
      </c>
      <c r="O59" s="49">
        <v>850</v>
      </c>
      <c r="P59" s="49">
        <v>900</v>
      </c>
      <c r="Q59" s="50">
        <v>-5.5555555555555554</v>
      </c>
      <c r="R59" s="49">
        <v>900</v>
      </c>
      <c r="S59" s="49">
        <v>900</v>
      </c>
      <c r="T59" s="50">
        <v>0</v>
      </c>
    </row>
    <row r="60" spans="1:20" ht="15" x14ac:dyDescent="0.25">
      <c r="A60" s="48" t="s">
        <v>10</v>
      </c>
      <c r="B60" s="48" t="s">
        <v>121</v>
      </c>
      <c r="C60" s="49">
        <v>900</v>
      </c>
      <c r="D60" s="49">
        <v>850</v>
      </c>
      <c r="E60" s="50">
        <v>5.8823529411764701</v>
      </c>
      <c r="F60" s="48">
        <v>620</v>
      </c>
      <c r="G60" s="48">
        <v>600</v>
      </c>
      <c r="H60" s="50">
        <v>3.3333333333333335</v>
      </c>
      <c r="I60" s="49">
        <v>800</v>
      </c>
      <c r="J60" s="49">
        <v>800</v>
      </c>
      <c r="K60" s="50">
        <v>0</v>
      </c>
      <c r="L60" s="49" t="s">
        <v>108</v>
      </c>
      <c r="M60" s="49" t="s">
        <v>108</v>
      </c>
      <c r="N60" s="50" t="s">
        <v>108</v>
      </c>
      <c r="O60" s="49">
        <v>650</v>
      </c>
      <c r="P60" s="49">
        <v>600</v>
      </c>
      <c r="Q60" s="50">
        <v>8.3333333333333321</v>
      </c>
      <c r="R60" s="49">
        <v>700</v>
      </c>
      <c r="S60" s="49">
        <v>700</v>
      </c>
      <c r="T60" s="50">
        <v>0</v>
      </c>
    </row>
    <row r="61" spans="1:20" ht="15" x14ac:dyDescent="0.25">
      <c r="A61" s="48" t="s">
        <v>10</v>
      </c>
      <c r="B61" s="48" t="s">
        <v>49</v>
      </c>
      <c r="C61" s="49">
        <v>900</v>
      </c>
      <c r="D61" s="49">
        <v>900</v>
      </c>
      <c r="E61" s="50">
        <v>0</v>
      </c>
      <c r="F61" s="48">
        <v>680</v>
      </c>
      <c r="G61" s="48">
        <v>680</v>
      </c>
      <c r="H61" s="50">
        <v>0</v>
      </c>
      <c r="I61" s="49">
        <v>850</v>
      </c>
      <c r="J61" s="49">
        <v>850</v>
      </c>
      <c r="K61" s="50">
        <v>0</v>
      </c>
      <c r="L61" s="49" t="s">
        <v>108</v>
      </c>
      <c r="M61" s="49" t="s">
        <v>108</v>
      </c>
      <c r="N61" s="50" t="s">
        <v>108</v>
      </c>
      <c r="O61" s="49">
        <v>650</v>
      </c>
      <c r="P61" s="49">
        <v>650</v>
      </c>
      <c r="Q61" s="50">
        <v>0</v>
      </c>
      <c r="R61" s="49">
        <v>700</v>
      </c>
      <c r="S61" s="49">
        <v>700</v>
      </c>
      <c r="T61" s="50">
        <v>0</v>
      </c>
    </row>
    <row r="62" spans="1:20" ht="15" x14ac:dyDescent="0.25">
      <c r="A62" s="48" t="s">
        <v>10</v>
      </c>
      <c r="B62" s="48" t="s">
        <v>51</v>
      </c>
      <c r="C62" s="49" t="s">
        <v>108</v>
      </c>
      <c r="D62" s="49" t="s">
        <v>108</v>
      </c>
      <c r="E62" s="50" t="s">
        <v>108</v>
      </c>
      <c r="F62" s="48" t="s">
        <v>108</v>
      </c>
      <c r="G62" s="48" t="s">
        <v>108</v>
      </c>
      <c r="H62" s="50" t="s">
        <v>108</v>
      </c>
      <c r="I62" s="49" t="s">
        <v>108</v>
      </c>
      <c r="J62" s="49" t="s">
        <v>108</v>
      </c>
      <c r="K62" s="50" t="s">
        <v>108</v>
      </c>
      <c r="L62" s="49" t="s">
        <v>108</v>
      </c>
      <c r="M62" s="49" t="s">
        <v>108</v>
      </c>
      <c r="N62" s="50" t="s">
        <v>108</v>
      </c>
      <c r="O62" s="49" t="s">
        <v>108</v>
      </c>
      <c r="P62" s="49" t="s">
        <v>108</v>
      </c>
      <c r="Q62" s="50" t="s">
        <v>108</v>
      </c>
      <c r="R62" s="49" t="s">
        <v>108</v>
      </c>
      <c r="S62" s="49" t="s">
        <v>108</v>
      </c>
      <c r="T62" s="50" t="s">
        <v>108</v>
      </c>
    </row>
    <row r="63" spans="1:20" ht="15" x14ac:dyDescent="0.25">
      <c r="A63" s="48" t="s">
        <v>10</v>
      </c>
      <c r="B63" s="48" t="s">
        <v>116</v>
      </c>
      <c r="C63" s="49">
        <v>891.67</v>
      </c>
      <c r="D63" s="49" t="s">
        <v>108</v>
      </c>
      <c r="E63" s="50" t="s">
        <v>108</v>
      </c>
      <c r="F63" s="48">
        <v>716.67</v>
      </c>
      <c r="G63" s="48" t="s">
        <v>108</v>
      </c>
      <c r="H63" s="50" t="s">
        <v>108</v>
      </c>
      <c r="I63" s="49">
        <v>825.33</v>
      </c>
      <c r="J63" s="49" t="s">
        <v>108</v>
      </c>
      <c r="K63" s="50" t="s">
        <v>108</v>
      </c>
      <c r="L63" s="49">
        <v>900</v>
      </c>
      <c r="M63" s="49" t="s">
        <v>108</v>
      </c>
      <c r="N63" s="50" t="s">
        <v>108</v>
      </c>
      <c r="O63" s="49">
        <v>716.67</v>
      </c>
      <c r="P63" s="49" t="s">
        <v>108</v>
      </c>
      <c r="Q63" s="50" t="s">
        <v>108</v>
      </c>
      <c r="R63" s="49">
        <v>766.67</v>
      </c>
      <c r="S63" s="49" t="s">
        <v>108</v>
      </c>
      <c r="T63" s="50" t="s">
        <v>108</v>
      </c>
    </row>
    <row r="64" spans="1:20" ht="15" x14ac:dyDescent="0.25">
      <c r="A64" s="48" t="s">
        <v>10</v>
      </c>
      <c r="B64" s="48" t="s">
        <v>70</v>
      </c>
      <c r="C64" s="49">
        <v>760</v>
      </c>
      <c r="D64" s="49">
        <v>710</v>
      </c>
      <c r="E64" s="50">
        <v>7.042253521126761</v>
      </c>
      <c r="F64" s="48">
        <v>650</v>
      </c>
      <c r="G64" s="48">
        <v>610</v>
      </c>
      <c r="H64" s="50">
        <v>6.557377049180328</v>
      </c>
      <c r="I64" s="49">
        <v>630</v>
      </c>
      <c r="J64" s="49">
        <v>585</v>
      </c>
      <c r="K64" s="50">
        <v>7.6923076923076925</v>
      </c>
      <c r="L64" s="49">
        <v>820</v>
      </c>
      <c r="M64" s="49">
        <v>790</v>
      </c>
      <c r="N64" s="50">
        <v>3.79746835443038</v>
      </c>
      <c r="O64" s="49">
        <v>620</v>
      </c>
      <c r="P64" s="49">
        <v>570</v>
      </c>
      <c r="Q64" s="50">
        <v>8.7719298245614024</v>
      </c>
      <c r="R64" s="49">
        <v>660</v>
      </c>
      <c r="S64" s="49">
        <v>620</v>
      </c>
      <c r="T64" s="50">
        <v>6.4516129032258061</v>
      </c>
    </row>
    <row r="65" spans="1:20" ht="15" x14ac:dyDescent="0.25">
      <c r="A65" s="48" t="s">
        <v>10</v>
      </c>
      <c r="B65" s="48" t="s">
        <v>71</v>
      </c>
      <c r="C65" s="49">
        <v>875</v>
      </c>
      <c r="D65" s="49">
        <v>850</v>
      </c>
      <c r="E65" s="50">
        <v>2.9411764705882351</v>
      </c>
      <c r="F65" s="48">
        <v>775</v>
      </c>
      <c r="G65" s="48">
        <v>750</v>
      </c>
      <c r="H65" s="50">
        <v>3.3333333333333335</v>
      </c>
      <c r="I65" s="49">
        <v>850</v>
      </c>
      <c r="J65" s="49">
        <v>850</v>
      </c>
      <c r="K65" s="50">
        <v>0</v>
      </c>
      <c r="L65" s="49">
        <v>800</v>
      </c>
      <c r="M65" s="49">
        <v>800</v>
      </c>
      <c r="N65" s="50">
        <v>0</v>
      </c>
      <c r="O65" s="49">
        <v>750</v>
      </c>
      <c r="P65" s="49">
        <v>750</v>
      </c>
      <c r="Q65" s="50">
        <v>0</v>
      </c>
      <c r="R65" s="49">
        <v>800</v>
      </c>
      <c r="S65" s="49">
        <v>800</v>
      </c>
      <c r="T65" s="50">
        <v>0</v>
      </c>
    </row>
    <row r="66" spans="1:20" ht="15" x14ac:dyDescent="0.25">
      <c r="A66" s="48" t="s">
        <v>10</v>
      </c>
      <c r="B66" s="48" t="s">
        <v>50</v>
      </c>
      <c r="C66" s="49">
        <v>950</v>
      </c>
      <c r="D66" s="49" t="s">
        <v>108</v>
      </c>
      <c r="E66" s="50" t="s">
        <v>108</v>
      </c>
      <c r="F66" s="48">
        <v>700</v>
      </c>
      <c r="G66" s="48" t="s">
        <v>108</v>
      </c>
      <c r="H66" s="50" t="s">
        <v>108</v>
      </c>
      <c r="I66" s="49">
        <v>850</v>
      </c>
      <c r="J66" s="49" t="s">
        <v>108</v>
      </c>
      <c r="K66" s="50" t="s">
        <v>108</v>
      </c>
      <c r="L66" s="49" t="s">
        <v>108</v>
      </c>
      <c r="M66" s="49" t="s">
        <v>108</v>
      </c>
      <c r="N66" s="50" t="s">
        <v>108</v>
      </c>
      <c r="O66" s="49">
        <v>650</v>
      </c>
      <c r="P66" s="49" t="s">
        <v>108</v>
      </c>
      <c r="Q66" s="50" t="s">
        <v>108</v>
      </c>
      <c r="R66" s="49">
        <v>800</v>
      </c>
      <c r="S66" s="49" t="s">
        <v>108</v>
      </c>
      <c r="T66" s="50" t="s">
        <v>108</v>
      </c>
    </row>
    <row r="67" spans="1:20" ht="15" x14ac:dyDescent="0.25">
      <c r="A67" s="48" t="s">
        <v>10</v>
      </c>
      <c r="B67" s="48" t="s">
        <v>46</v>
      </c>
      <c r="C67" s="49" t="s">
        <v>108</v>
      </c>
      <c r="D67" s="49" t="s">
        <v>108</v>
      </c>
      <c r="E67" s="50" t="s">
        <v>108</v>
      </c>
      <c r="F67" s="48" t="s">
        <v>108</v>
      </c>
      <c r="G67" s="48" t="s">
        <v>108</v>
      </c>
      <c r="H67" s="50" t="s">
        <v>108</v>
      </c>
      <c r="I67" s="49" t="s">
        <v>108</v>
      </c>
      <c r="J67" s="49" t="s">
        <v>108</v>
      </c>
      <c r="K67" s="50" t="s">
        <v>108</v>
      </c>
      <c r="L67" s="49" t="s">
        <v>108</v>
      </c>
      <c r="M67" s="49" t="s">
        <v>108</v>
      </c>
      <c r="N67" s="50" t="s">
        <v>108</v>
      </c>
      <c r="O67" s="49" t="s">
        <v>108</v>
      </c>
      <c r="P67" s="49" t="s">
        <v>108</v>
      </c>
      <c r="Q67" s="50" t="s">
        <v>108</v>
      </c>
      <c r="R67" s="49" t="s">
        <v>108</v>
      </c>
      <c r="S67" s="49" t="s">
        <v>108</v>
      </c>
      <c r="T67" s="50" t="s">
        <v>108</v>
      </c>
    </row>
    <row r="68" spans="1:20" ht="15" x14ac:dyDescent="0.25">
      <c r="A68" s="48" t="s">
        <v>178</v>
      </c>
      <c r="B68" s="48" t="s">
        <v>179</v>
      </c>
      <c r="C68" s="49" t="s">
        <v>108</v>
      </c>
      <c r="D68" s="49" t="s">
        <v>108</v>
      </c>
      <c r="E68" s="50" t="s">
        <v>108</v>
      </c>
      <c r="F68" s="48" t="s">
        <v>108</v>
      </c>
      <c r="G68" s="48" t="s">
        <v>108</v>
      </c>
      <c r="H68" s="50" t="s">
        <v>108</v>
      </c>
      <c r="I68" s="49" t="s">
        <v>108</v>
      </c>
      <c r="J68" s="49" t="s">
        <v>108</v>
      </c>
      <c r="K68" s="50" t="s">
        <v>108</v>
      </c>
      <c r="L68" s="49" t="s">
        <v>108</v>
      </c>
      <c r="M68" s="49" t="s">
        <v>108</v>
      </c>
      <c r="N68" s="50" t="s">
        <v>108</v>
      </c>
      <c r="O68" s="49" t="s">
        <v>108</v>
      </c>
      <c r="P68" s="49" t="s">
        <v>108</v>
      </c>
      <c r="Q68" s="50" t="s">
        <v>108</v>
      </c>
      <c r="R68" s="49" t="s">
        <v>108</v>
      </c>
      <c r="S68" s="49" t="s">
        <v>108</v>
      </c>
      <c r="T68" s="50" t="s">
        <v>108</v>
      </c>
    </row>
    <row r="69" spans="1:20" ht="15" x14ac:dyDescent="0.25">
      <c r="A69" s="48" t="s">
        <v>178</v>
      </c>
      <c r="B69" s="48" t="s">
        <v>180</v>
      </c>
      <c r="C69" s="49" t="s">
        <v>108</v>
      </c>
      <c r="D69" s="49" t="s">
        <v>108</v>
      </c>
      <c r="E69" s="50" t="s">
        <v>108</v>
      </c>
      <c r="F69" s="48" t="s">
        <v>108</v>
      </c>
      <c r="G69" s="48" t="s">
        <v>108</v>
      </c>
      <c r="H69" s="50" t="s">
        <v>108</v>
      </c>
      <c r="I69" s="49" t="s">
        <v>108</v>
      </c>
      <c r="J69" s="49" t="s">
        <v>108</v>
      </c>
      <c r="K69" s="50" t="s">
        <v>108</v>
      </c>
      <c r="L69" s="49" t="s">
        <v>108</v>
      </c>
      <c r="M69" s="49" t="s">
        <v>108</v>
      </c>
      <c r="N69" s="50" t="s">
        <v>108</v>
      </c>
      <c r="O69" s="49" t="s">
        <v>108</v>
      </c>
      <c r="P69" s="49" t="s">
        <v>108</v>
      </c>
      <c r="Q69" s="50" t="s">
        <v>108</v>
      </c>
      <c r="R69" s="49" t="s">
        <v>108</v>
      </c>
      <c r="S69" s="49" t="s">
        <v>108</v>
      </c>
      <c r="T69" s="50" t="s">
        <v>108</v>
      </c>
    </row>
    <row r="70" spans="1:20" ht="15" x14ac:dyDescent="0.25">
      <c r="A70" s="48" t="s">
        <v>11</v>
      </c>
      <c r="B70" s="48" t="s">
        <v>12</v>
      </c>
      <c r="C70" s="49" t="s">
        <v>108</v>
      </c>
      <c r="D70" s="49" t="s">
        <v>108</v>
      </c>
      <c r="E70" s="50" t="s">
        <v>108</v>
      </c>
      <c r="F70" s="48" t="s">
        <v>108</v>
      </c>
      <c r="G70" s="48" t="s">
        <v>108</v>
      </c>
      <c r="H70" s="50" t="s">
        <v>108</v>
      </c>
      <c r="I70" s="49" t="s">
        <v>108</v>
      </c>
      <c r="J70" s="49" t="s">
        <v>108</v>
      </c>
      <c r="K70" s="50" t="s">
        <v>108</v>
      </c>
      <c r="L70" s="49" t="s">
        <v>108</v>
      </c>
      <c r="M70" s="49" t="s">
        <v>108</v>
      </c>
      <c r="N70" s="50" t="s">
        <v>108</v>
      </c>
      <c r="O70" s="49" t="s">
        <v>108</v>
      </c>
      <c r="P70" s="49" t="s">
        <v>108</v>
      </c>
      <c r="Q70" s="50" t="s">
        <v>108</v>
      </c>
      <c r="R70" s="49" t="s">
        <v>108</v>
      </c>
      <c r="S70" s="49" t="s">
        <v>108</v>
      </c>
      <c r="T70" s="50" t="s">
        <v>108</v>
      </c>
    </row>
    <row r="71" spans="1:20" ht="15" x14ac:dyDescent="0.25">
      <c r="A71" s="48" t="s">
        <v>11</v>
      </c>
      <c r="B71" s="48" t="s">
        <v>134</v>
      </c>
      <c r="C71" s="49">
        <v>975</v>
      </c>
      <c r="D71" s="49">
        <v>975</v>
      </c>
      <c r="E71" s="50">
        <v>0</v>
      </c>
      <c r="F71" s="48" t="s">
        <v>108</v>
      </c>
      <c r="G71" s="48" t="s">
        <v>108</v>
      </c>
      <c r="H71" s="50" t="s">
        <v>108</v>
      </c>
      <c r="I71" s="49">
        <v>975</v>
      </c>
      <c r="J71" s="49">
        <v>975</v>
      </c>
      <c r="K71" s="50">
        <v>0</v>
      </c>
      <c r="L71" s="49" t="s">
        <v>108</v>
      </c>
      <c r="M71" s="49" t="s">
        <v>108</v>
      </c>
      <c r="N71" s="50" t="s">
        <v>108</v>
      </c>
      <c r="O71" s="49">
        <v>775</v>
      </c>
      <c r="P71" s="49">
        <v>775</v>
      </c>
      <c r="Q71" s="50">
        <v>0</v>
      </c>
      <c r="R71" s="49" t="s">
        <v>108</v>
      </c>
      <c r="S71" s="49" t="s">
        <v>108</v>
      </c>
      <c r="T71" s="50" t="s">
        <v>108</v>
      </c>
    </row>
    <row r="72" spans="1:20" ht="15" x14ac:dyDescent="0.25">
      <c r="A72" s="48" t="s">
        <v>11</v>
      </c>
      <c r="B72" s="48" t="s">
        <v>122</v>
      </c>
      <c r="C72" s="49" t="s">
        <v>108</v>
      </c>
      <c r="D72" s="49" t="s">
        <v>108</v>
      </c>
      <c r="E72" s="50" t="s">
        <v>108</v>
      </c>
      <c r="F72" s="48" t="s">
        <v>108</v>
      </c>
      <c r="G72" s="48" t="s">
        <v>108</v>
      </c>
      <c r="H72" s="50" t="s">
        <v>108</v>
      </c>
      <c r="I72" s="49" t="s">
        <v>108</v>
      </c>
      <c r="J72" s="49" t="s">
        <v>108</v>
      </c>
      <c r="K72" s="50" t="s">
        <v>108</v>
      </c>
      <c r="L72" s="49" t="s">
        <v>108</v>
      </c>
      <c r="M72" s="49" t="s">
        <v>108</v>
      </c>
      <c r="N72" s="50" t="s">
        <v>108</v>
      </c>
      <c r="O72" s="49" t="s">
        <v>108</v>
      </c>
      <c r="P72" s="49" t="s">
        <v>108</v>
      </c>
      <c r="Q72" s="50" t="s">
        <v>108</v>
      </c>
      <c r="R72" s="49" t="s">
        <v>108</v>
      </c>
      <c r="S72" s="49" t="s">
        <v>108</v>
      </c>
      <c r="T72" s="50" t="s">
        <v>108</v>
      </c>
    </row>
    <row r="73" spans="1:20" ht="15" x14ac:dyDescent="0.25">
      <c r="A73" s="48" t="s">
        <v>11</v>
      </c>
      <c r="B73" s="48" t="s">
        <v>135</v>
      </c>
      <c r="C73" s="49" t="s">
        <v>108</v>
      </c>
      <c r="D73" s="49" t="s">
        <v>108</v>
      </c>
      <c r="E73" s="50" t="s">
        <v>108</v>
      </c>
      <c r="F73" s="48" t="s">
        <v>108</v>
      </c>
      <c r="G73" s="48" t="s">
        <v>108</v>
      </c>
      <c r="H73" s="50" t="s">
        <v>108</v>
      </c>
      <c r="I73" s="49" t="s">
        <v>108</v>
      </c>
      <c r="J73" s="49" t="s">
        <v>108</v>
      </c>
      <c r="K73" s="50" t="s">
        <v>108</v>
      </c>
      <c r="L73" s="49" t="s">
        <v>108</v>
      </c>
      <c r="M73" s="49" t="s">
        <v>108</v>
      </c>
      <c r="N73" s="50" t="s">
        <v>108</v>
      </c>
      <c r="O73" s="49" t="s">
        <v>108</v>
      </c>
      <c r="P73" s="49" t="s">
        <v>108</v>
      </c>
      <c r="Q73" s="50" t="s">
        <v>108</v>
      </c>
      <c r="R73" s="49" t="s">
        <v>108</v>
      </c>
      <c r="S73" s="49" t="s">
        <v>108</v>
      </c>
      <c r="T73" s="50" t="s">
        <v>108</v>
      </c>
    </row>
    <row r="74" spans="1:20" ht="15" x14ac:dyDescent="0.25">
      <c r="A74" s="48" t="s">
        <v>11</v>
      </c>
      <c r="B74" s="48" t="s">
        <v>110</v>
      </c>
      <c r="C74" s="49">
        <v>840</v>
      </c>
      <c r="D74" s="49">
        <v>840</v>
      </c>
      <c r="E74" s="50">
        <v>0</v>
      </c>
      <c r="F74" s="48" t="s">
        <v>108</v>
      </c>
      <c r="G74" s="48" t="s">
        <v>108</v>
      </c>
      <c r="H74" s="50" t="s">
        <v>108</v>
      </c>
      <c r="I74" s="49">
        <v>685</v>
      </c>
      <c r="J74" s="49">
        <v>685</v>
      </c>
      <c r="K74" s="50">
        <v>0</v>
      </c>
      <c r="L74" s="49">
        <v>825</v>
      </c>
      <c r="M74" s="49">
        <v>825</v>
      </c>
      <c r="N74" s="50">
        <v>0</v>
      </c>
      <c r="O74" s="49">
        <v>675</v>
      </c>
      <c r="P74" s="49">
        <v>675</v>
      </c>
      <c r="Q74" s="50">
        <v>0</v>
      </c>
      <c r="R74" s="49" t="s">
        <v>108</v>
      </c>
      <c r="S74" s="49" t="s">
        <v>108</v>
      </c>
      <c r="T74" s="50" t="s">
        <v>108</v>
      </c>
    </row>
    <row r="75" spans="1:20" ht="15" x14ac:dyDescent="0.25">
      <c r="A75" s="48" t="s">
        <v>11</v>
      </c>
      <c r="B75" s="48" t="s">
        <v>181</v>
      </c>
      <c r="C75" s="49" t="s">
        <v>108</v>
      </c>
      <c r="D75" s="49" t="s">
        <v>108</v>
      </c>
      <c r="E75" s="50" t="s">
        <v>108</v>
      </c>
      <c r="F75" s="48" t="s">
        <v>108</v>
      </c>
      <c r="G75" s="48" t="s">
        <v>108</v>
      </c>
      <c r="H75" s="50" t="s">
        <v>108</v>
      </c>
      <c r="I75" s="49" t="s">
        <v>108</v>
      </c>
      <c r="J75" s="49" t="s">
        <v>108</v>
      </c>
      <c r="K75" s="50" t="s">
        <v>108</v>
      </c>
      <c r="L75" s="49" t="s">
        <v>108</v>
      </c>
      <c r="M75" s="49" t="s">
        <v>108</v>
      </c>
      <c r="N75" s="50" t="s">
        <v>108</v>
      </c>
      <c r="O75" s="49" t="s">
        <v>108</v>
      </c>
      <c r="P75" s="49" t="s">
        <v>108</v>
      </c>
      <c r="Q75" s="50" t="s">
        <v>108</v>
      </c>
      <c r="R75" s="49" t="s">
        <v>108</v>
      </c>
      <c r="S75" s="49" t="s">
        <v>108</v>
      </c>
      <c r="T75" s="50" t="s">
        <v>108</v>
      </c>
    </row>
    <row r="76" spans="1:20" ht="15" x14ac:dyDescent="0.25">
      <c r="A76" s="48" t="s">
        <v>11</v>
      </c>
      <c r="B76" s="48" t="s">
        <v>123</v>
      </c>
      <c r="C76" s="49">
        <v>900</v>
      </c>
      <c r="D76" s="49">
        <v>900</v>
      </c>
      <c r="E76" s="50">
        <v>0</v>
      </c>
      <c r="F76" s="48">
        <v>800</v>
      </c>
      <c r="G76" s="48">
        <v>800</v>
      </c>
      <c r="H76" s="50">
        <v>0</v>
      </c>
      <c r="I76" s="49">
        <v>800</v>
      </c>
      <c r="J76" s="49">
        <v>800</v>
      </c>
      <c r="K76" s="50">
        <v>0</v>
      </c>
      <c r="L76" s="49">
        <v>1000</v>
      </c>
      <c r="M76" s="49">
        <v>1000</v>
      </c>
      <c r="N76" s="50">
        <v>0</v>
      </c>
      <c r="O76" s="49">
        <v>800</v>
      </c>
      <c r="P76" s="49">
        <v>800</v>
      </c>
      <c r="Q76" s="50">
        <v>0</v>
      </c>
      <c r="R76" s="49">
        <v>800</v>
      </c>
      <c r="S76" s="49">
        <v>800</v>
      </c>
      <c r="T76" s="50">
        <v>0</v>
      </c>
    </row>
    <row r="77" spans="1:20" ht="15" x14ac:dyDescent="0.25">
      <c r="A77" s="48" t="s">
        <v>11</v>
      </c>
      <c r="B77" s="48" t="s">
        <v>182</v>
      </c>
      <c r="C77" s="49" t="s">
        <v>108</v>
      </c>
      <c r="D77" s="49" t="s">
        <v>108</v>
      </c>
      <c r="E77" s="50" t="s">
        <v>108</v>
      </c>
      <c r="F77" s="48" t="s">
        <v>108</v>
      </c>
      <c r="G77" s="48" t="s">
        <v>108</v>
      </c>
      <c r="H77" s="50" t="s">
        <v>108</v>
      </c>
      <c r="I77" s="49" t="s">
        <v>108</v>
      </c>
      <c r="J77" s="49" t="s">
        <v>108</v>
      </c>
      <c r="K77" s="50" t="s">
        <v>108</v>
      </c>
      <c r="L77" s="49" t="s">
        <v>108</v>
      </c>
      <c r="M77" s="49" t="s">
        <v>108</v>
      </c>
      <c r="N77" s="50" t="s">
        <v>108</v>
      </c>
      <c r="O77" s="49" t="s">
        <v>108</v>
      </c>
      <c r="P77" s="49" t="s">
        <v>108</v>
      </c>
      <c r="Q77" s="50" t="s">
        <v>108</v>
      </c>
      <c r="R77" s="49" t="s">
        <v>108</v>
      </c>
      <c r="S77" s="49" t="s">
        <v>108</v>
      </c>
      <c r="T77" s="50" t="s">
        <v>108</v>
      </c>
    </row>
    <row r="78" spans="1:20" ht="15" x14ac:dyDescent="0.25">
      <c r="A78" s="48" t="s">
        <v>11</v>
      </c>
      <c r="B78" s="48" t="s">
        <v>111</v>
      </c>
      <c r="C78" s="49">
        <v>900</v>
      </c>
      <c r="D78" s="49">
        <v>900</v>
      </c>
      <c r="E78" s="50">
        <v>0</v>
      </c>
      <c r="F78" s="48" t="s">
        <v>108</v>
      </c>
      <c r="G78" s="48" t="s">
        <v>108</v>
      </c>
      <c r="H78" s="50" t="s">
        <v>108</v>
      </c>
      <c r="I78" s="49" t="s">
        <v>108</v>
      </c>
      <c r="J78" s="49" t="s">
        <v>108</v>
      </c>
      <c r="K78" s="50" t="s">
        <v>108</v>
      </c>
      <c r="L78" s="49">
        <v>900</v>
      </c>
      <c r="M78" s="49">
        <v>900</v>
      </c>
      <c r="N78" s="50">
        <v>0</v>
      </c>
      <c r="O78" s="49">
        <v>700</v>
      </c>
      <c r="P78" s="49">
        <v>700</v>
      </c>
      <c r="Q78" s="50">
        <v>0</v>
      </c>
      <c r="R78" s="49" t="s">
        <v>108</v>
      </c>
      <c r="S78" s="49" t="s">
        <v>108</v>
      </c>
      <c r="T78" s="50" t="s">
        <v>108</v>
      </c>
    </row>
    <row r="79" spans="1:20" ht="15" x14ac:dyDescent="0.25">
      <c r="A79" s="48" t="s">
        <v>13</v>
      </c>
      <c r="B79" s="48" t="s">
        <v>143</v>
      </c>
      <c r="C79" s="49">
        <v>925</v>
      </c>
      <c r="D79" s="49">
        <v>887.5</v>
      </c>
      <c r="E79" s="50">
        <v>4.225352112676056</v>
      </c>
      <c r="F79" s="48">
        <v>725</v>
      </c>
      <c r="G79" s="48">
        <v>687.5</v>
      </c>
      <c r="H79" s="50">
        <v>5.4545454545454541</v>
      </c>
      <c r="I79" s="49">
        <v>750</v>
      </c>
      <c r="J79" s="49">
        <v>787.5</v>
      </c>
      <c r="K79" s="50">
        <v>-4.7619047619047619</v>
      </c>
      <c r="L79" s="49" t="s">
        <v>108</v>
      </c>
      <c r="M79" s="49" t="s">
        <v>108</v>
      </c>
      <c r="N79" s="50" t="s">
        <v>108</v>
      </c>
      <c r="O79" s="49">
        <v>625</v>
      </c>
      <c r="P79" s="49">
        <v>650</v>
      </c>
      <c r="Q79" s="50">
        <v>-3.8461538461538463</v>
      </c>
      <c r="R79" s="49">
        <v>775</v>
      </c>
      <c r="S79" s="49">
        <v>750</v>
      </c>
      <c r="T79" s="50">
        <v>3.3333333333333335</v>
      </c>
    </row>
    <row r="80" spans="1:20" ht="15" x14ac:dyDescent="0.25">
      <c r="A80" s="48" t="s">
        <v>13</v>
      </c>
      <c r="B80" s="48" t="s">
        <v>156</v>
      </c>
      <c r="C80" s="49">
        <v>800</v>
      </c>
      <c r="D80" s="49">
        <v>850</v>
      </c>
      <c r="E80" s="50">
        <v>-5.8823529411764701</v>
      </c>
      <c r="F80" s="48">
        <v>550</v>
      </c>
      <c r="G80" s="48">
        <v>550</v>
      </c>
      <c r="H80" s="50">
        <v>0</v>
      </c>
      <c r="I80" s="49">
        <v>800</v>
      </c>
      <c r="J80" s="49">
        <v>825</v>
      </c>
      <c r="K80" s="50">
        <v>-3.0303030303030303</v>
      </c>
      <c r="L80" s="49" t="s">
        <v>108</v>
      </c>
      <c r="M80" s="49" t="s">
        <v>108</v>
      </c>
      <c r="N80" s="50" t="s">
        <v>108</v>
      </c>
      <c r="O80" s="49">
        <v>775</v>
      </c>
      <c r="P80" s="49">
        <v>850</v>
      </c>
      <c r="Q80" s="50">
        <v>-8.8235294117647065</v>
      </c>
      <c r="R80" s="49">
        <v>800</v>
      </c>
      <c r="S80" s="49">
        <v>800</v>
      </c>
      <c r="T80" s="50">
        <v>0</v>
      </c>
    </row>
    <row r="81" spans="1:20" ht="15" x14ac:dyDescent="0.25">
      <c r="A81" s="48" t="s">
        <v>13</v>
      </c>
      <c r="B81" s="48" t="s">
        <v>34</v>
      </c>
      <c r="C81" s="49">
        <v>1100</v>
      </c>
      <c r="D81" s="49">
        <v>1100</v>
      </c>
      <c r="E81" s="50">
        <v>0</v>
      </c>
      <c r="F81" s="48" t="s">
        <v>108</v>
      </c>
      <c r="G81" s="48">
        <v>700</v>
      </c>
      <c r="H81" s="50" t="s">
        <v>108</v>
      </c>
      <c r="I81" s="49">
        <v>1100</v>
      </c>
      <c r="J81" s="49">
        <v>1100</v>
      </c>
      <c r="K81" s="50">
        <v>0</v>
      </c>
      <c r="L81" s="49" t="s">
        <v>108</v>
      </c>
      <c r="M81" s="49" t="s">
        <v>108</v>
      </c>
      <c r="N81" s="50" t="s">
        <v>108</v>
      </c>
      <c r="O81" s="49">
        <v>1100</v>
      </c>
      <c r="P81" s="49">
        <v>1100</v>
      </c>
      <c r="Q81" s="50">
        <v>0</v>
      </c>
      <c r="R81" s="49">
        <v>900</v>
      </c>
      <c r="S81" s="49">
        <v>900</v>
      </c>
      <c r="T81" s="50">
        <v>0</v>
      </c>
    </row>
    <row r="82" spans="1:20" ht="15" x14ac:dyDescent="0.25">
      <c r="A82" s="48" t="s">
        <v>13</v>
      </c>
      <c r="B82" s="48" t="s">
        <v>14</v>
      </c>
      <c r="C82" s="49">
        <v>925</v>
      </c>
      <c r="D82" s="49">
        <v>925</v>
      </c>
      <c r="E82" s="50">
        <v>0</v>
      </c>
      <c r="F82" s="48" t="s">
        <v>108</v>
      </c>
      <c r="G82" s="48" t="s">
        <v>108</v>
      </c>
      <c r="H82" s="50" t="s">
        <v>108</v>
      </c>
      <c r="I82" s="49">
        <v>825</v>
      </c>
      <c r="J82" s="49">
        <v>825</v>
      </c>
      <c r="K82" s="50">
        <v>0</v>
      </c>
      <c r="L82" s="49" t="s">
        <v>108</v>
      </c>
      <c r="M82" s="49" t="s">
        <v>108</v>
      </c>
      <c r="N82" s="50" t="s">
        <v>108</v>
      </c>
      <c r="O82" s="49" t="s">
        <v>108</v>
      </c>
      <c r="P82" s="49" t="s">
        <v>108</v>
      </c>
      <c r="Q82" s="50" t="s">
        <v>108</v>
      </c>
      <c r="R82" s="49">
        <v>725</v>
      </c>
      <c r="S82" s="49">
        <v>725</v>
      </c>
      <c r="T82" s="50">
        <v>0</v>
      </c>
    </row>
    <row r="83" spans="1:20" ht="15" x14ac:dyDescent="0.25">
      <c r="A83" s="48" t="s">
        <v>13</v>
      </c>
      <c r="B83" s="48" t="s">
        <v>15</v>
      </c>
      <c r="C83" s="49" t="s">
        <v>108</v>
      </c>
      <c r="D83" s="49" t="s">
        <v>108</v>
      </c>
      <c r="E83" s="50" t="s">
        <v>108</v>
      </c>
      <c r="F83" s="48" t="s">
        <v>108</v>
      </c>
      <c r="G83" s="48" t="s">
        <v>108</v>
      </c>
      <c r="H83" s="50" t="s">
        <v>108</v>
      </c>
      <c r="I83" s="49" t="s">
        <v>108</v>
      </c>
      <c r="J83" s="49" t="s">
        <v>108</v>
      </c>
      <c r="K83" s="50" t="s">
        <v>108</v>
      </c>
      <c r="L83" s="49" t="s">
        <v>108</v>
      </c>
      <c r="M83" s="49" t="s">
        <v>108</v>
      </c>
      <c r="N83" s="50" t="s">
        <v>108</v>
      </c>
      <c r="O83" s="49" t="s">
        <v>108</v>
      </c>
      <c r="P83" s="49" t="s">
        <v>108</v>
      </c>
      <c r="Q83" s="50" t="s">
        <v>108</v>
      </c>
      <c r="R83" s="49" t="s">
        <v>108</v>
      </c>
      <c r="S83" s="49" t="s">
        <v>108</v>
      </c>
      <c r="T83" s="50" t="s">
        <v>108</v>
      </c>
    </row>
    <row r="84" spans="1:20" ht="15" x14ac:dyDescent="0.25">
      <c r="A84" s="48" t="s">
        <v>13</v>
      </c>
      <c r="B84" s="48" t="s">
        <v>124</v>
      </c>
      <c r="C84" s="49">
        <v>1100</v>
      </c>
      <c r="D84" s="49">
        <v>1100</v>
      </c>
      <c r="E84" s="50">
        <v>0</v>
      </c>
      <c r="F84" s="48">
        <v>900</v>
      </c>
      <c r="G84" s="48">
        <v>900</v>
      </c>
      <c r="H84" s="50">
        <v>0</v>
      </c>
      <c r="I84" s="49">
        <v>1100</v>
      </c>
      <c r="J84" s="49">
        <v>1100</v>
      </c>
      <c r="K84" s="50">
        <v>0</v>
      </c>
      <c r="L84" s="49" t="s">
        <v>108</v>
      </c>
      <c r="M84" s="49" t="s">
        <v>108</v>
      </c>
      <c r="N84" s="50" t="s">
        <v>108</v>
      </c>
      <c r="O84" s="49">
        <v>800</v>
      </c>
      <c r="P84" s="49">
        <v>900</v>
      </c>
      <c r="Q84" s="50">
        <v>-11.111111111111111</v>
      </c>
      <c r="R84" s="49">
        <v>950</v>
      </c>
      <c r="S84" s="49">
        <v>950</v>
      </c>
      <c r="T84" s="50">
        <v>0</v>
      </c>
    </row>
    <row r="85" spans="1:20" ht="15" x14ac:dyDescent="0.25">
      <c r="A85" s="48" t="s">
        <v>13</v>
      </c>
      <c r="B85" s="48" t="s">
        <v>151</v>
      </c>
      <c r="C85" s="49">
        <v>1250</v>
      </c>
      <c r="D85" s="49" t="s">
        <v>108</v>
      </c>
      <c r="E85" s="50" t="s">
        <v>108</v>
      </c>
      <c r="F85" s="48" t="s">
        <v>108</v>
      </c>
      <c r="G85" s="48" t="s">
        <v>108</v>
      </c>
      <c r="H85" s="50" t="s">
        <v>108</v>
      </c>
      <c r="I85" s="49">
        <v>1150</v>
      </c>
      <c r="J85" s="49" t="s">
        <v>108</v>
      </c>
      <c r="K85" s="50" t="s">
        <v>108</v>
      </c>
      <c r="L85" s="49" t="s">
        <v>108</v>
      </c>
      <c r="M85" s="49" t="s">
        <v>108</v>
      </c>
      <c r="N85" s="50" t="s">
        <v>108</v>
      </c>
      <c r="O85" s="49">
        <v>1100</v>
      </c>
      <c r="P85" s="49" t="s">
        <v>108</v>
      </c>
      <c r="Q85" s="50" t="s">
        <v>108</v>
      </c>
      <c r="R85" s="49" t="s">
        <v>108</v>
      </c>
      <c r="S85" s="49" t="s">
        <v>108</v>
      </c>
      <c r="T85" s="50" t="s">
        <v>108</v>
      </c>
    </row>
    <row r="86" spans="1:20" ht="15" x14ac:dyDescent="0.25">
      <c r="A86" s="48" t="s">
        <v>13</v>
      </c>
      <c r="B86" s="48" t="s">
        <v>35</v>
      </c>
      <c r="C86" s="49" t="s">
        <v>108</v>
      </c>
      <c r="D86" s="49" t="s">
        <v>108</v>
      </c>
      <c r="E86" s="50" t="s">
        <v>108</v>
      </c>
      <c r="F86" s="48" t="s">
        <v>108</v>
      </c>
      <c r="G86" s="48" t="s">
        <v>108</v>
      </c>
      <c r="H86" s="50" t="s">
        <v>108</v>
      </c>
      <c r="I86" s="49" t="s">
        <v>108</v>
      </c>
      <c r="J86" s="49" t="s">
        <v>108</v>
      </c>
      <c r="K86" s="50" t="s">
        <v>108</v>
      </c>
      <c r="L86" s="49" t="s">
        <v>108</v>
      </c>
      <c r="M86" s="49" t="s">
        <v>108</v>
      </c>
      <c r="N86" s="50" t="s">
        <v>108</v>
      </c>
      <c r="O86" s="49" t="s">
        <v>108</v>
      </c>
      <c r="P86" s="49" t="s">
        <v>108</v>
      </c>
      <c r="Q86" s="50" t="s">
        <v>108</v>
      </c>
      <c r="R86" s="49" t="s">
        <v>108</v>
      </c>
      <c r="S86" s="49" t="s">
        <v>108</v>
      </c>
      <c r="T86" s="50" t="s">
        <v>108</v>
      </c>
    </row>
    <row r="87" spans="1:20" ht="15" x14ac:dyDescent="0.25">
      <c r="A87" s="48" t="s">
        <v>36</v>
      </c>
      <c r="B87" s="48" t="s">
        <v>183</v>
      </c>
      <c r="C87" s="49" t="s">
        <v>108</v>
      </c>
      <c r="D87" s="49" t="s">
        <v>108</v>
      </c>
      <c r="E87" s="50" t="s">
        <v>108</v>
      </c>
      <c r="F87" s="48" t="s">
        <v>108</v>
      </c>
      <c r="G87" s="48" t="s">
        <v>108</v>
      </c>
      <c r="H87" s="50" t="s">
        <v>108</v>
      </c>
      <c r="I87" s="49" t="s">
        <v>108</v>
      </c>
      <c r="J87" s="49" t="s">
        <v>108</v>
      </c>
      <c r="K87" s="50" t="s">
        <v>108</v>
      </c>
      <c r="L87" s="49" t="s">
        <v>108</v>
      </c>
      <c r="M87" s="49" t="s">
        <v>108</v>
      </c>
      <c r="N87" s="50" t="s">
        <v>108</v>
      </c>
      <c r="O87" s="49" t="s">
        <v>108</v>
      </c>
      <c r="P87" s="49" t="s">
        <v>108</v>
      </c>
      <c r="Q87" s="50" t="s">
        <v>108</v>
      </c>
      <c r="R87" s="49" t="s">
        <v>108</v>
      </c>
      <c r="S87" s="49" t="s">
        <v>108</v>
      </c>
      <c r="T87" s="50" t="s">
        <v>108</v>
      </c>
    </row>
    <row r="88" spans="1:20" ht="15" x14ac:dyDescent="0.25">
      <c r="A88" s="48" t="s">
        <v>36</v>
      </c>
      <c r="B88" s="48" t="s">
        <v>41</v>
      </c>
      <c r="C88" s="49" t="s">
        <v>108</v>
      </c>
      <c r="D88" s="49" t="s">
        <v>108</v>
      </c>
      <c r="E88" s="50" t="s">
        <v>108</v>
      </c>
      <c r="F88" s="48" t="s">
        <v>108</v>
      </c>
      <c r="G88" s="48" t="s">
        <v>108</v>
      </c>
      <c r="H88" s="50" t="s">
        <v>108</v>
      </c>
      <c r="I88" s="49" t="s">
        <v>108</v>
      </c>
      <c r="J88" s="49" t="s">
        <v>108</v>
      </c>
      <c r="K88" s="50" t="s">
        <v>108</v>
      </c>
      <c r="L88" s="49" t="s">
        <v>108</v>
      </c>
      <c r="M88" s="49" t="s">
        <v>108</v>
      </c>
      <c r="N88" s="50" t="s">
        <v>108</v>
      </c>
      <c r="O88" s="49" t="s">
        <v>108</v>
      </c>
      <c r="P88" s="49" t="s">
        <v>108</v>
      </c>
      <c r="Q88" s="50" t="s">
        <v>108</v>
      </c>
      <c r="R88" s="49" t="s">
        <v>108</v>
      </c>
      <c r="S88" s="49" t="s">
        <v>108</v>
      </c>
      <c r="T88" s="50" t="s">
        <v>108</v>
      </c>
    </row>
    <row r="89" spans="1:20" ht="15" x14ac:dyDescent="0.25">
      <c r="A89" s="48" t="s">
        <v>36</v>
      </c>
      <c r="B89" s="48" t="s">
        <v>184</v>
      </c>
      <c r="C89" s="49" t="s">
        <v>108</v>
      </c>
      <c r="D89" s="49" t="s">
        <v>108</v>
      </c>
      <c r="E89" s="50" t="s">
        <v>108</v>
      </c>
      <c r="F89" s="48" t="s">
        <v>108</v>
      </c>
      <c r="G89" s="48" t="s">
        <v>108</v>
      </c>
      <c r="H89" s="50" t="s">
        <v>108</v>
      </c>
      <c r="I89" s="49" t="s">
        <v>108</v>
      </c>
      <c r="J89" s="49" t="s">
        <v>108</v>
      </c>
      <c r="K89" s="50" t="s">
        <v>108</v>
      </c>
      <c r="L89" s="49" t="s">
        <v>108</v>
      </c>
      <c r="M89" s="49" t="s">
        <v>108</v>
      </c>
      <c r="N89" s="50" t="s">
        <v>108</v>
      </c>
      <c r="O89" s="49" t="s">
        <v>108</v>
      </c>
      <c r="P89" s="49" t="s">
        <v>108</v>
      </c>
      <c r="Q89" s="50" t="s">
        <v>108</v>
      </c>
      <c r="R89" s="49" t="s">
        <v>108</v>
      </c>
      <c r="S89" s="49" t="s">
        <v>108</v>
      </c>
      <c r="T89" s="50" t="s">
        <v>108</v>
      </c>
    </row>
    <row r="90" spans="1:20" ht="15" x14ac:dyDescent="0.25">
      <c r="A90" s="48" t="s">
        <v>36</v>
      </c>
      <c r="B90" s="48" t="s">
        <v>185</v>
      </c>
      <c r="C90" s="49" t="s">
        <v>108</v>
      </c>
      <c r="D90" s="49" t="s">
        <v>108</v>
      </c>
      <c r="E90" s="50" t="s">
        <v>108</v>
      </c>
      <c r="F90" s="48" t="s">
        <v>108</v>
      </c>
      <c r="G90" s="48" t="s">
        <v>108</v>
      </c>
      <c r="H90" s="50" t="s">
        <v>108</v>
      </c>
      <c r="I90" s="49" t="s">
        <v>108</v>
      </c>
      <c r="J90" s="49" t="s">
        <v>108</v>
      </c>
      <c r="K90" s="50" t="s">
        <v>108</v>
      </c>
      <c r="L90" s="49" t="s">
        <v>108</v>
      </c>
      <c r="M90" s="49" t="s">
        <v>108</v>
      </c>
      <c r="N90" s="50" t="s">
        <v>108</v>
      </c>
      <c r="O90" s="49" t="s">
        <v>108</v>
      </c>
      <c r="P90" s="49" t="s">
        <v>108</v>
      </c>
      <c r="Q90" s="50" t="s">
        <v>108</v>
      </c>
      <c r="R90" s="49" t="s">
        <v>108</v>
      </c>
      <c r="S90" s="49" t="s">
        <v>108</v>
      </c>
      <c r="T90" s="50" t="s">
        <v>108</v>
      </c>
    </row>
    <row r="91" spans="1:20" ht="15" x14ac:dyDescent="0.25">
      <c r="A91" s="48" t="s">
        <v>36</v>
      </c>
      <c r="B91" s="48" t="s">
        <v>153</v>
      </c>
      <c r="C91" s="49" t="s">
        <v>108</v>
      </c>
      <c r="D91" s="49" t="s">
        <v>108</v>
      </c>
      <c r="E91" s="50" t="s">
        <v>108</v>
      </c>
      <c r="F91" s="48" t="s">
        <v>108</v>
      </c>
      <c r="G91" s="48" t="s">
        <v>108</v>
      </c>
      <c r="H91" s="50" t="s">
        <v>108</v>
      </c>
      <c r="I91" s="49" t="s">
        <v>108</v>
      </c>
      <c r="J91" s="49" t="s">
        <v>108</v>
      </c>
      <c r="K91" s="50" t="s">
        <v>108</v>
      </c>
      <c r="L91" s="49" t="s">
        <v>108</v>
      </c>
      <c r="M91" s="49" t="s">
        <v>108</v>
      </c>
      <c r="N91" s="50" t="s">
        <v>108</v>
      </c>
      <c r="O91" s="49" t="s">
        <v>108</v>
      </c>
      <c r="P91" s="49" t="s">
        <v>108</v>
      </c>
      <c r="Q91" s="50" t="s">
        <v>108</v>
      </c>
      <c r="R91" s="49" t="s">
        <v>108</v>
      </c>
      <c r="S91" s="49" t="s">
        <v>108</v>
      </c>
      <c r="T91" s="50" t="s">
        <v>108</v>
      </c>
    </row>
    <row r="92" spans="1:20" ht="15" x14ac:dyDescent="0.25">
      <c r="A92" s="48" t="s">
        <v>36</v>
      </c>
      <c r="B92" s="48" t="s">
        <v>149</v>
      </c>
      <c r="C92" s="49" t="s">
        <v>108</v>
      </c>
      <c r="D92" s="49" t="s">
        <v>108</v>
      </c>
      <c r="E92" s="50" t="s">
        <v>108</v>
      </c>
      <c r="F92" s="48" t="s">
        <v>108</v>
      </c>
      <c r="G92" s="48" t="s">
        <v>108</v>
      </c>
      <c r="H92" s="50" t="s">
        <v>108</v>
      </c>
      <c r="I92" s="49" t="s">
        <v>108</v>
      </c>
      <c r="J92" s="49" t="s">
        <v>108</v>
      </c>
      <c r="K92" s="50" t="s">
        <v>108</v>
      </c>
      <c r="L92" s="49" t="s">
        <v>108</v>
      </c>
      <c r="M92" s="49" t="s">
        <v>108</v>
      </c>
      <c r="N92" s="50" t="s">
        <v>108</v>
      </c>
      <c r="O92" s="49" t="s">
        <v>108</v>
      </c>
      <c r="P92" s="49" t="s">
        <v>108</v>
      </c>
      <c r="Q92" s="50" t="s">
        <v>108</v>
      </c>
      <c r="R92" s="49" t="s">
        <v>108</v>
      </c>
      <c r="S92" s="49" t="s">
        <v>108</v>
      </c>
      <c r="T92" s="50" t="s">
        <v>108</v>
      </c>
    </row>
    <row r="93" spans="1:20" ht="15" x14ac:dyDescent="0.25">
      <c r="A93" s="48" t="s">
        <v>36</v>
      </c>
      <c r="B93" s="48" t="s">
        <v>37</v>
      </c>
      <c r="C93" s="49" t="s">
        <v>108</v>
      </c>
      <c r="D93" s="49" t="s">
        <v>108</v>
      </c>
      <c r="E93" s="50" t="s">
        <v>108</v>
      </c>
      <c r="F93" s="48" t="s">
        <v>108</v>
      </c>
      <c r="G93" s="48" t="s">
        <v>108</v>
      </c>
      <c r="H93" s="50" t="s">
        <v>108</v>
      </c>
      <c r="I93" s="49" t="s">
        <v>108</v>
      </c>
      <c r="J93" s="49" t="s">
        <v>108</v>
      </c>
      <c r="K93" s="50" t="s">
        <v>108</v>
      </c>
      <c r="L93" s="49" t="s">
        <v>108</v>
      </c>
      <c r="M93" s="49" t="s">
        <v>108</v>
      </c>
      <c r="N93" s="50" t="s">
        <v>108</v>
      </c>
      <c r="O93" s="49" t="s">
        <v>108</v>
      </c>
      <c r="P93" s="49" t="s">
        <v>108</v>
      </c>
      <c r="Q93" s="50" t="s">
        <v>108</v>
      </c>
      <c r="R93" s="49" t="s">
        <v>108</v>
      </c>
      <c r="S93" s="49" t="s">
        <v>108</v>
      </c>
      <c r="T93" s="50" t="s">
        <v>108</v>
      </c>
    </row>
    <row r="94" spans="1:20" ht="15" x14ac:dyDescent="0.25">
      <c r="A94" s="48" t="s">
        <v>16</v>
      </c>
      <c r="B94" s="48" t="s">
        <v>72</v>
      </c>
      <c r="C94" s="49">
        <v>900</v>
      </c>
      <c r="D94" s="49">
        <v>855</v>
      </c>
      <c r="E94" s="50">
        <v>5.2631578947368416</v>
      </c>
      <c r="F94" s="48" t="s">
        <v>108</v>
      </c>
      <c r="G94" s="48" t="s">
        <v>108</v>
      </c>
      <c r="H94" s="50" t="s">
        <v>108</v>
      </c>
      <c r="I94" s="49">
        <v>780</v>
      </c>
      <c r="J94" s="49">
        <v>750</v>
      </c>
      <c r="K94" s="50">
        <v>4</v>
      </c>
      <c r="L94" s="49">
        <v>970</v>
      </c>
      <c r="M94" s="49">
        <v>955</v>
      </c>
      <c r="N94" s="50">
        <v>1.5706806282722512</v>
      </c>
      <c r="O94" s="49">
        <v>650</v>
      </c>
      <c r="P94" s="49">
        <v>645</v>
      </c>
      <c r="Q94" s="50">
        <v>0.77519379844961245</v>
      </c>
      <c r="R94" s="49">
        <v>800</v>
      </c>
      <c r="S94" s="49">
        <v>765</v>
      </c>
      <c r="T94" s="50">
        <v>4.5751633986928102</v>
      </c>
    </row>
    <row r="95" spans="1:20" ht="15" x14ac:dyDescent="0.25">
      <c r="A95" s="48" t="s">
        <v>16</v>
      </c>
      <c r="B95" s="48" t="s">
        <v>73</v>
      </c>
      <c r="C95" s="49">
        <v>800</v>
      </c>
      <c r="D95" s="49">
        <v>790</v>
      </c>
      <c r="E95" s="50">
        <v>1.2658227848101267</v>
      </c>
      <c r="F95" s="48" t="s">
        <v>108</v>
      </c>
      <c r="G95" s="48" t="s">
        <v>108</v>
      </c>
      <c r="H95" s="50" t="s">
        <v>108</v>
      </c>
      <c r="I95" s="49">
        <v>770</v>
      </c>
      <c r="J95" s="49">
        <v>720</v>
      </c>
      <c r="K95" s="50">
        <v>6.9444444444444446</v>
      </c>
      <c r="L95" s="49">
        <v>940</v>
      </c>
      <c r="M95" s="49">
        <v>910</v>
      </c>
      <c r="N95" s="50">
        <v>3.296703296703297</v>
      </c>
      <c r="O95" s="49">
        <v>660</v>
      </c>
      <c r="P95" s="49">
        <v>630</v>
      </c>
      <c r="Q95" s="50">
        <v>4.7619047619047619</v>
      </c>
      <c r="R95" s="49" t="s">
        <v>108</v>
      </c>
      <c r="S95" s="49" t="s">
        <v>108</v>
      </c>
      <c r="T95" s="50" t="s">
        <v>108</v>
      </c>
    </row>
    <row r="96" spans="1:20" ht="15" x14ac:dyDescent="0.25">
      <c r="A96" s="48" t="s">
        <v>16</v>
      </c>
      <c r="B96" s="48" t="s">
        <v>17</v>
      </c>
      <c r="C96" s="49">
        <v>1000</v>
      </c>
      <c r="D96" s="49">
        <v>1000</v>
      </c>
      <c r="E96" s="50">
        <v>0</v>
      </c>
      <c r="F96" s="48" t="s">
        <v>108</v>
      </c>
      <c r="G96" s="48" t="s">
        <v>108</v>
      </c>
      <c r="H96" s="50" t="s">
        <v>108</v>
      </c>
      <c r="I96" s="49">
        <v>900</v>
      </c>
      <c r="J96" s="49">
        <v>1000</v>
      </c>
      <c r="K96" s="50">
        <v>-10</v>
      </c>
      <c r="L96" s="49">
        <v>1000</v>
      </c>
      <c r="M96" s="49">
        <v>1000</v>
      </c>
      <c r="N96" s="50">
        <v>0</v>
      </c>
      <c r="O96" s="49">
        <v>1000</v>
      </c>
      <c r="P96" s="49">
        <v>1000</v>
      </c>
      <c r="Q96" s="50">
        <v>0</v>
      </c>
      <c r="R96" s="49" t="s">
        <v>108</v>
      </c>
      <c r="S96" s="49" t="s">
        <v>108</v>
      </c>
      <c r="T96" s="50" t="s">
        <v>108</v>
      </c>
    </row>
    <row r="97" spans="1:20" ht="15" x14ac:dyDescent="0.25">
      <c r="A97" s="48" t="s">
        <v>16</v>
      </c>
      <c r="B97" s="48" t="s">
        <v>18</v>
      </c>
      <c r="C97" s="49">
        <v>983</v>
      </c>
      <c r="D97" s="49">
        <v>983</v>
      </c>
      <c r="E97" s="50">
        <v>0</v>
      </c>
      <c r="F97" s="48" t="s">
        <v>108</v>
      </c>
      <c r="G97" s="48" t="s">
        <v>108</v>
      </c>
      <c r="H97" s="50" t="s">
        <v>108</v>
      </c>
      <c r="I97" s="49">
        <v>933</v>
      </c>
      <c r="J97" s="49">
        <v>933</v>
      </c>
      <c r="K97" s="50">
        <v>0</v>
      </c>
      <c r="L97" s="49">
        <v>950</v>
      </c>
      <c r="M97" s="49">
        <v>950</v>
      </c>
      <c r="N97" s="50">
        <v>0</v>
      </c>
      <c r="O97" s="49">
        <v>800</v>
      </c>
      <c r="P97" s="49">
        <v>800</v>
      </c>
      <c r="Q97" s="50">
        <v>0</v>
      </c>
      <c r="R97" s="49">
        <v>850</v>
      </c>
      <c r="S97" s="49">
        <v>850</v>
      </c>
      <c r="T97" s="50">
        <v>0</v>
      </c>
    </row>
    <row r="98" spans="1:20" ht="15" x14ac:dyDescent="0.25">
      <c r="A98" s="48" t="s">
        <v>16</v>
      </c>
      <c r="B98" s="48" t="s">
        <v>74</v>
      </c>
      <c r="C98" s="49">
        <v>970</v>
      </c>
      <c r="D98" s="49">
        <v>980</v>
      </c>
      <c r="E98" s="50">
        <v>-1.0204081632653061</v>
      </c>
      <c r="F98" s="48" t="s">
        <v>108</v>
      </c>
      <c r="G98" s="48" t="s">
        <v>108</v>
      </c>
      <c r="H98" s="50" t="s">
        <v>108</v>
      </c>
      <c r="I98" s="49">
        <v>950</v>
      </c>
      <c r="J98" s="49">
        <v>937.5</v>
      </c>
      <c r="K98" s="50">
        <v>1.3333333333333335</v>
      </c>
      <c r="L98" s="49">
        <v>950</v>
      </c>
      <c r="M98" s="49">
        <v>975</v>
      </c>
      <c r="N98" s="50">
        <v>-2.5641025641025639</v>
      </c>
      <c r="O98" s="49">
        <v>960</v>
      </c>
      <c r="P98" s="49">
        <v>975</v>
      </c>
      <c r="Q98" s="50">
        <v>-1.5384615384615385</v>
      </c>
      <c r="R98" s="49" t="s">
        <v>108</v>
      </c>
      <c r="S98" s="49" t="s">
        <v>108</v>
      </c>
      <c r="T98" s="50" t="s">
        <v>108</v>
      </c>
    </row>
    <row r="99" spans="1:20" ht="15" x14ac:dyDescent="0.25">
      <c r="A99" s="48" t="s">
        <v>16</v>
      </c>
      <c r="B99" s="48" t="s">
        <v>186</v>
      </c>
      <c r="C99" s="49" t="s">
        <v>108</v>
      </c>
      <c r="D99" s="49" t="s">
        <v>108</v>
      </c>
      <c r="E99" s="50" t="s">
        <v>108</v>
      </c>
      <c r="F99" s="48" t="s">
        <v>108</v>
      </c>
      <c r="G99" s="48" t="s">
        <v>108</v>
      </c>
      <c r="H99" s="50" t="s">
        <v>108</v>
      </c>
      <c r="I99" s="49" t="s">
        <v>108</v>
      </c>
      <c r="J99" s="49" t="s">
        <v>108</v>
      </c>
      <c r="K99" s="50" t="s">
        <v>108</v>
      </c>
      <c r="L99" s="49" t="s">
        <v>108</v>
      </c>
      <c r="M99" s="49" t="s">
        <v>108</v>
      </c>
      <c r="N99" s="50" t="s">
        <v>108</v>
      </c>
      <c r="O99" s="49" t="s">
        <v>108</v>
      </c>
      <c r="P99" s="49" t="s">
        <v>108</v>
      </c>
      <c r="Q99" s="50" t="s">
        <v>108</v>
      </c>
      <c r="R99" s="49" t="s">
        <v>108</v>
      </c>
      <c r="S99" s="49" t="s">
        <v>108</v>
      </c>
      <c r="T99" s="50" t="s">
        <v>108</v>
      </c>
    </row>
    <row r="100" spans="1:20" ht="15" x14ac:dyDescent="0.25">
      <c r="A100" s="48" t="s">
        <v>16</v>
      </c>
      <c r="B100" s="48" t="s">
        <v>75</v>
      </c>
      <c r="C100" s="49" t="s">
        <v>108</v>
      </c>
      <c r="D100" s="49" t="s">
        <v>108</v>
      </c>
      <c r="E100" s="50" t="s">
        <v>108</v>
      </c>
      <c r="F100" s="48" t="s">
        <v>108</v>
      </c>
      <c r="G100" s="48" t="s">
        <v>108</v>
      </c>
      <c r="H100" s="50" t="s">
        <v>108</v>
      </c>
      <c r="I100" s="49" t="s">
        <v>108</v>
      </c>
      <c r="J100" s="49" t="s">
        <v>108</v>
      </c>
      <c r="K100" s="50" t="s">
        <v>108</v>
      </c>
      <c r="L100" s="49" t="s">
        <v>108</v>
      </c>
      <c r="M100" s="49" t="s">
        <v>108</v>
      </c>
      <c r="N100" s="50" t="s">
        <v>108</v>
      </c>
      <c r="O100" s="49" t="s">
        <v>108</v>
      </c>
      <c r="P100" s="49" t="s">
        <v>108</v>
      </c>
      <c r="Q100" s="50" t="s">
        <v>108</v>
      </c>
      <c r="R100" s="49" t="s">
        <v>108</v>
      </c>
      <c r="S100" s="49" t="s">
        <v>108</v>
      </c>
      <c r="T100" s="50" t="s">
        <v>108</v>
      </c>
    </row>
    <row r="101" spans="1:20" ht="15" x14ac:dyDescent="0.25">
      <c r="A101" s="48" t="s">
        <v>19</v>
      </c>
      <c r="B101" s="48" t="s">
        <v>148</v>
      </c>
      <c r="C101" s="49" t="s">
        <v>108</v>
      </c>
      <c r="D101" s="49" t="s">
        <v>108</v>
      </c>
      <c r="E101" s="50" t="s">
        <v>108</v>
      </c>
      <c r="F101" s="48" t="s">
        <v>108</v>
      </c>
      <c r="G101" s="48" t="s">
        <v>108</v>
      </c>
      <c r="H101" s="50" t="s">
        <v>108</v>
      </c>
      <c r="I101" s="49" t="s">
        <v>108</v>
      </c>
      <c r="J101" s="49" t="s">
        <v>108</v>
      </c>
      <c r="K101" s="50" t="s">
        <v>108</v>
      </c>
      <c r="L101" s="49" t="s">
        <v>108</v>
      </c>
      <c r="M101" s="49" t="s">
        <v>108</v>
      </c>
      <c r="N101" s="50" t="s">
        <v>108</v>
      </c>
      <c r="O101" s="49" t="s">
        <v>108</v>
      </c>
      <c r="P101" s="49" t="s">
        <v>108</v>
      </c>
      <c r="Q101" s="50" t="s">
        <v>108</v>
      </c>
      <c r="R101" s="49" t="s">
        <v>108</v>
      </c>
      <c r="S101" s="49" t="s">
        <v>108</v>
      </c>
      <c r="T101" s="50" t="s">
        <v>108</v>
      </c>
    </row>
    <row r="102" spans="1:20" ht="15" x14ac:dyDescent="0.25">
      <c r="A102" s="48" t="s">
        <v>19</v>
      </c>
      <c r="B102" s="48" t="s">
        <v>76</v>
      </c>
      <c r="C102" s="49" t="s">
        <v>108</v>
      </c>
      <c r="D102" s="49">
        <v>780</v>
      </c>
      <c r="E102" s="50" t="s">
        <v>108</v>
      </c>
      <c r="F102" s="48" t="s">
        <v>108</v>
      </c>
      <c r="G102" s="48">
        <v>600</v>
      </c>
      <c r="H102" s="50" t="s">
        <v>108</v>
      </c>
      <c r="I102" s="49" t="s">
        <v>108</v>
      </c>
      <c r="J102" s="49">
        <v>710</v>
      </c>
      <c r="K102" s="50" t="s">
        <v>108</v>
      </c>
      <c r="L102" s="49" t="s">
        <v>108</v>
      </c>
      <c r="M102" s="49" t="s">
        <v>108</v>
      </c>
      <c r="N102" s="50" t="s">
        <v>108</v>
      </c>
      <c r="O102" s="49" t="s">
        <v>108</v>
      </c>
      <c r="P102" s="49">
        <v>600</v>
      </c>
      <c r="Q102" s="50" t="s">
        <v>108</v>
      </c>
      <c r="R102" s="49" t="s">
        <v>108</v>
      </c>
      <c r="S102" s="49">
        <v>677.5</v>
      </c>
      <c r="T102" s="50" t="s">
        <v>108</v>
      </c>
    </row>
    <row r="103" spans="1:20" ht="15" x14ac:dyDescent="0.25">
      <c r="A103" s="48" t="s">
        <v>19</v>
      </c>
      <c r="B103" s="48" t="s">
        <v>77</v>
      </c>
      <c r="C103" s="49" t="s">
        <v>108</v>
      </c>
      <c r="D103" s="49" t="s">
        <v>108</v>
      </c>
      <c r="E103" s="50" t="s">
        <v>108</v>
      </c>
      <c r="F103" s="48" t="s">
        <v>108</v>
      </c>
      <c r="G103" s="48" t="s">
        <v>108</v>
      </c>
      <c r="H103" s="50" t="s">
        <v>108</v>
      </c>
      <c r="I103" s="49" t="s">
        <v>108</v>
      </c>
      <c r="J103" s="49" t="s">
        <v>108</v>
      </c>
      <c r="K103" s="50" t="s">
        <v>108</v>
      </c>
      <c r="L103" s="49" t="s">
        <v>108</v>
      </c>
      <c r="M103" s="49" t="s">
        <v>108</v>
      </c>
      <c r="N103" s="50" t="s">
        <v>108</v>
      </c>
      <c r="O103" s="49" t="s">
        <v>108</v>
      </c>
      <c r="P103" s="49" t="s">
        <v>108</v>
      </c>
      <c r="Q103" s="50" t="s">
        <v>108</v>
      </c>
      <c r="R103" s="49" t="s">
        <v>108</v>
      </c>
      <c r="S103" s="49" t="s">
        <v>108</v>
      </c>
      <c r="T103" s="50" t="s">
        <v>108</v>
      </c>
    </row>
    <row r="104" spans="1:20" ht="15" x14ac:dyDescent="0.25">
      <c r="A104" s="48" t="s">
        <v>19</v>
      </c>
      <c r="B104" s="48" t="s">
        <v>187</v>
      </c>
      <c r="C104" s="49" t="s">
        <v>108</v>
      </c>
      <c r="D104" s="49" t="s">
        <v>108</v>
      </c>
      <c r="E104" s="50" t="s">
        <v>108</v>
      </c>
      <c r="F104" s="48" t="s">
        <v>108</v>
      </c>
      <c r="G104" s="48" t="s">
        <v>108</v>
      </c>
      <c r="H104" s="50" t="s">
        <v>108</v>
      </c>
      <c r="I104" s="49" t="s">
        <v>108</v>
      </c>
      <c r="J104" s="49" t="s">
        <v>108</v>
      </c>
      <c r="K104" s="50" t="s">
        <v>108</v>
      </c>
      <c r="L104" s="49" t="s">
        <v>108</v>
      </c>
      <c r="M104" s="49" t="s">
        <v>108</v>
      </c>
      <c r="N104" s="50" t="s">
        <v>108</v>
      </c>
      <c r="O104" s="49" t="s">
        <v>108</v>
      </c>
      <c r="P104" s="49" t="s">
        <v>108</v>
      </c>
      <c r="Q104" s="50" t="s">
        <v>108</v>
      </c>
      <c r="R104" s="49" t="s">
        <v>108</v>
      </c>
      <c r="S104" s="49" t="s">
        <v>108</v>
      </c>
      <c r="T104" s="50" t="s">
        <v>108</v>
      </c>
    </row>
    <row r="105" spans="1:20" ht="15" x14ac:dyDescent="0.25">
      <c r="A105" s="48" t="s">
        <v>19</v>
      </c>
      <c r="B105" s="48" t="s">
        <v>145</v>
      </c>
      <c r="C105" s="49" t="s">
        <v>108</v>
      </c>
      <c r="D105" s="49">
        <v>740</v>
      </c>
      <c r="E105" s="50" t="s">
        <v>108</v>
      </c>
      <c r="F105" s="48" t="s">
        <v>108</v>
      </c>
      <c r="G105" s="48" t="s">
        <v>108</v>
      </c>
      <c r="H105" s="50" t="s">
        <v>108</v>
      </c>
      <c r="I105" s="49" t="s">
        <v>108</v>
      </c>
      <c r="J105" s="49">
        <v>740</v>
      </c>
      <c r="K105" s="50" t="s">
        <v>108</v>
      </c>
      <c r="L105" s="49" t="s">
        <v>108</v>
      </c>
      <c r="M105" s="49">
        <v>570</v>
      </c>
      <c r="N105" s="50" t="s">
        <v>108</v>
      </c>
      <c r="O105" s="49" t="s">
        <v>108</v>
      </c>
      <c r="P105" s="49">
        <v>500</v>
      </c>
      <c r="Q105" s="50" t="s">
        <v>108</v>
      </c>
      <c r="R105" s="49" t="s">
        <v>108</v>
      </c>
      <c r="S105" s="49">
        <v>680</v>
      </c>
      <c r="T105" s="50" t="s">
        <v>108</v>
      </c>
    </row>
    <row r="106" spans="1:20" ht="15" x14ac:dyDescent="0.25">
      <c r="A106" s="48" t="s">
        <v>19</v>
      </c>
      <c r="B106" s="48" t="s">
        <v>78</v>
      </c>
      <c r="C106" s="49" t="s">
        <v>108</v>
      </c>
      <c r="D106" s="49" t="s">
        <v>108</v>
      </c>
      <c r="E106" s="50" t="s">
        <v>108</v>
      </c>
      <c r="F106" s="48" t="s">
        <v>108</v>
      </c>
      <c r="G106" s="48" t="s">
        <v>108</v>
      </c>
      <c r="H106" s="50" t="s">
        <v>108</v>
      </c>
      <c r="I106" s="49" t="s">
        <v>108</v>
      </c>
      <c r="J106" s="49" t="s">
        <v>108</v>
      </c>
      <c r="K106" s="50" t="s">
        <v>108</v>
      </c>
      <c r="L106" s="49" t="s">
        <v>108</v>
      </c>
      <c r="M106" s="49" t="s">
        <v>108</v>
      </c>
      <c r="N106" s="50" t="s">
        <v>108</v>
      </c>
      <c r="O106" s="49" t="s">
        <v>108</v>
      </c>
      <c r="P106" s="49" t="s">
        <v>108</v>
      </c>
      <c r="Q106" s="50" t="s">
        <v>108</v>
      </c>
      <c r="R106" s="49" t="s">
        <v>108</v>
      </c>
      <c r="S106" s="49" t="s">
        <v>108</v>
      </c>
      <c r="T106" s="50" t="s">
        <v>108</v>
      </c>
    </row>
    <row r="107" spans="1:20" ht="15" x14ac:dyDescent="0.25">
      <c r="A107" s="48" t="s">
        <v>20</v>
      </c>
      <c r="B107" s="48" t="s">
        <v>130</v>
      </c>
      <c r="C107" s="49" t="s">
        <v>108</v>
      </c>
      <c r="D107" s="49" t="s">
        <v>108</v>
      </c>
      <c r="E107" s="50" t="s">
        <v>108</v>
      </c>
      <c r="F107" s="48" t="s">
        <v>108</v>
      </c>
      <c r="G107" s="48" t="s">
        <v>108</v>
      </c>
      <c r="H107" s="50" t="s">
        <v>108</v>
      </c>
      <c r="I107" s="49" t="s">
        <v>108</v>
      </c>
      <c r="J107" s="49" t="s">
        <v>108</v>
      </c>
      <c r="K107" s="50" t="s">
        <v>108</v>
      </c>
      <c r="L107" s="49" t="s">
        <v>108</v>
      </c>
      <c r="M107" s="49" t="s">
        <v>108</v>
      </c>
      <c r="N107" s="50" t="s">
        <v>108</v>
      </c>
      <c r="O107" s="49" t="s">
        <v>108</v>
      </c>
      <c r="P107" s="49" t="s">
        <v>108</v>
      </c>
      <c r="Q107" s="50" t="s">
        <v>108</v>
      </c>
      <c r="R107" s="49" t="s">
        <v>108</v>
      </c>
      <c r="S107" s="49" t="s">
        <v>108</v>
      </c>
      <c r="T107" s="50" t="s">
        <v>108</v>
      </c>
    </row>
    <row r="108" spans="1:20" ht="15" x14ac:dyDescent="0.25">
      <c r="A108" s="48" t="s">
        <v>20</v>
      </c>
      <c r="B108" s="48" t="s">
        <v>188</v>
      </c>
      <c r="C108" s="49" t="s">
        <v>108</v>
      </c>
      <c r="D108" s="49" t="s">
        <v>108</v>
      </c>
      <c r="E108" s="50" t="s">
        <v>108</v>
      </c>
      <c r="F108" s="48" t="s">
        <v>108</v>
      </c>
      <c r="G108" s="48" t="s">
        <v>108</v>
      </c>
      <c r="H108" s="50" t="s">
        <v>108</v>
      </c>
      <c r="I108" s="49" t="s">
        <v>108</v>
      </c>
      <c r="J108" s="49" t="s">
        <v>108</v>
      </c>
      <c r="K108" s="50" t="s">
        <v>108</v>
      </c>
      <c r="L108" s="49" t="s">
        <v>108</v>
      </c>
      <c r="M108" s="49" t="s">
        <v>108</v>
      </c>
      <c r="N108" s="50" t="s">
        <v>108</v>
      </c>
      <c r="O108" s="49" t="s">
        <v>108</v>
      </c>
      <c r="P108" s="49" t="s">
        <v>108</v>
      </c>
      <c r="Q108" s="50" t="s">
        <v>108</v>
      </c>
      <c r="R108" s="49" t="s">
        <v>108</v>
      </c>
      <c r="S108" s="49" t="s">
        <v>108</v>
      </c>
      <c r="T108" s="50" t="s">
        <v>108</v>
      </c>
    </row>
    <row r="109" spans="1:20" ht="15" x14ac:dyDescent="0.25">
      <c r="A109" s="48" t="s">
        <v>20</v>
      </c>
      <c r="B109" s="48" t="s">
        <v>131</v>
      </c>
      <c r="C109" s="49">
        <v>820</v>
      </c>
      <c r="D109" s="49">
        <v>820</v>
      </c>
      <c r="E109" s="50">
        <v>0</v>
      </c>
      <c r="F109" s="48" t="s">
        <v>108</v>
      </c>
      <c r="G109" s="48" t="s">
        <v>108</v>
      </c>
      <c r="H109" s="50" t="s">
        <v>108</v>
      </c>
      <c r="I109" s="49">
        <v>850</v>
      </c>
      <c r="J109" s="49">
        <v>850</v>
      </c>
      <c r="K109" s="50">
        <v>0</v>
      </c>
      <c r="L109" s="49" t="s">
        <v>108</v>
      </c>
      <c r="M109" s="49" t="s">
        <v>108</v>
      </c>
      <c r="N109" s="50" t="s">
        <v>108</v>
      </c>
      <c r="O109" s="49">
        <v>720</v>
      </c>
      <c r="P109" s="49">
        <v>720</v>
      </c>
      <c r="Q109" s="50">
        <v>0</v>
      </c>
      <c r="R109" s="49" t="s">
        <v>108</v>
      </c>
      <c r="S109" s="49" t="s">
        <v>108</v>
      </c>
      <c r="T109" s="50" t="s">
        <v>108</v>
      </c>
    </row>
    <row r="110" spans="1:20" ht="15" x14ac:dyDescent="0.25">
      <c r="A110" s="48" t="s">
        <v>20</v>
      </c>
      <c r="B110" s="48" t="s">
        <v>117</v>
      </c>
      <c r="C110" s="49" t="s">
        <v>108</v>
      </c>
      <c r="D110" s="49" t="s">
        <v>108</v>
      </c>
      <c r="E110" s="50" t="s">
        <v>108</v>
      </c>
      <c r="F110" s="48" t="s">
        <v>108</v>
      </c>
      <c r="G110" s="48" t="s">
        <v>108</v>
      </c>
      <c r="H110" s="50" t="s">
        <v>108</v>
      </c>
      <c r="I110" s="49" t="s">
        <v>108</v>
      </c>
      <c r="J110" s="49" t="s">
        <v>108</v>
      </c>
      <c r="K110" s="50" t="s">
        <v>108</v>
      </c>
      <c r="L110" s="49" t="s">
        <v>108</v>
      </c>
      <c r="M110" s="49" t="s">
        <v>108</v>
      </c>
      <c r="N110" s="50" t="s">
        <v>108</v>
      </c>
      <c r="O110" s="49" t="s">
        <v>108</v>
      </c>
      <c r="P110" s="49" t="s">
        <v>108</v>
      </c>
      <c r="Q110" s="50" t="s">
        <v>108</v>
      </c>
      <c r="R110" s="49" t="s">
        <v>108</v>
      </c>
      <c r="S110" s="49" t="s">
        <v>108</v>
      </c>
      <c r="T110" s="50" t="s">
        <v>108</v>
      </c>
    </row>
    <row r="111" spans="1:20" ht="15" x14ac:dyDescent="0.25">
      <c r="A111" s="48" t="s">
        <v>20</v>
      </c>
      <c r="B111" s="48" t="s">
        <v>38</v>
      </c>
      <c r="C111" s="49" t="s">
        <v>108</v>
      </c>
      <c r="D111" s="49" t="s">
        <v>108</v>
      </c>
      <c r="E111" s="50" t="s">
        <v>108</v>
      </c>
      <c r="F111" s="48" t="s">
        <v>108</v>
      </c>
      <c r="G111" s="48" t="s">
        <v>108</v>
      </c>
      <c r="H111" s="50" t="s">
        <v>108</v>
      </c>
      <c r="I111" s="49" t="s">
        <v>108</v>
      </c>
      <c r="J111" s="49" t="s">
        <v>108</v>
      </c>
      <c r="K111" s="50" t="s">
        <v>108</v>
      </c>
      <c r="L111" s="49" t="s">
        <v>108</v>
      </c>
      <c r="M111" s="49" t="s">
        <v>108</v>
      </c>
      <c r="N111" s="50" t="s">
        <v>108</v>
      </c>
      <c r="O111" s="49" t="s">
        <v>108</v>
      </c>
      <c r="P111" s="49" t="s">
        <v>108</v>
      </c>
      <c r="Q111" s="50" t="s">
        <v>108</v>
      </c>
      <c r="R111" s="49" t="s">
        <v>108</v>
      </c>
      <c r="S111" s="49" t="s">
        <v>108</v>
      </c>
      <c r="T111" s="50" t="s">
        <v>108</v>
      </c>
    </row>
    <row r="112" spans="1:20" ht="15" x14ac:dyDescent="0.25">
      <c r="A112" s="48" t="s">
        <v>21</v>
      </c>
      <c r="B112" s="48" t="s">
        <v>79</v>
      </c>
      <c r="C112" s="49" t="s">
        <v>108</v>
      </c>
      <c r="D112" s="49" t="s">
        <v>108</v>
      </c>
      <c r="E112" s="50" t="s">
        <v>108</v>
      </c>
      <c r="F112" s="48" t="s">
        <v>108</v>
      </c>
      <c r="G112" s="48" t="s">
        <v>108</v>
      </c>
      <c r="H112" s="50" t="s">
        <v>108</v>
      </c>
      <c r="I112" s="49" t="s">
        <v>108</v>
      </c>
      <c r="J112" s="49" t="s">
        <v>108</v>
      </c>
      <c r="K112" s="50" t="s">
        <v>108</v>
      </c>
      <c r="L112" s="49" t="s">
        <v>108</v>
      </c>
      <c r="M112" s="49" t="s">
        <v>108</v>
      </c>
      <c r="N112" s="50" t="s">
        <v>108</v>
      </c>
      <c r="O112" s="49" t="s">
        <v>108</v>
      </c>
      <c r="P112" s="49" t="s">
        <v>108</v>
      </c>
      <c r="Q112" s="50" t="s">
        <v>108</v>
      </c>
      <c r="R112" s="49" t="s">
        <v>108</v>
      </c>
      <c r="S112" s="49" t="s">
        <v>108</v>
      </c>
      <c r="T112" s="50" t="s">
        <v>108</v>
      </c>
    </row>
    <row r="113" spans="1:20" ht="15" x14ac:dyDescent="0.25">
      <c r="A113" s="48" t="s">
        <v>21</v>
      </c>
      <c r="B113" s="48" t="s">
        <v>80</v>
      </c>
      <c r="C113" s="49">
        <v>1000</v>
      </c>
      <c r="D113" s="49">
        <v>1000</v>
      </c>
      <c r="E113" s="50">
        <v>0</v>
      </c>
      <c r="F113" s="48">
        <v>650</v>
      </c>
      <c r="G113" s="48">
        <v>650</v>
      </c>
      <c r="H113" s="50">
        <v>0</v>
      </c>
      <c r="I113" s="49">
        <v>900</v>
      </c>
      <c r="J113" s="49">
        <v>950</v>
      </c>
      <c r="K113" s="50">
        <v>-5.2631578947368416</v>
      </c>
      <c r="L113" s="49">
        <v>1000</v>
      </c>
      <c r="M113" s="49">
        <v>975</v>
      </c>
      <c r="N113" s="50">
        <v>2.5641025641025639</v>
      </c>
      <c r="O113" s="49">
        <v>850</v>
      </c>
      <c r="P113" s="49">
        <v>780</v>
      </c>
      <c r="Q113" s="50">
        <v>8.9743589743589745</v>
      </c>
      <c r="R113" s="49">
        <v>900</v>
      </c>
      <c r="S113" s="49">
        <v>850</v>
      </c>
      <c r="T113" s="50">
        <v>5.8823529411764701</v>
      </c>
    </row>
    <row r="114" spans="1:20" ht="15" x14ac:dyDescent="0.25">
      <c r="A114" s="48" t="s">
        <v>21</v>
      </c>
      <c r="B114" s="48" t="s">
        <v>189</v>
      </c>
      <c r="C114" s="49" t="s">
        <v>108</v>
      </c>
      <c r="D114" s="49" t="s">
        <v>108</v>
      </c>
      <c r="E114" s="50" t="s">
        <v>108</v>
      </c>
      <c r="F114" s="48" t="s">
        <v>108</v>
      </c>
      <c r="G114" s="48" t="s">
        <v>108</v>
      </c>
      <c r="H114" s="50" t="s">
        <v>108</v>
      </c>
      <c r="I114" s="49" t="s">
        <v>108</v>
      </c>
      <c r="J114" s="49" t="s">
        <v>108</v>
      </c>
      <c r="K114" s="50" t="s">
        <v>108</v>
      </c>
      <c r="L114" s="49" t="s">
        <v>108</v>
      </c>
      <c r="M114" s="49" t="s">
        <v>108</v>
      </c>
      <c r="N114" s="50" t="s">
        <v>108</v>
      </c>
      <c r="O114" s="49" t="s">
        <v>108</v>
      </c>
      <c r="P114" s="49" t="s">
        <v>108</v>
      </c>
      <c r="Q114" s="50" t="s">
        <v>108</v>
      </c>
      <c r="R114" s="49" t="s">
        <v>108</v>
      </c>
      <c r="S114" s="49" t="s">
        <v>108</v>
      </c>
      <c r="T114" s="50" t="s">
        <v>108</v>
      </c>
    </row>
    <row r="115" spans="1:20" ht="15" x14ac:dyDescent="0.25">
      <c r="A115" s="48" t="s">
        <v>21</v>
      </c>
      <c r="B115" s="48" t="s">
        <v>132</v>
      </c>
      <c r="C115" s="49" t="s">
        <v>108</v>
      </c>
      <c r="D115" s="49" t="s">
        <v>108</v>
      </c>
      <c r="E115" s="50" t="s">
        <v>108</v>
      </c>
      <c r="F115" s="48" t="s">
        <v>108</v>
      </c>
      <c r="G115" s="48" t="s">
        <v>108</v>
      </c>
      <c r="H115" s="50" t="s">
        <v>108</v>
      </c>
      <c r="I115" s="49" t="s">
        <v>108</v>
      </c>
      <c r="J115" s="49" t="s">
        <v>108</v>
      </c>
      <c r="K115" s="50" t="s">
        <v>108</v>
      </c>
      <c r="L115" s="49" t="s">
        <v>108</v>
      </c>
      <c r="M115" s="49" t="s">
        <v>108</v>
      </c>
      <c r="N115" s="50" t="s">
        <v>108</v>
      </c>
      <c r="O115" s="49" t="s">
        <v>108</v>
      </c>
      <c r="P115" s="49" t="s">
        <v>108</v>
      </c>
      <c r="Q115" s="50" t="s">
        <v>108</v>
      </c>
      <c r="R115" s="49" t="s">
        <v>108</v>
      </c>
      <c r="S115" s="49" t="s">
        <v>108</v>
      </c>
      <c r="T115" s="50" t="s">
        <v>108</v>
      </c>
    </row>
    <row r="116" spans="1:20" ht="15" x14ac:dyDescent="0.25">
      <c r="A116" s="48" t="s">
        <v>21</v>
      </c>
      <c r="B116" s="48" t="s">
        <v>39</v>
      </c>
      <c r="C116" s="49">
        <v>1000</v>
      </c>
      <c r="D116" s="49">
        <v>1000</v>
      </c>
      <c r="E116" s="50">
        <v>0</v>
      </c>
      <c r="F116" s="48">
        <v>800</v>
      </c>
      <c r="G116" s="48">
        <v>800</v>
      </c>
      <c r="H116" s="50">
        <v>0</v>
      </c>
      <c r="I116" s="49">
        <v>800</v>
      </c>
      <c r="J116" s="49">
        <v>800</v>
      </c>
      <c r="K116" s="50">
        <v>0</v>
      </c>
      <c r="L116" s="49">
        <v>1000</v>
      </c>
      <c r="M116" s="49">
        <v>1000</v>
      </c>
      <c r="N116" s="50">
        <v>0</v>
      </c>
      <c r="O116" s="49">
        <v>820</v>
      </c>
      <c r="P116" s="49">
        <v>820</v>
      </c>
      <c r="Q116" s="50">
        <v>0</v>
      </c>
      <c r="R116" s="49">
        <v>800</v>
      </c>
      <c r="S116" s="49">
        <v>800</v>
      </c>
      <c r="T116" s="50">
        <v>0</v>
      </c>
    </row>
    <row r="117" spans="1:20" ht="15" x14ac:dyDescent="0.25">
      <c r="A117" s="48" t="s">
        <v>21</v>
      </c>
      <c r="B117" s="48" t="s">
        <v>190</v>
      </c>
      <c r="C117" s="49" t="s">
        <v>108</v>
      </c>
      <c r="D117" s="49" t="s">
        <v>108</v>
      </c>
      <c r="E117" s="50" t="s">
        <v>108</v>
      </c>
      <c r="F117" s="48" t="s">
        <v>108</v>
      </c>
      <c r="G117" s="48" t="s">
        <v>108</v>
      </c>
      <c r="H117" s="50" t="s">
        <v>108</v>
      </c>
      <c r="I117" s="49" t="s">
        <v>108</v>
      </c>
      <c r="J117" s="49" t="s">
        <v>108</v>
      </c>
      <c r="K117" s="50" t="s">
        <v>108</v>
      </c>
      <c r="L117" s="49" t="s">
        <v>108</v>
      </c>
      <c r="M117" s="49" t="s">
        <v>108</v>
      </c>
      <c r="N117" s="50" t="s">
        <v>108</v>
      </c>
      <c r="O117" s="49" t="s">
        <v>108</v>
      </c>
      <c r="P117" s="49" t="s">
        <v>108</v>
      </c>
      <c r="Q117" s="50" t="s">
        <v>108</v>
      </c>
      <c r="R117" s="49" t="s">
        <v>108</v>
      </c>
      <c r="S117" s="49" t="s">
        <v>108</v>
      </c>
      <c r="T117" s="50" t="s">
        <v>108</v>
      </c>
    </row>
    <row r="118" spans="1:20" ht="15" x14ac:dyDescent="0.25">
      <c r="A118" s="48" t="s">
        <v>21</v>
      </c>
      <c r="B118" s="48" t="s">
        <v>191</v>
      </c>
      <c r="C118" s="49" t="s">
        <v>108</v>
      </c>
      <c r="D118" s="49" t="s">
        <v>108</v>
      </c>
      <c r="E118" s="50" t="s">
        <v>108</v>
      </c>
      <c r="F118" s="48" t="s">
        <v>108</v>
      </c>
      <c r="G118" s="48" t="s">
        <v>108</v>
      </c>
      <c r="H118" s="50" t="s">
        <v>108</v>
      </c>
      <c r="I118" s="49" t="s">
        <v>108</v>
      </c>
      <c r="J118" s="49" t="s">
        <v>108</v>
      </c>
      <c r="K118" s="50" t="s">
        <v>108</v>
      </c>
      <c r="L118" s="49" t="s">
        <v>108</v>
      </c>
      <c r="M118" s="49" t="s">
        <v>108</v>
      </c>
      <c r="N118" s="50" t="s">
        <v>108</v>
      </c>
      <c r="O118" s="49" t="s">
        <v>108</v>
      </c>
      <c r="P118" s="49" t="s">
        <v>108</v>
      </c>
      <c r="Q118" s="50" t="s">
        <v>108</v>
      </c>
      <c r="R118" s="49" t="s">
        <v>108</v>
      </c>
      <c r="S118" s="49" t="s">
        <v>108</v>
      </c>
      <c r="T118" s="50" t="s">
        <v>108</v>
      </c>
    </row>
    <row r="119" spans="1:20" ht="15" x14ac:dyDescent="0.25">
      <c r="A119" s="48" t="s">
        <v>21</v>
      </c>
      <c r="B119" s="48" t="s">
        <v>81</v>
      </c>
      <c r="C119" s="49" t="s">
        <v>108</v>
      </c>
      <c r="D119" s="49" t="s">
        <v>108</v>
      </c>
      <c r="E119" s="50" t="s">
        <v>108</v>
      </c>
      <c r="F119" s="48" t="s">
        <v>108</v>
      </c>
      <c r="G119" s="48" t="s">
        <v>108</v>
      </c>
      <c r="H119" s="50" t="s">
        <v>108</v>
      </c>
      <c r="I119" s="49" t="s">
        <v>108</v>
      </c>
      <c r="J119" s="49" t="s">
        <v>108</v>
      </c>
      <c r="K119" s="50" t="s">
        <v>108</v>
      </c>
      <c r="L119" s="49" t="s">
        <v>108</v>
      </c>
      <c r="M119" s="49" t="s">
        <v>108</v>
      </c>
      <c r="N119" s="50" t="s">
        <v>108</v>
      </c>
      <c r="O119" s="49" t="s">
        <v>108</v>
      </c>
      <c r="P119" s="49" t="s">
        <v>108</v>
      </c>
      <c r="Q119" s="50" t="s">
        <v>108</v>
      </c>
      <c r="R119" s="49" t="s">
        <v>108</v>
      </c>
      <c r="S119" s="49" t="s">
        <v>108</v>
      </c>
      <c r="T119" s="50" t="s">
        <v>108</v>
      </c>
    </row>
    <row r="120" spans="1:20" ht="15" x14ac:dyDescent="0.25">
      <c r="A120" s="48" t="s">
        <v>21</v>
      </c>
      <c r="B120" s="48" t="s">
        <v>82</v>
      </c>
      <c r="C120" s="49" t="s">
        <v>108</v>
      </c>
      <c r="D120" s="49" t="s">
        <v>108</v>
      </c>
      <c r="E120" s="50" t="s">
        <v>108</v>
      </c>
      <c r="F120" s="48" t="s">
        <v>108</v>
      </c>
      <c r="G120" s="48" t="s">
        <v>108</v>
      </c>
      <c r="H120" s="50" t="s">
        <v>108</v>
      </c>
      <c r="I120" s="49" t="s">
        <v>108</v>
      </c>
      <c r="J120" s="49" t="s">
        <v>108</v>
      </c>
      <c r="K120" s="50" t="s">
        <v>108</v>
      </c>
      <c r="L120" s="49" t="s">
        <v>108</v>
      </c>
      <c r="M120" s="49" t="s">
        <v>108</v>
      </c>
      <c r="N120" s="50" t="s">
        <v>108</v>
      </c>
      <c r="O120" s="49" t="s">
        <v>108</v>
      </c>
      <c r="P120" s="49" t="s">
        <v>108</v>
      </c>
      <c r="Q120" s="50" t="s">
        <v>108</v>
      </c>
      <c r="R120" s="49" t="s">
        <v>108</v>
      </c>
      <c r="S120" s="49" t="s">
        <v>108</v>
      </c>
      <c r="T120" s="50" t="s">
        <v>108</v>
      </c>
    </row>
    <row r="121" spans="1:20" ht="15" x14ac:dyDescent="0.25">
      <c r="A121" s="48" t="s">
        <v>21</v>
      </c>
      <c r="B121" s="48" t="s">
        <v>192</v>
      </c>
      <c r="C121" s="49" t="s">
        <v>108</v>
      </c>
      <c r="D121" s="49" t="s">
        <v>108</v>
      </c>
      <c r="E121" s="50" t="s">
        <v>108</v>
      </c>
      <c r="F121" s="48" t="s">
        <v>108</v>
      </c>
      <c r="G121" s="48" t="s">
        <v>108</v>
      </c>
      <c r="H121" s="50" t="s">
        <v>108</v>
      </c>
      <c r="I121" s="49" t="s">
        <v>108</v>
      </c>
      <c r="J121" s="49" t="s">
        <v>108</v>
      </c>
      <c r="K121" s="50" t="s">
        <v>108</v>
      </c>
      <c r="L121" s="49" t="s">
        <v>108</v>
      </c>
      <c r="M121" s="49" t="s">
        <v>108</v>
      </c>
      <c r="N121" s="50" t="s">
        <v>108</v>
      </c>
      <c r="O121" s="49" t="s">
        <v>108</v>
      </c>
      <c r="P121" s="49" t="s">
        <v>108</v>
      </c>
      <c r="Q121" s="50" t="s">
        <v>108</v>
      </c>
      <c r="R121" s="49" t="s">
        <v>108</v>
      </c>
      <c r="S121" s="49" t="s">
        <v>108</v>
      </c>
      <c r="T121" s="50" t="s">
        <v>108</v>
      </c>
    </row>
    <row r="122" spans="1:20" ht="15" x14ac:dyDescent="0.25">
      <c r="A122" s="48" t="s">
        <v>21</v>
      </c>
      <c r="B122" s="48" t="s">
        <v>47</v>
      </c>
      <c r="C122" s="49" t="s">
        <v>108</v>
      </c>
      <c r="D122" s="49" t="s">
        <v>108</v>
      </c>
      <c r="E122" s="50" t="s">
        <v>108</v>
      </c>
      <c r="F122" s="48" t="s">
        <v>108</v>
      </c>
      <c r="G122" s="48" t="s">
        <v>108</v>
      </c>
      <c r="H122" s="50" t="s">
        <v>108</v>
      </c>
      <c r="I122" s="49" t="s">
        <v>108</v>
      </c>
      <c r="J122" s="49" t="s">
        <v>108</v>
      </c>
      <c r="K122" s="50" t="s">
        <v>108</v>
      </c>
      <c r="L122" s="49" t="s">
        <v>108</v>
      </c>
      <c r="M122" s="49" t="s">
        <v>108</v>
      </c>
      <c r="N122" s="50" t="s">
        <v>108</v>
      </c>
      <c r="O122" s="49" t="s">
        <v>108</v>
      </c>
      <c r="P122" s="49" t="s">
        <v>108</v>
      </c>
      <c r="Q122" s="50" t="s">
        <v>108</v>
      </c>
      <c r="R122" s="49" t="s">
        <v>108</v>
      </c>
      <c r="S122" s="49" t="s">
        <v>108</v>
      </c>
      <c r="T122" s="50" t="s">
        <v>108</v>
      </c>
    </row>
    <row r="123" spans="1:20" ht="15" x14ac:dyDescent="0.25">
      <c r="A123" s="48" t="s">
        <v>21</v>
      </c>
      <c r="B123" s="48" t="s">
        <v>193</v>
      </c>
      <c r="C123" s="49" t="s">
        <v>108</v>
      </c>
      <c r="D123" s="49" t="s">
        <v>108</v>
      </c>
      <c r="E123" s="50" t="s">
        <v>108</v>
      </c>
      <c r="F123" s="48" t="s">
        <v>108</v>
      </c>
      <c r="G123" s="48" t="s">
        <v>108</v>
      </c>
      <c r="H123" s="50" t="s">
        <v>108</v>
      </c>
      <c r="I123" s="49" t="s">
        <v>108</v>
      </c>
      <c r="J123" s="49" t="s">
        <v>108</v>
      </c>
      <c r="K123" s="50" t="s">
        <v>108</v>
      </c>
      <c r="L123" s="49" t="s">
        <v>108</v>
      </c>
      <c r="M123" s="49" t="s">
        <v>108</v>
      </c>
      <c r="N123" s="50" t="s">
        <v>108</v>
      </c>
      <c r="O123" s="49" t="s">
        <v>108</v>
      </c>
      <c r="P123" s="49" t="s">
        <v>108</v>
      </c>
      <c r="Q123" s="50" t="s">
        <v>108</v>
      </c>
      <c r="R123" s="49" t="s">
        <v>108</v>
      </c>
      <c r="S123" s="49" t="s">
        <v>108</v>
      </c>
      <c r="T123" s="50" t="s">
        <v>108</v>
      </c>
    </row>
    <row r="124" spans="1:20" ht="15" x14ac:dyDescent="0.25">
      <c r="A124" s="48" t="s">
        <v>21</v>
      </c>
      <c r="B124" s="48" t="s">
        <v>144</v>
      </c>
      <c r="C124" s="49">
        <v>1000</v>
      </c>
      <c r="D124" s="49">
        <v>1000</v>
      </c>
      <c r="E124" s="50">
        <v>0</v>
      </c>
      <c r="F124" s="48">
        <v>700</v>
      </c>
      <c r="G124" s="48">
        <v>700</v>
      </c>
      <c r="H124" s="50">
        <v>0</v>
      </c>
      <c r="I124" s="49">
        <v>800</v>
      </c>
      <c r="J124" s="49">
        <v>800</v>
      </c>
      <c r="K124" s="50">
        <v>0</v>
      </c>
      <c r="L124" s="49" t="s">
        <v>108</v>
      </c>
      <c r="M124" s="49" t="s">
        <v>108</v>
      </c>
      <c r="N124" s="50" t="s">
        <v>108</v>
      </c>
      <c r="O124" s="49" t="s">
        <v>108</v>
      </c>
      <c r="P124" s="49" t="s">
        <v>108</v>
      </c>
      <c r="Q124" s="50" t="s">
        <v>108</v>
      </c>
      <c r="R124" s="49">
        <v>900</v>
      </c>
      <c r="S124" s="49">
        <v>900</v>
      </c>
      <c r="T124" s="50">
        <v>0</v>
      </c>
    </row>
    <row r="125" spans="1:20" ht="15" x14ac:dyDescent="0.25">
      <c r="A125" s="48" t="s">
        <v>21</v>
      </c>
      <c r="B125" s="48" t="s">
        <v>138</v>
      </c>
      <c r="C125" s="49">
        <v>1100</v>
      </c>
      <c r="D125" s="49">
        <v>950</v>
      </c>
      <c r="E125" s="50">
        <v>15.789473684210526</v>
      </c>
      <c r="F125" s="48">
        <v>750</v>
      </c>
      <c r="G125" s="48">
        <v>705</v>
      </c>
      <c r="H125" s="50">
        <v>6.3829787234042552</v>
      </c>
      <c r="I125" s="49">
        <v>1000</v>
      </c>
      <c r="J125" s="49">
        <v>900</v>
      </c>
      <c r="K125" s="50">
        <v>11.111111111111111</v>
      </c>
      <c r="L125" s="49" t="s">
        <v>108</v>
      </c>
      <c r="M125" s="49" t="s">
        <v>108</v>
      </c>
      <c r="N125" s="50" t="s">
        <v>108</v>
      </c>
      <c r="O125" s="49" t="s">
        <v>108</v>
      </c>
      <c r="P125" s="49" t="s">
        <v>108</v>
      </c>
      <c r="Q125" s="50" t="s">
        <v>108</v>
      </c>
      <c r="R125" s="49">
        <v>780</v>
      </c>
      <c r="S125" s="49">
        <v>750</v>
      </c>
      <c r="T125" s="50">
        <v>4</v>
      </c>
    </row>
    <row r="126" spans="1:20" ht="15" x14ac:dyDescent="0.25">
      <c r="A126" s="48" t="s">
        <v>40</v>
      </c>
      <c r="B126" s="48" t="s">
        <v>146</v>
      </c>
      <c r="C126" s="49" t="s">
        <v>108</v>
      </c>
      <c r="D126" s="49" t="s">
        <v>108</v>
      </c>
      <c r="E126" s="50" t="s">
        <v>108</v>
      </c>
      <c r="F126" s="48" t="s">
        <v>108</v>
      </c>
      <c r="G126" s="48" t="s">
        <v>108</v>
      </c>
      <c r="H126" s="50" t="s">
        <v>108</v>
      </c>
      <c r="I126" s="49" t="s">
        <v>108</v>
      </c>
      <c r="J126" s="49" t="s">
        <v>108</v>
      </c>
      <c r="K126" s="50" t="s">
        <v>108</v>
      </c>
      <c r="L126" s="49" t="s">
        <v>108</v>
      </c>
      <c r="M126" s="49" t="s">
        <v>108</v>
      </c>
      <c r="N126" s="50" t="s">
        <v>108</v>
      </c>
      <c r="O126" s="49" t="s">
        <v>108</v>
      </c>
      <c r="P126" s="49" t="s">
        <v>108</v>
      </c>
      <c r="Q126" s="50" t="s">
        <v>108</v>
      </c>
      <c r="R126" s="49" t="s">
        <v>108</v>
      </c>
      <c r="S126" s="49" t="s">
        <v>108</v>
      </c>
      <c r="T126" s="50" t="s">
        <v>108</v>
      </c>
    </row>
    <row r="127" spans="1:20" ht="15" x14ac:dyDescent="0.25">
      <c r="A127" s="48" t="s">
        <v>40</v>
      </c>
      <c r="B127" s="48" t="s">
        <v>83</v>
      </c>
      <c r="C127" s="49">
        <v>1000</v>
      </c>
      <c r="D127" s="49">
        <v>1000</v>
      </c>
      <c r="E127" s="50">
        <v>0</v>
      </c>
      <c r="F127" s="48" t="s">
        <v>108</v>
      </c>
      <c r="G127" s="48" t="s">
        <v>108</v>
      </c>
      <c r="H127" s="50" t="s">
        <v>108</v>
      </c>
      <c r="I127" s="49" t="s">
        <v>108</v>
      </c>
      <c r="J127" s="49" t="s">
        <v>108</v>
      </c>
      <c r="K127" s="50" t="s">
        <v>108</v>
      </c>
      <c r="L127" s="49" t="s">
        <v>108</v>
      </c>
      <c r="M127" s="49" t="s">
        <v>108</v>
      </c>
      <c r="N127" s="50" t="s">
        <v>108</v>
      </c>
      <c r="O127" s="49">
        <v>800</v>
      </c>
      <c r="P127" s="49">
        <v>800</v>
      </c>
      <c r="Q127" s="50">
        <v>0</v>
      </c>
      <c r="R127" s="49">
        <v>1000</v>
      </c>
      <c r="S127" s="49">
        <v>1000</v>
      </c>
      <c r="T127" s="50">
        <v>0</v>
      </c>
    </row>
    <row r="128" spans="1:20" ht="15" x14ac:dyDescent="0.25">
      <c r="A128" s="48" t="s">
        <v>40</v>
      </c>
      <c r="B128" s="48" t="s">
        <v>194</v>
      </c>
      <c r="C128" s="49" t="s">
        <v>108</v>
      </c>
      <c r="D128" s="49" t="s">
        <v>108</v>
      </c>
      <c r="E128" s="50" t="s">
        <v>108</v>
      </c>
      <c r="F128" s="48" t="s">
        <v>108</v>
      </c>
      <c r="G128" s="48" t="s">
        <v>108</v>
      </c>
      <c r="H128" s="50" t="s">
        <v>108</v>
      </c>
      <c r="I128" s="49" t="s">
        <v>108</v>
      </c>
      <c r="J128" s="49" t="s">
        <v>108</v>
      </c>
      <c r="K128" s="50" t="s">
        <v>108</v>
      </c>
      <c r="L128" s="49" t="s">
        <v>108</v>
      </c>
      <c r="M128" s="49" t="s">
        <v>108</v>
      </c>
      <c r="N128" s="50" t="s">
        <v>108</v>
      </c>
      <c r="O128" s="49" t="s">
        <v>108</v>
      </c>
      <c r="P128" s="49" t="s">
        <v>108</v>
      </c>
      <c r="Q128" s="50" t="s">
        <v>108</v>
      </c>
      <c r="R128" s="49" t="s">
        <v>108</v>
      </c>
      <c r="S128" s="49" t="s">
        <v>108</v>
      </c>
      <c r="T128" s="50" t="s">
        <v>108</v>
      </c>
    </row>
    <row r="129" spans="1:20" ht="15" x14ac:dyDescent="0.25">
      <c r="A129" s="48" t="s">
        <v>40</v>
      </c>
      <c r="B129" s="48" t="s">
        <v>195</v>
      </c>
      <c r="C129" s="49" t="s">
        <v>108</v>
      </c>
      <c r="D129" s="49" t="s">
        <v>108</v>
      </c>
      <c r="E129" s="50" t="s">
        <v>108</v>
      </c>
      <c r="F129" s="48" t="s">
        <v>108</v>
      </c>
      <c r="G129" s="48" t="s">
        <v>108</v>
      </c>
      <c r="H129" s="50" t="s">
        <v>108</v>
      </c>
      <c r="I129" s="49" t="s">
        <v>108</v>
      </c>
      <c r="J129" s="49" t="s">
        <v>108</v>
      </c>
      <c r="K129" s="50" t="s">
        <v>108</v>
      </c>
      <c r="L129" s="49" t="s">
        <v>108</v>
      </c>
      <c r="M129" s="49" t="s">
        <v>108</v>
      </c>
      <c r="N129" s="50" t="s">
        <v>108</v>
      </c>
      <c r="O129" s="49" t="s">
        <v>108</v>
      </c>
      <c r="P129" s="49" t="s">
        <v>108</v>
      </c>
      <c r="Q129" s="50" t="s">
        <v>108</v>
      </c>
      <c r="R129" s="49" t="s">
        <v>108</v>
      </c>
      <c r="S129" s="49" t="s">
        <v>108</v>
      </c>
      <c r="T129" s="50" t="s">
        <v>108</v>
      </c>
    </row>
    <row r="130" spans="1:20" x14ac:dyDescent="0.2">
      <c r="A130" s="196"/>
    </row>
    <row r="132" spans="1:20" ht="15.75" x14ac:dyDescent="0.25">
      <c r="A132" s="531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0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3" t="s">
        <v>105</v>
      </c>
    </row>
    <row r="3" spans="1:2" ht="10.5" customHeight="1" thickBot="1" x14ac:dyDescent="0.25"/>
    <row r="4" spans="1:2" ht="16.5" thickBot="1" x14ac:dyDescent="0.25">
      <c r="A4" s="18" t="s">
        <v>98</v>
      </c>
      <c r="B4" s="19" t="s">
        <v>107</v>
      </c>
    </row>
    <row r="5" spans="1:2" s="21" customFormat="1" ht="24" customHeight="1" x14ac:dyDescent="0.25">
      <c r="A5" s="24" t="s">
        <v>99</v>
      </c>
      <c r="B5" s="20" t="s">
        <v>100</v>
      </c>
    </row>
    <row r="6" spans="1:2" s="21" customFormat="1" ht="25.5" customHeight="1" x14ac:dyDescent="0.25">
      <c r="A6" s="24" t="s">
        <v>101</v>
      </c>
      <c r="B6" s="20" t="s">
        <v>103</v>
      </c>
    </row>
    <row r="7" spans="1:2" s="21" customFormat="1" ht="21.75" customHeight="1" thickBot="1" x14ac:dyDescent="0.3">
      <c r="A7" s="25" t="s">
        <v>102</v>
      </c>
      <c r="B7" s="22" t="s">
        <v>104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0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workbookViewId="0"/>
  </sheetViews>
  <sheetFormatPr defaultRowHeight="12.75" x14ac:dyDescent="0.2"/>
  <cols>
    <col min="1" max="1" width="12.140625" style="120" customWidth="1"/>
    <col min="2" max="2" width="12.140625" style="120" bestFit="1" customWidth="1"/>
    <col min="3" max="5" width="9.140625" style="120"/>
    <col min="6" max="6" width="10.28515625" style="120" bestFit="1" customWidth="1"/>
    <col min="7" max="11" width="9.140625" style="120"/>
    <col min="12" max="12" width="10.5703125" style="120" customWidth="1"/>
    <col min="13" max="13" width="9.42578125" style="120" customWidth="1"/>
    <col min="14" max="16384" width="9.140625" style="120"/>
  </cols>
  <sheetData>
    <row r="1" spans="1:14" s="117" customFormat="1" ht="16.5" x14ac:dyDescent="0.25">
      <c r="A1" s="113" t="s">
        <v>216</v>
      </c>
      <c r="B1" s="114"/>
      <c r="C1" s="114"/>
      <c r="D1" s="114"/>
      <c r="E1" s="114"/>
      <c r="F1" s="114"/>
      <c r="G1" s="114"/>
      <c r="H1" s="114"/>
      <c r="I1" s="115"/>
      <c r="J1" s="115"/>
      <c r="K1" s="115"/>
      <c r="L1" s="116"/>
      <c r="M1" s="116"/>
    </row>
    <row r="2" spans="1:14" s="117" customFormat="1" ht="16.5" x14ac:dyDescent="0.25">
      <c r="A2" s="118" t="s">
        <v>217</v>
      </c>
      <c r="B2" s="114"/>
      <c r="C2" s="114"/>
      <c r="D2" s="114"/>
      <c r="E2" s="114"/>
      <c r="F2" s="114"/>
      <c r="G2" s="114"/>
      <c r="H2" s="114"/>
      <c r="I2" s="115"/>
      <c r="J2" s="115"/>
      <c r="K2" s="115"/>
      <c r="L2" s="119"/>
      <c r="M2" s="119"/>
    </row>
    <row r="3" spans="1:14" ht="13.5" thickBot="1" x14ac:dyDescent="0.25"/>
    <row r="4" spans="1:14" ht="24.75" customHeight="1" thickBot="1" x14ac:dyDescent="0.25">
      <c r="A4" s="186" t="s">
        <v>91</v>
      </c>
      <c r="B4" s="187"/>
      <c r="C4" s="121" t="s">
        <v>218</v>
      </c>
      <c r="D4" s="122" t="s">
        <v>219</v>
      </c>
      <c r="E4" s="122" t="s">
        <v>220</v>
      </c>
      <c r="F4" s="122" t="s">
        <v>221</v>
      </c>
      <c r="G4" s="122" t="s">
        <v>222</v>
      </c>
      <c r="H4" s="122" t="s">
        <v>223</v>
      </c>
      <c r="I4" s="122" t="s">
        <v>224</v>
      </c>
      <c r="J4" s="122" t="s">
        <v>225</v>
      </c>
      <c r="K4" s="122" t="s">
        <v>226</v>
      </c>
      <c r="L4" s="122" t="s">
        <v>227</v>
      </c>
      <c r="M4" s="122" t="s">
        <v>228</v>
      </c>
      <c r="N4" s="123" t="s">
        <v>229</v>
      </c>
    </row>
    <row r="5" spans="1:14" x14ac:dyDescent="0.2">
      <c r="A5" s="124" t="s">
        <v>22</v>
      </c>
      <c r="B5" s="125" t="s">
        <v>94</v>
      </c>
      <c r="C5" s="126">
        <v>751.93299999999999</v>
      </c>
      <c r="D5" s="127">
        <v>734.97199999999998</v>
      </c>
      <c r="E5" s="127">
        <v>736.61699999999996</v>
      </c>
      <c r="F5" s="127">
        <v>721.50699999999995</v>
      </c>
      <c r="G5" s="127">
        <v>678.95299999999997</v>
      </c>
      <c r="H5" s="127">
        <v>673.17899999999997</v>
      </c>
      <c r="I5" s="127">
        <v>689.02700000000004</v>
      </c>
      <c r="J5" s="127">
        <v>661.55200000000002</v>
      </c>
      <c r="K5" s="127">
        <v>671.20299999999997</v>
      </c>
      <c r="L5" s="127">
        <v>673.64700000000005</v>
      </c>
      <c r="M5" s="127">
        <v>687.34699999999998</v>
      </c>
      <c r="N5" s="128">
        <v>687.06899999999996</v>
      </c>
    </row>
    <row r="6" spans="1:14" x14ac:dyDescent="0.2">
      <c r="A6" s="129"/>
      <c r="B6" s="130" t="s">
        <v>95</v>
      </c>
      <c r="C6" s="131">
        <v>724.93799999999999</v>
      </c>
      <c r="D6" s="132">
        <v>750.80899999999997</v>
      </c>
      <c r="E6" s="132">
        <v>728.35599999999999</v>
      </c>
      <c r="F6" s="132">
        <v>701.59799999999996</v>
      </c>
      <c r="G6" s="132">
        <v>653.78499999999997</v>
      </c>
      <c r="H6" s="132">
        <v>653.279</v>
      </c>
      <c r="I6" s="132">
        <v>691.61699999999996</v>
      </c>
      <c r="J6" s="132">
        <v>644.39300000000003</v>
      </c>
      <c r="K6" s="132">
        <v>679.38300000000004</v>
      </c>
      <c r="L6" s="132">
        <v>675.53200000000004</v>
      </c>
      <c r="M6" s="132">
        <v>692.28800000000001</v>
      </c>
      <c r="N6" s="133">
        <v>702.08199999999999</v>
      </c>
    </row>
    <row r="7" spans="1:14" x14ac:dyDescent="0.2">
      <c r="A7" s="134" t="s">
        <v>23</v>
      </c>
      <c r="B7" s="130" t="s">
        <v>94</v>
      </c>
      <c r="C7" s="131">
        <v>539.84500000000003</v>
      </c>
      <c r="D7" s="132">
        <v>529.67700000000002</v>
      </c>
      <c r="E7" s="132">
        <v>508.61399999999998</v>
      </c>
      <c r="F7" s="132">
        <v>496.39</v>
      </c>
      <c r="G7" s="132">
        <v>468.56900000000002</v>
      </c>
      <c r="H7" s="132">
        <v>479.52499999999998</v>
      </c>
      <c r="I7" s="132">
        <v>509.65899999999999</v>
      </c>
      <c r="J7" s="132">
        <v>501.41399999999999</v>
      </c>
      <c r="K7" s="132">
        <v>511.69900000000001</v>
      </c>
      <c r="L7" s="132">
        <v>522.91499999999996</v>
      </c>
      <c r="M7" s="132">
        <v>538.12599999999998</v>
      </c>
      <c r="N7" s="133">
        <v>542.63800000000003</v>
      </c>
    </row>
    <row r="8" spans="1:14" x14ac:dyDescent="0.2">
      <c r="A8" s="129"/>
      <c r="B8" s="130" t="s">
        <v>95</v>
      </c>
      <c r="C8" s="131">
        <v>519.41399999999999</v>
      </c>
      <c r="D8" s="132">
        <v>519.83600000000001</v>
      </c>
      <c r="E8" s="132">
        <v>510.81599999999997</v>
      </c>
      <c r="F8" s="132">
        <v>498.91399999999999</v>
      </c>
      <c r="G8" s="132">
        <v>477.00799999999998</v>
      </c>
      <c r="H8" s="132">
        <v>486.32299999999998</v>
      </c>
      <c r="I8" s="132">
        <v>514</v>
      </c>
      <c r="J8" s="132">
        <v>517.05999999999995</v>
      </c>
      <c r="K8" s="132">
        <v>523.59699999999998</v>
      </c>
      <c r="L8" s="132">
        <v>518.85400000000004</v>
      </c>
      <c r="M8" s="132">
        <v>549.14599999999996</v>
      </c>
      <c r="N8" s="133">
        <v>544.06100000000004</v>
      </c>
    </row>
    <row r="9" spans="1:14" x14ac:dyDescent="0.2">
      <c r="A9" s="134" t="s">
        <v>24</v>
      </c>
      <c r="B9" s="130" t="s">
        <v>94</v>
      </c>
      <c r="C9" s="131">
        <v>626.06500000000005</v>
      </c>
      <c r="D9" s="132">
        <v>596.928</v>
      </c>
      <c r="E9" s="132">
        <v>566.62400000000002</v>
      </c>
      <c r="F9" s="132">
        <v>578.35400000000004</v>
      </c>
      <c r="G9" s="132">
        <v>564.40499999999997</v>
      </c>
      <c r="H9" s="132">
        <v>532.59100000000001</v>
      </c>
      <c r="I9" s="132">
        <v>574.87300000000005</v>
      </c>
      <c r="J9" s="132">
        <v>555.66200000000003</v>
      </c>
      <c r="K9" s="132">
        <v>553.904</v>
      </c>
      <c r="L9" s="132">
        <v>576.80899999999997</v>
      </c>
      <c r="M9" s="132">
        <v>601.67899999999997</v>
      </c>
      <c r="N9" s="133">
        <v>597.34799999999996</v>
      </c>
    </row>
    <row r="10" spans="1:14" x14ac:dyDescent="0.2">
      <c r="A10" s="135"/>
      <c r="B10" s="130" t="s">
        <v>95</v>
      </c>
      <c r="C10" s="131">
        <v>604.26199999999994</v>
      </c>
      <c r="D10" s="132">
        <v>623.02099999999996</v>
      </c>
      <c r="E10" s="132">
        <v>603.15599999999995</v>
      </c>
      <c r="F10" s="132">
        <v>583.88599999999997</v>
      </c>
      <c r="G10" s="132">
        <v>557.11099999999999</v>
      </c>
      <c r="H10" s="132">
        <v>560.36500000000001</v>
      </c>
      <c r="I10" s="132">
        <v>580.62199999999996</v>
      </c>
      <c r="J10" s="132">
        <v>579.09199999999998</v>
      </c>
      <c r="K10" s="132">
        <v>578.67499999999995</v>
      </c>
      <c r="L10" s="132">
        <v>594.27</v>
      </c>
      <c r="M10" s="132">
        <v>606.971</v>
      </c>
      <c r="N10" s="133">
        <v>619.92499999999995</v>
      </c>
    </row>
    <row r="11" spans="1:14" x14ac:dyDescent="0.2">
      <c r="A11" s="129"/>
      <c r="B11" s="130" t="s">
        <v>139</v>
      </c>
      <c r="C11" s="131">
        <v>707.41</v>
      </c>
      <c r="D11" s="132">
        <v>727.56500000000005</v>
      </c>
      <c r="E11" s="132">
        <v>710.32799999999997</v>
      </c>
      <c r="F11" s="132">
        <v>677.59500000000003</v>
      </c>
      <c r="G11" s="132">
        <v>671.44399999999996</v>
      </c>
      <c r="H11" s="132">
        <v>672.32100000000003</v>
      </c>
      <c r="I11" s="132">
        <v>647.82399999999996</v>
      </c>
      <c r="J11" s="132">
        <v>683.85299999999995</v>
      </c>
      <c r="K11" s="132">
        <v>680.76</v>
      </c>
      <c r="L11" s="132">
        <v>680.27599999999995</v>
      </c>
      <c r="M11" s="132">
        <v>691.61699999999996</v>
      </c>
      <c r="N11" s="133">
        <v>702.55100000000004</v>
      </c>
    </row>
    <row r="12" spans="1:14" x14ac:dyDescent="0.2">
      <c r="A12" s="136" t="s">
        <v>31</v>
      </c>
      <c r="B12" s="130" t="s">
        <v>95</v>
      </c>
      <c r="C12" s="131">
        <v>580.74699999999996</v>
      </c>
      <c r="D12" s="132">
        <v>594.87199999999996</v>
      </c>
      <c r="E12" s="132">
        <v>585.36</v>
      </c>
      <c r="F12" s="132">
        <v>580.43600000000004</v>
      </c>
      <c r="G12" s="132">
        <v>569.50900000000001</v>
      </c>
      <c r="H12" s="132">
        <v>572.41499999999996</v>
      </c>
      <c r="I12" s="132">
        <v>615.00099999999998</v>
      </c>
      <c r="J12" s="132">
        <v>667.54899999999998</v>
      </c>
      <c r="K12" s="132">
        <v>645.51900000000001</v>
      </c>
      <c r="L12" s="132">
        <v>650.48099999999999</v>
      </c>
      <c r="M12" s="132">
        <v>666.42899999999997</v>
      </c>
      <c r="N12" s="133">
        <v>688.12199999999996</v>
      </c>
    </row>
    <row r="13" spans="1:14" x14ac:dyDescent="0.2">
      <c r="A13" s="134" t="s">
        <v>97</v>
      </c>
      <c r="B13" s="130" t="s">
        <v>94</v>
      </c>
      <c r="C13" s="131">
        <v>439.73500000000001</v>
      </c>
      <c r="D13" s="132">
        <v>497.084</v>
      </c>
      <c r="E13" s="132">
        <v>478.98899999999998</v>
      </c>
      <c r="F13" s="132">
        <v>464.55799999999999</v>
      </c>
      <c r="G13" s="132">
        <v>464.017</v>
      </c>
      <c r="H13" s="132">
        <v>481.30099999999999</v>
      </c>
      <c r="I13" s="132">
        <v>483.86700000000002</v>
      </c>
      <c r="J13" s="132">
        <v>496.91800000000001</v>
      </c>
      <c r="K13" s="132">
        <v>508.01499999999999</v>
      </c>
      <c r="L13" s="132">
        <v>522.23</v>
      </c>
      <c r="M13" s="132">
        <v>576.02800000000002</v>
      </c>
      <c r="N13" s="133">
        <v>585.45600000000002</v>
      </c>
    </row>
    <row r="14" spans="1:14" x14ac:dyDescent="0.2">
      <c r="A14" s="129"/>
      <c r="B14" s="130" t="s">
        <v>95</v>
      </c>
      <c r="C14" s="131">
        <v>412.214</v>
      </c>
      <c r="D14" s="132">
        <v>465.24799999999999</v>
      </c>
      <c r="E14" s="132">
        <v>470.29</v>
      </c>
      <c r="F14" s="132">
        <v>466.03100000000001</v>
      </c>
      <c r="G14" s="132">
        <v>420.85399999999998</v>
      </c>
      <c r="H14" s="132">
        <v>446.72699999999998</v>
      </c>
      <c r="I14" s="132">
        <v>438.79500000000002</v>
      </c>
      <c r="J14" s="132">
        <v>464.77699999999999</v>
      </c>
      <c r="K14" s="132">
        <v>486.59899999999999</v>
      </c>
      <c r="L14" s="132">
        <v>494.54399999999998</v>
      </c>
      <c r="M14" s="132">
        <v>543.05700000000002</v>
      </c>
      <c r="N14" s="133">
        <v>527.20399999999995</v>
      </c>
    </row>
    <row r="15" spans="1:14" ht="13.5" thickBot="1" x14ac:dyDescent="0.25">
      <c r="A15" s="137" t="s">
        <v>0</v>
      </c>
      <c r="B15" s="138" t="s">
        <v>95</v>
      </c>
      <c r="C15" s="139">
        <v>566.24</v>
      </c>
      <c r="D15" s="140">
        <v>574.65700000000004</v>
      </c>
      <c r="E15" s="140">
        <v>547.19799999999998</v>
      </c>
      <c r="F15" s="140">
        <v>552.11300000000006</v>
      </c>
      <c r="G15" s="140">
        <v>517.40200000000004</v>
      </c>
      <c r="H15" s="140">
        <v>524.96100000000001</v>
      </c>
      <c r="I15" s="140">
        <v>553.12800000000004</v>
      </c>
      <c r="J15" s="140">
        <v>540.26700000000005</v>
      </c>
      <c r="K15" s="140">
        <v>566.08600000000001</v>
      </c>
      <c r="L15" s="140">
        <v>575.98199999999997</v>
      </c>
      <c r="M15" s="140">
        <v>596.73800000000006</v>
      </c>
      <c r="N15" s="141">
        <v>603.65800000000002</v>
      </c>
    </row>
    <row r="16" spans="1:14" ht="13.5" thickBot="1" x14ac:dyDescent="0.25"/>
    <row r="17" spans="1:14" ht="24.75" customHeight="1" thickBot="1" x14ac:dyDescent="0.25">
      <c r="A17" s="186" t="s">
        <v>91</v>
      </c>
      <c r="B17" s="187"/>
      <c r="C17" s="121" t="s">
        <v>230</v>
      </c>
      <c r="D17" s="122" t="s">
        <v>231</v>
      </c>
      <c r="E17" s="122" t="s">
        <v>232</v>
      </c>
      <c r="F17" s="122" t="s">
        <v>233</v>
      </c>
      <c r="G17" s="122" t="s">
        <v>234</v>
      </c>
      <c r="H17" s="122" t="s">
        <v>235</v>
      </c>
      <c r="I17" s="122" t="s">
        <v>236</v>
      </c>
      <c r="J17" s="122" t="s">
        <v>237</v>
      </c>
      <c r="K17" s="122" t="s">
        <v>238</v>
      </c>
      <c r="L17" s="122" t="s">
        <v>239</v>
      </c>
      <c r="M17" s="122" t="s">
        <v>240</v>
      </c>
      <c r="N17" s="123" t="s">
        <v>241</v>
      </c>
    </row>
    <row r="18" spans="1:14" x14ac:dyDescent="0.2">
      <c r="A18" s="124" t="s">
        <v>22</v>
      </c>
      <c r="B18" s="125" t="s">
        <v>94</v>
      </c>
      <c r="C18" s="126">
        <v>676.87099999999998</v>
      </c>
      <c r="D18" s="127">
        <v>657.36599999999999</v>
      </c>
      <c r="E18" s="127">
        <v>651.70699999999999</v>
      </c>
      <c r="F18" s="127">
        <v>646.38199999999995</v>
      </c>
      <c r="G18" s="127">
        <v>644.18299999999999</v>
      </c>
      <c r="H18" s="127">
        <v>647.37300000000005</v>
      </c>
      <c r="I18" s="127">
        <v>624.84199999999998</v>
      </c>
      <c r="J18" s="127">
        <v>610.70699999999999</v>
      </c>
      <c r="K18" s="127">
        <v>629.74599999999998</v>
      </c>
      <c r="L18" s="127">
        <v>632.25599999999997</v>
      </c>
      <c r="M18" s="127">
        <v>654.27</v>
      </c>
      <c r="N18" s="128">
        <v>659.86099999999999</v>
      </c>
    </row>
    <row r="19" spans="1:14" x14ac:dyDescent="0.2">
      <c r="A19" s="129"/>
      <c r="B19" s="130" t="s">
        <v>95</v>
      </c>
      <c r="C19" s="131">
        <v>694.27700000000004</v>
      </c>
      <c r="D19" s="132">
        <v>667.05700000000002</v>
      </c>
      <c r="E19" s="132">
        <v>645.02</v>
      </c>
      <c r="F19" s="132">
        <v>641.40599999999995</v>
      </c>
      <c r="G19" s="132">
        <v>650.99400000000003</v>
      </c>
      <c r="H19" s="132">
        <v>659.58199999999999</v>
      </c>
      <c r="I19" s="132">
        <v>654.52</v>
      </c>
      <c r="J19" s="132">
        <v>607.03200000000004</v>
      </c>
      <c r="K19" s="132">
        <v>603.41399999999999</v>
      </c>
      <c r="L19" s="132">
        <v>639.92200000000003</v>
      </c>
      <c r="M19" s="132">
        <v>645.46</v>
      </c>
      <c r="N19" s="133">
        <v>672.16300000000001</v>
      </c>
    </row>
    <row r="20" spans="1:14" x14ac:dyDescent="0.2">
      <c r="A20" s="134" t="s">
        <v>23</v>
      </c>
      <c r="B20" s="130" t="s">
        <v>94</v>
      </c>
      <c r="C20" s="131">
        <v>537.24900000000002</v>
      </c>
      <c r="D20" s="132">
        <v>533.08699999999999</v>
      </c>
      <c r="E20" s="132">
        <v>523.92200000000003</v>
      </c>
      <c r="F20" s="132">
        <v>524.61</v>
      </c>
      <c r="G20" s="132">
        <v>527.97799999999995</v>
      </c>
      <c r="H20" s="132">
        <v>528.71100000000001</v>
      </c>
      <c r="I20" s="132">
        <v>481.82</v>
      </c>
      <c r="J20" s="132">
        <v>487.00400000000002</v>
      </c>
      <c r="K20" s="132">
        <v>515.971</v>
      </c>
      <c r="L20" s="132">
        <v>523.13400000000001</v>
      </c>
      <c r="M20" s="132">
        <v>527.88300000000004</v>
      </c>
      <c r="N20" s="133">
        <v>541.79899999999998</v>
      </c>
    </row>
    <row r="21" spans="1:14" x14ac:dyDescent="0.2">
      <c r="A21" s="129"/>
      <c r="B21" s="130" t="s">
        <v>95</v>
      </c>
      <c r="C21" s="131">
        <v>541.02700000000004</v>
      </c>
      <c r="D21" s="132">
        <v>563.81600000000003</v>
      </c>
      <c r="E21" s="132">
        <v>546.66499999999996</v>
      </c>
      <c r="F21" s="132">
        <v>539.42600000000004</v>
      </c>
      <c r="G21" s="132">
        <v>527.60299999999995</v>
      </c>
      <c r="H21" s="132">
        <v>531.26400000000001</v>
      </c>
      <c r="I21" s="132">
        <v>490.31900000000002</v>
      </c>
      <c r="J21" s="132">
        <v>461.19499999999999</v>
      </c>
      <c r="K21" s="132">
        <v>489.68799999999999</v>
      </c>
      <c r="L21" s="132">
        <v>482.00700000000001</v>
      </c>
      <c r="M21" s="132">
        <v>499.37099999999998</v>
      </c>
      <c r="N21" s="133">
        <v>545.26300000000003</v>
      </c>
    </row>
    <row r="22" spans="1:14" x14ac:dyDescent="0.2">
      <c r="A22" s="134" t="s">
        <v>24</v>
      </c>
      <c r="B22" s="130" t="s">
        <v>94</v>
      </c>
      <c r="C22" s="131">
        <v>608.72900000000004</v>
      </c>
      <c r="D22" s="132">
        <v>586.22799999999995</v>
      </c>
      <c r="E22" s="132">
        <v>573.779</v>
      </c>
      <c r="F22" s="132">
        <v>558.68399999999997</v>
      </c>
      <c r="G22" s="132">
        <v>571.46</v>
      </c>
      <c r="H22" s="132">
        <v>577.30999999999995</v>
      </c>
      <c r="I22" s="132">
        <v>505.64600000000002</v>
      </c>
      <c r="J22" s="132">
        <v>492.38</v>
      </c>
      <c r="K22" s="132">
        <v>514.48099999999999</v>
      </c>
      <c r="L22" s="132">
        <v>507.24700000000001</v>
      </c>
      <c r="M22" s="132">
        <v>543.048</v>
      </c>
      <c r="N22" s="133">
        <v>566.91</v>
      </c>
    </row>
    <row r="23" spans="1:14" x14ac:dyDescent="0.2">
      <c r="A23" s="135"/>
      <c r="B23" s="130" t="s">
        <v>95</v>
      </c>
      <c r="C23" s="131">
        <v>615.34299999999996</v>
      </c>
      <c r="D23" s="132">
        <v>614.572</v>
      </c>
      <c r="E23" s="132">
        <v>592.86699999999996</v>
      </c>
      <c r="F23" s="132">
        <v>592.10699999999997</v>
      </c>
      <c r="G23" s="132">
        <v>594.56399999999996</v>
      </c>
      <c r="H23" s="132">
        <v>598.25</v>
      </c>
      <c r="I23" s="132">
        <v>531.06700000000001</v>
      </c>
      <c r="J23" s="132">
        <v>514.87199999999996</v>
      </c>
      <c r="K23" s="132">
        <v>515.91600000000005</v>
      </c>
      <c r="L23" s="132">
        <v>533.74199999999996</v>
      </c>
      <c r="M23" s="132">
        <v>552.85900000000004</v>
      </c>
      <c r="N23" s="133">
        <v>581.471</v>
      </c>
    </row>
    <row r="24" spans="1:14" x14ac:dyDescent="0.2">
      <c r="A24" s="129"/>
      <c r="B24" s="130" t="s">
        <v>139</v>
      </c>
      <c r="C24" s="131">
        <v>716.70899999999995</v>
      </c>
      <c r="D24" s="132">
        <v>723.02099999999996</v>
      </c>
      <c r="E24" s="132">
        <v>689.39099999999996</v>
      </c>
      <c r="F24" s="132">
        <v>680.89599999999996</v>
      </c>
      <c r="G24" s="132">
        <v>688.34500000000003</v>
      </c>
      <c r="H24" s="132">
        <v>717.34</v>
      </c>
      <c r="I24" s="132">
        <v>629.33000000000004</v>
      </c>
      <c r="J24" s="132">
        <v>670.79200000000003</v>
      </c>
      <c r="K24" s="132">
        <v>661.19100000000003</v>
      </c>
      <c r="L24" s="132">
        <v>683.13099999999997</v>
      </c>
      <c r="M24" s="132">
        <v>666.91200000000003</v>
      </c>
      <c r="N24" s="133">
        <v>666.66899999999998</v>
      </c>
    </row>
    <row r="25" spans="1:14" x14ac:dyDescent="0.2">
      <c r="A25" s="136" t="s">
        <v>31</v>
      </c>
      <c r="B25" s="130" t="s">
        <v>95</v>
      </c>
      <c r="C25" s="131">
        <v>694.21400000000006</v>
      </c>
      <c r="D25" s="132">
        <v>679.96</v>
      </c>
      <c r="E25" s="132">
        <v>665.85599999999999</v>
      </c>
      <c r="F25" s="132">
        <v>658.05499999999995</v>
      </c>
      <c r="G25" s="132">
        <v>670.30399999999997</v>
      </c>
      <c r="H25" s="132">
        <v>703.84299999999996</v>
      </c>
      <c r="I25" s="132">
        <v>719.73299999999995</v>
      </c>
      <c r="J25" s="132">
        <v>665.928</v>
      </c>
      <c r="K25" s="132">
        <v>601.97299999999996</v>
      </c>
      <c r="L25" s="132">
        <v>564.67700000000002</v>
      </c>
      <c r="M25" s="132">
        <v>588.327</v>
      </c>
      <c r="N25" s="133">
        <v>612.25199999999995</v>
      </c>
    </row>
    <row r="26" spans="1:14" x14ac:dyDescent="0.2">
      <c r="A26" s="134" t="s">
        <v>97</v>
      </c>
      <c r="B26" s="130" t="s">
        <v>94</v>
      </c>
      <c r="C26" s="131">
        <v>546.005</v>
      </c>
      <c r="D26" s="132">
        <v>594.72199999999998</v>
      </c>
      <c r="E26" s="132">
        <v>587.64200000000005</v>
      </c>
      <c r="F26" s="132">
        <v>598.11500000000001</v>
      </c>
      <c r="G26" s="132">
        <v>583.601</v>
      </c>
      <c r="H26" s="132">
        <v>577.05100000000004</v>
      </c>
      <c r="I26" s="132">
        <v>477.995</v>
      </c>
      <c r="J26" s="132">
        <v>502.911</v>
      </c>
      <c r="K26" s="132">
        <v>516.85699999999997</v>
      </c>
      <c r="L26" s="132">
        <v>513.87699999999995</v>
      </c>
      <c r="M26" s="132">
        <v>516.74099999999999</v>
      </c>
      <c r="N26" s="133">
        <v>534.08900000000006</v>
      </c>
    </row>
    <row r="27" spans="1:14" x14ac:dyDescent="0.2">
      <c r="A27" s="129"/>
      <c r="B27" s="130" t="s">
        <v>95</v>
      </c>
      <c r="C27" s="131">
        <v>565.86300000000006</v>
      </c>
      <c r="D27" s="132">
        <v>566.86300000000006</v>
      </c>
      <c r="E27" s="132">
        <v>538.54899999999998</v>
      </c>
      <c r="F27" s="132">
        <v>569.01900000000001</v>
      </c>
      <c r="G27" s="132">
        <v>550.971</v>
      </c>
      <c r="H27" s="132">
        <v>566.34500000000003</v>
      </c>
      <c r="I27" s="132">
        <v>523.57399999999996</v>
      </c>
      <c r="J27" s="132">
        <v>460.71899999999999</v>
      </c>
      <c r="K27" s="132">
        <v>475.83699999999999</v>
      </c>
      <c r="L27" s="132">
        <v>482.45400000000001</v>
      </c>
      <c r="M27" s="132">
        <v>497.22300000000001</v>
      </c>
      <c r="N27" s="133">
        <v>522.02300000000002</v>
      </c>
    </row>
    <row r="28" spans="1:14" ht="13.5" thickBot="1" x14ac:dyDescent="0.25">
      <c r="A28" s="137" t="s">
        <v>0</v>
      </c>
      <c r="B28" s="138" t="s">
        <v>95</v>
      </c>
      <c r="C28" s="139">
        <v>604.88900000000001</v>
      </c>
      <c r="D28" s="140">
        <v>585.21600000000001</v>
      </c>
      <c r="E28" s="140">
        <v>573.52599999999995</v>
      </c>
      <c r="F28" s="140">
        <v>582.82600000000002</v>
      </c>
      <c r="G28" s="140">
        <v>589.31200000000001</v>
      </c>
      <c r="H28" s="140">
        <v>593.23199999999997</v>
      </c>
      <c r="I28" s="140">
        <v>555.92999999999995</v>
      </c>
      <c r="J28" s="140">
        <v>520.06700000000001</v>
      </c>
      <c r="K28" s="140">
        <v>541.14499999999998</v>
      </c>
      <c r="L28" s="140">
        <v>546.39700000000005</v>
      </c>
      <c r="M28" s="140">
        <v>562.798</v>
      </c>
      <c r="N28" s="141">
        <v>579.79100000000005</v>
      </c>
    </row>
    <row r="29" spans="1:14" ht="13.5" thickBot="1" x14ac:dyDescent="0.25"/>
    <row r="30" spans="1:14" ht="24.75" customHeight="1" thickBot="1" x14ac:dyDescent="0.25">
      <c r="A30" s="607" t="s">
        <v>91</v>
      </c>
      <c r="B30" s="608"/>
      <c r="C30" s="121" t="s">
        <v>266</v>
      </c>
      <c r="D30" s="122" t="s">
        <v>267</v>
      </c>
      <c r="E30" s="122" t="s">
        <v>268</v>
      </c>
      <c r="F30" s="122" t="s">
        <v>269</v>
      </c>
      <c r="G30" s="122" t="s">
        <v>270</v>
      </c>
      <c r="H30" s="122" t="s">
        <v>271</v>
      </c>
      <c r="I30" s="122" t="s">
        <v>272</v>
      </c>
      <c r="J30" s="122" t="s">
        <v>273</v>
      </c>
      <c r="K30" s="122" t="s">
        <v>274</v>
      </c>
      <c r="L30" s="122" t="s">
        <v>275</v>
      </c>
      <c r="M30" s="122" t="s">
        <v>276</v>
      </c>
      <c r="N30" s="123" t="s">
        <v>277</v>
      </c>
    </row>
    <row r="31" spans="1:14" x14ac:dyDescent="0.2">
      <c r="A31" s="124" t="s">
        <v>22</v>
      </c>
      <c r="B31" s="125" t="s">
        <v>94</v>
      </c>
      <c r="C31" s="126">
        <v>680.14599999999996</v>
      </c>
      <c r="D31" s="127">
        <v>684.53499999999997</v>
      </c>
      <c r="E31" s="127">
        <v>696.16</v>
      </c>
      <c r="F31" s="127">
        <v>694.33799999999997</v>
      </c>
      <c r="G31" s="127">
        <v>717.34402624456391</v>
      </c>
      <c r="H31" s="127">
        <v>729.577</v>
      </c>
      <c r="I31" s="127">
        <v>714.77599999999995</v>
      </c>
      <c r="J31" s="127">
        <v>644.522617149864</v>
      </c>
      <c r="K31" s="127">
        <v>658.12400000000002</v>
      </c>
      <c r="L31" s="127">
        <v>662.07772549470701</v>
      </c>
      <c r="M31" s="127">
        <v>676.66399999999999</v>
      </c>
      <c r="N31" s="128">
        <v>682.44399999999996</v>
      </c>
    </row>
    <row r="32" spans="1:14" x14ac:dyDescent="0.2">
      <c r="A32" s="129"/>
      <c r="B32" s="130" t="s">
        <v>95</v>
      </c>
      <c r="C32" s="131">
        <v>695.85299999999995</v>
      </c>
      <c r="D32" s="132">
        <v>695.76599999999996</v>
      </c>
      <c r="E32" s="132">
        <v>716.50900000000001</v>
      </c>
      <c r="F32" s="132">
        <v>707.87900000000002</v>
      </c>
      <c r="G32" s="132">
        <v>720.54017181274799</v>
      </c>
      <c r="H32" s="132">
        <v>740.66200000000003</v>
      </c>
      <c r="I32" s="132">
        <v>748.95100000000002</v>
      </c>
      <c r="J32" s="132">
        <v>651.71254631186412</v>
      </c>
      <c r="K32" s="132">
        <v>671.71400000000006</v>
      </c>
      <c r="L32" s="132">
        <v>662.3910944430877</v>
      </c>
      <c r="M32" s="132">
        <v>680.14099999999996</v>
      </c>
      <c r="N32" s="133">
        <v>686.41499999999996</v>
      </c>
    </row>
    <row r="33" spans="1:14" x14ac:dyDescent="0.2">
      <c r="A33" s="134" t="s">
        <v>23</v>
      </c>
      <c r="B33" s="130" t="s">
        <v>94</v>
      </c>
      <c r="C33" s="131">
        <v>553.75599999999997</v>
      </c>
      <c r="D33" s="132">
        <v>572.92200000000003</v>
      </c>
      <c r="E33" s="132">
        <v>581.33299999999997</v>
      </c>
      <c r="F33" s="132">
        <v>591.12</v>
      </c>
      <c r="G33" s="132">
        <v>630.77802463055423</v>
      </c>
      <c r="H33" s="132">
        <v>649</v>
      </c>
      <c r="I33" s="132">
        <v>634.08299999999997</v>
      </c>
      <c r="J33" s="132">
        <v>549.65809698476392</v>
      </c>
      <c r="K33" s="132">
        <v>561.98099999999999</v>
      </c>
      <c r="L33" s="132">
        <v>563.33798947637558</v>
      </c>
      <c r="M33" s="132">
        <v>573.98299999999995</v>
      </c>
      <c r="N33" s="133">
        <v>582.09100000000001</v>
      </c>
    </row>
    <row r="34" spans="1:14" x14ac:dyDescent="0.2">
      <c r="A34" s="129"/>
      <c r="B34" s="130" t="s">
        <v>95</v>
      </c>
      <c r="C34" s="131">
        <v>561.16800000000001</v>
      </c>
      <c r="D34" s="132">
        <v>551.971</v>
      </c>
      <c r="E34" s="132">
        <v>551.79300000000001</v>
      </c>
      <c r="F34" s="132">
        <v>586.11800000000005</v>
      </c>
      <c r="G34" s="132">
        <v>588.98481215132483</v>
      </c>
      <c r="H34" s="132">
        <v>621.75599999999997</v>
      </c>
      <c r="I34" s="132">
        <v>624.29</v>
      </c>
      <c r="J34" s="132">
        <v>514.90051012624667</v>
      </c>
      <c r="K34" s="132">
        <v>518.19399999999996</v>
      </c>
      <c r="L34" s="132">
        <v>563.70153822116117</v>
      </c>
      <c r="M34" s="132">
        <v>547.41099999999994</v>
      </c>
      <c r="N34" s="133">
        <v>552.02599999999995</v>
      </c>
    </row>
    <row r="35" spans="1:14" x14ac:dyDescent="0.2">
      <c r="A35" s="134" t="s">
        <v>24</v>
      </c>
      <c r="B35" s="130" t="s">
        <v>94</v>
      </c>
      <c r="C35" s="131">
        <v>586.07299999999998</v>
      </c>
      <c r="D35" s="132">
        <v>614.83600000000001</v>
      </c>
      <c r="E35" s="132">
        <v>602.28099999999995</v>
      </c>
      <c r="F35" s="132">
        <v>607.47400000000005</v>
      </c>
      <c r="G35" s="132">
        <v>638.48744233719879</v>
      </c>
      <c r="H35" s="132">
        <v>683.16399999999999</v>
      </c>
      <c r="I35" s="132">
        <v>552.31799999999998</v>
      </c>
      <c r="J35" s="132">
        <v>545.93734869728064</v>
      </c>
      <c r="K35" s="132">
        <v>670.10199999999998</v>
      </c>
      <c r="L35" s="132">
        <v>599.84891112755884</v>
      </c>
      <c r="M35" s="132">
        <v>660.76800000000003</v>
      </c>
      <c r="N35" s="133">
        <v>640.46799999999996</v>
      </c>
    </row>
    <row r="36" spans="1:14" x14ac:dyDescent="0.2">
      <c r="A36" s="135"/>
      <c r="B36" s="130" t="s">
        <v>95</v>
      </c>
      <c r="C36" s="131">
        <v>613.88599999999997</v>
      </c>
      <c r="D36" s="132">
        <v>625.75599999999997</v>
      </c>
      <c r="E36" s="132">
        <v>620.89499999999998</v>
      </c>
      <c r="F36" s="132">
        <v>630.66</v>
      </c>
      <c r="G36" s="132">
        <v>652.19233437095215</v>
      </c>
      <c r="H36" s="132">
        <v>668.40899999999999</v>
      </c>
      <c r="I36" s="132">
        <v>580.78499999999997</v>
      </c>
      <c r="J36" s="132">
        <v>573.3913696869696</v>
      </c>
      <c r="K36" s="132">
        <v>582.90499999999997</v>
      </c>
      <c r="L36" s="132">
        <v>624.82966186089357</v>
      </c>
      <c r="M36" s="132">
        <v>638.85400000000004</v>
      </c>
      <c r="N36" s="133">
        <v>666.17200000000003</v>
      </c>
    </row>
    <row r="37" spans="1:14" x14ac:dyDescent="0.2">
      <c r="A37" s="129"/>
      <c r="B37" s="130" t="s">
        <v>139</v>
      </c>
      <c r="C37" s="131">
        <v>657.47500000000002</v>
      </c>
      <c r="D37" s="132">
        <v>676.64499999999998</v>
      </c>
      <c r="E37" s="132">
        <v>741.41</v>
      </c>
      <c r="F37" s="132">
        <v>689.52800000000002</v>
      </c>
      <c r="G37" s="132">
        <v>705.57159038124269</v>
      </c>
      <c r="H37" s="132">
        <v>746.6</v>
      </c>
      <c r="I37" s="132">
        <v>615.20500000000004</v>
      </c>
      <c r="J37" s="132">
        <v>651.80176571880418</v>
      </c>
      <c r="K37" s="132">
        <v>600.59199999999998</v>
      </c>
      <c r="L37" s="132">
        <v>683.52989083272803</v>
      </c>
      <c r="M37" s="132">
        <v>688.57299999999998</v>
      </c>
      <c r="N37" s="133">
        <v>707.64200000000005</v>
      </c>
    </row>
    <row r="38" spans="1:14" x14ac:dyDescent="0.2">
      <c r="A38" s="136" t="s">
        <v>31</v>
      </c>
      <c r="B38" s="130" t="s">
        <v>95</v>
      </c>
      <c r="C38" s="131">
        <v>642.303</v>
      </c>
      <c r="D38" s="132">
        <v>644.49800000000005</v>
      </c>
      <c r="E38" s="132">
        <v>660.08699999999999</v>
      </c>
      <c r="F38" s="132">
        <v>675.66499999999996</v>
      </c>
      <c r="G38" s="132">
        <v>696.11644754046642</v>
      </c>
      <c r="H38" s="132">
        <v>711</v>
      </c>
      <c r="I38" s="132">
        <v>714.99099999999999</v>
      </c>
      <c r="J38" s="132">
        <v>737.56065821581399</v>
      </c>
      <c r="K38" s="132">
        <v>725.12099999999998</v>
      </c>
      <c r="L38" s="132">
        <v>614.13007988323398</v>
      </c>
      <c r="M38" s="132">
        <v>611.25</v>
      </c>
      <c r="N38" s="133">
        <v>606.69500000000005</v>
      </c>
    </row>
    <row r="39" spans="1:14" x14ac:dyDescent="0.2">
      <c r="A39" s="134" t="s">
        <v>97</v>
      </c>
      <c r="B39" s="130" t="s">
        <v>94</v>
      </c>
      <c r="C39" s="131">
        <v>533.20299999999997</v>
      </c>
      <c r="D39" s="132">
        <v>570.45299999999997</v>
      </c>
      <c r="E39" s="132">
        <v>586.47500000000002</v>
      </c>
      <c r="F39" s="132">
        <v>588.85199999999998</v>
      </c>
      <c r="G39" s="132">
        <v>595.61181369260942</v>
      </c>
      <c r="H39" s="132">
        <v>547.89</v>
      </c>
      <c r="I39" s="132">
        <v>466.15199999999999</v>
      </c>
      <c r="J39" s="132">
        <v>511.490370528467</v>
      </c>
      <c r="K39" s="132">
        <v>524.32100000000003</v>
      </c>
      <c r="L39" s="132">
        <v>532.26977098846066</v>
      </c>
      <c r="M39" s="132">
        <v>528.84</v>
      </c>
      <c r="N39" s="133">
        <v>552.79399999999998</v>
      </c>
    </row>
    <row r="40" spans="1:14" x14ac:dyDescent="0.2">
      <c r="A40" s="129"/>
      <c r="B40" s="130" t="s">
        <v>95</v>
      </c>
      <c r="C40" s="131">
        <v>558.923</v>
      </c>
      <c r="D40" s="132">
        <v>537.32399999999996</v>
      </c>
      <c r="E40" s="132">
        <v>547.80100000000004</v>
      </c>
      <c r="F40" s="132">
        <v>563.81299999999999</v>
      </c>
      <c r="G40" s="132">
        <v>566.41333108460333</v>
      </c>
      <c r="H40" s="132">
        <v>578.673</v>
      </c>
      <c r="I40" s="132">
        <v>560.74800000000005</v>
      </c>
      <c r="J40" s="132">
        <v>481.31123535800913</v>
      </c>
      <c r="K40" s="132">
        <v>497.65100000000001</v>
      </c>
      <c r="L40" s="132">
        <v>489.52871949902828</v>
      </c>
      <c r="M40" s="132">
        <v>503.35300000000001</v>
      </c>
      <c r="N40" s="133">
        <v>509.42700000000002</v>
      </c>
    </row>
    <row r="41" spans="1:14" ht="13.5" thickBot="1" x14ac:dyDescent="0.25">
      <c r="A41" s="137" t="s">
        <v>0</v>
      </c>
      <c r="B41" s="138" t="s">
        <v>95</v>
      </c>
      <c r="C41" s="139">
        <v>610.91499999999996</v>
      </c>
      <c r="D41" s="140">
        <v>617.20899999999995</v>
      </c>
      <c r="E41" s="140">
        <v>641.84699999999998</v>
      </c>
      <c r="F41" s="140">
        <v>653.40599999999995</v>
      </c>
      <c r="G41" s="140">
        <v>685.44449961243959</v>
      </c>
      <c r="H41" s="140">
        <v>698.76</v>
      </c>
      <c r="I41" s="140">
        <v>677.50199999999995</v>
      </c>
      <c r="J41" s="140">
        <v>563.76417854344811</v>
      </c>
      <c r="K41" s="140">
        <v>579.24099999999999</v>
      </c>
      <c r="L41" s="140">
        <v>584.05894013008196</v>
      </c>
      <c r="M41" s="140">
        <v>594.91200000000003</v>
      </c>
      <c r="N41" s="141">
        <v>618.18499999999995</v>
      </c>
    </row>
    <row r="42" spans="1:14" ht="13.5" thickBot="1" x14ac:dyDescent="0.25"/>
    <row r="43" spans="1:14" ht="24.75" thickBot="1" x14ac:dyDescent="0.25">
      <c r="A43" s="607" t="s">
        <v>91</v>
      </c>
      <c r="B43" s="608"/>
      <c r="C43" s="121" t="s">
        <v>291</v>
      </c>
      <c r="D43" s="122" t="s">
        <v>292</v>
      </c>
      <c r="E43" s="122" t="s">
        <v>293</v>
      </c>
      <c r="F43" s="207" t="s">
        <v>294</v>
      </c>
      <c r="G43" s="122" t="s">
        <v>296</v>
      </c>
      <c r="H43" s="122" t="s">
        <v>300</v>
      </c>
      <c r="I43" s="122" t="s">
        <v>305</v>
      </c>
      <c r="J43" s="122" t="s">
        <v>375</v>
      </c>
      <c r="K43" s="122" t="s">
        <v>377</v>
      </c>
      <c r="L43" s="122" t="s">
        <v>379</v>
      </c>
      <c r="M43" s="122" t="s">
        <v>382</v>
      </c>
      <c r="N43" s="123" t="s">
        <v>383</v>
      </c>
    </row>
    <row r="44" spans="1:14" x14ac:dyDescent="0.2">
      <c r="A44" s="124" t="s">
        <v>22</v>
      </c>
      <c r="B44" s="125" t="s">
        <v>94</v>
      </c>
      <c r="C44" s="126">
        <v>681.79</v>
      </c>
      <c r="D44" s="127">
        <v>676.06</v>
      </c>
      <c r="E44" s="127">
        <v>676.85464306133599</v>
      </c>
      <c r="F44" s="127">
        <v>676.66593792150263</v>
      </c>
      <c r="G44" s="127">
        <v>689.2887925246514</v>
      </c>
      <c r="H44" s="127">
        <v>696.22280506860068</v>
      </c>
      <c r="I44" s="127">
        <v>710.83</v>
      </c>
      <c r="J44" s="127">
        <v>775.02689699745952</v>
      </c>
      <c r="K44" s="127">
        <v>803.01300000000003</v>
      </c>
      <c r="L44" s="127">
        <v>818.56073910052817</v>
      </c>
      <c r="M44" s="127">
        <v>833.26300000000003</v>
      </c>
      <c r="N44" s="128">
        <v>832.13199999999995</v>
      </c>
    </row>
    <row r="45" spans="1:14" x14ac:dyDescent="0.2">
      <c r="A45" s="129"/>
      <c r="B45" s="130" t="s">
        <v>95</v>
      </c>
      <c r="C45" s="131">
        <v>678.3</v>
      </c>
      <c r="D45" s="132">
        <v>676.34</v>
      </c>
      <c r="E45" s="132">
        <v>677.6157457636051</v>
      </c>
      <c r="F45" s="132">
        <v>676.19037430216383</v>
      </c>
      <c r="G45" s="132">
        <v>690.06000030168798</v>
      </c>
      <c r="H45" s="132">
        <v>705.38514474653186</v>
      </c>
      <c r="I45" s="132">
        <v>717.88</v>
      </c>
      <c r="J45" s="132">
        <v>767.97260481891749</v>
      </c>
      <c r="K45" s="132">
        <v>787.38599999999997</v>
      </c>
      <c r="L45" s="132">
        <v>800.09295862552619</v>
      </c>
      <c r="M45" s="132">
        <v>832.81899999999996</v>
      </c>
      <c r="N45" s="133">
        <v>839.02099999999996</v>
      </c>
    </row>
    <row r="46" spans="1:14" x14ac:dyDescent="0.2">
      <c r="A46" s="134" t="s">
        <v>23</v>
      </c>
      <c r="B46" s="130" t="s">
        <v>94</v>
      </c>
      <c r="C46" s="131">
        <v>582.89</v>
      </c>
      <c r="D46" s="132">
        <v>573.54999999999995</v>
      </c>
      <c r="E46" s="132">
        <v>570.72474507771369</v>
      </c>
      <c r="F46" s="132">
        <v>572.45725620766336</v>
      </c>
      <c r="G46" s="132">
        <v>569.41500223499588</v>
      </c>
      <c r="H46" s="132">
        <v>567.82881730129293</v>
      </c>
      <c r="I46" s="132">
        <v>561.17999999999995</v>
      </c>
      <c r="J46" s="132">
        <v>623.32894173210013</v>
      </c>
      <c r="K46" s="132">
        <v>680.42200000000003</v>
      </c>
      <c r="L46" s="132">
        <v>706.13838806230467</v>
      </c>
      <c r="M46" s="132">
        <v>714.03800000000001</v>
      </c>
      <c r="N46" s="133">
        <v>717.20500000000004</v>
      </c>
    </row>
    <row r="47" spans="1:14" x14ac:dyDescent="0.2">
      <c r="A47" s="129"/>
      <c r="B47" s="130" t="s">
        <v>95</v>
      </c>
      <c r="C47" s="131">
        <v>528.02</v>
      </c>
      <c r="D47" s="132">
        <v>544.70000000000005</v>
      </c>
      <c r="E47" s="132">
        <v>567.69528221494829</v>
      </c>
      <c r="F47" s="132">
        <v>572.37466693828981</v>
      </c>
      <c r="G47" s="132">
        <v>591.04434662168535</v>
      </c>
      <c r="H47" s="132">
        <v>570.64231997217348</v>
      </c>
      <c r="I47" s="132">
        <v>569.42999999999995</v>
      </c>
      <c r="J47" s="132">
        <v>659.0347459702507</v>
      </c>
      <c r="K47" s="132">
        <v>680.99400000000003</v>
      </c>
      <c r="L47" s="132">
        <v>688.17620841823998</v>
      </c>
      <c r="M47" s="132">
        <v>715.43799999999999</v>
      </c>
      <c r="N47" s="133">
        <v>720.39499999999998</v>
      </c>
    </row>
    <row r="48" spans="1:14" x14ac:dyDescent="0.2">
      <c r="A48" s="134" t="s">
        <v>24</v>
      </c>
      <c r="B48" s="130" t="s">
        <v>94</v>
      </c>
      <c r="C48" s="131">
        <v>635.83000000000004</v>
      </c>
      <c r="D48" s="132">
        <v>643.85</v>
      </c>
      <c r="E48" s="132">
        <v>657.86130114393995</v>
      </c>
      <c r="F48" s="132">
        <v>675.11214672775156</v>
      </c>
      <c r="G48" s="132">
        <v>655.82327550584819</v>
      </c>
      <c r="H48" s="132">
        <v>626.01476002524578</v>
      </c>
      <c r="I48" s="132">
        <v>616.79</v>
      </c>
      <c r="J48" s="132">
        <v>653.72968961509218</v>
      </c>
      <c r="K48" s="132">
        <v>745.19500000000005</v>
      </c>
      <c r="L48" s="132">
        <v>761.72268215468785</v>
      </c>
      <c r="M48" s="132">
        <v>811.01599999999996</v>
      </c>
      <c r="N48" s="133">
        <v>802.51</v>
      </c>
    </row>
    <row r="49" spans="1:14" x14ac:dyDescent="0.2">
      <c r="A49" s="135"/>
      <c r="B49" s="130" t="s">
        <v>95</v>
      </c>
      <c r="C49" s="131">
        <v>665.27</v>
      </c>
      <c r="D49" s="132">
        <v>665.95</v>
      </c>
      <c r="E49" s="132">
        <v>660.83877571979076</v>
      </c>
      <c r="F49" s="132">
        <v>677.65721048891442</v>
      </c>
      <c r="G49" s="132">
        <v>669.59526711742319</v>
      </c>
      <c r="H49" s="132">
        <v>670.94430503869148</v>
      </c>
      <c r="I49" s="132">
        <v>644.29999999999995</v>
      </c>
      <c r="J49" s="132">
        <v>720.58872727601988</v>
      </c>
      <c r="K49" s="132">
        <v>772.43200000000002</v>
      </c>
      <c r="L49" s="132">
        <v>783.15127901494634</v>
      </c>
      <c r="M49" s="132">
        <v>802.95100000000002</v>
      </c>
      <c r="N49" s="133">
        <v>819.12800000000004</v>
      </c>
    </row>
    <row r="50" spans="1:14" x14ac:dyDescent="0.2">
      <c r="A50" s="129"/>
      <c r="B50" s="130" t="s">
        <v>139</v>
      </c>
      <c r="C50" s="131">
        <v>722.23</v>
      </c>
      <c r="D50" s="132">
        <v>733.47</v>
      </c>
      <c r="E50" s="132">
        <v>734.41705646311823</v>
      </c>
      <c r="F50" s="132">
        <v>720.6481621623966</v>
      </c>
      <c r="G50" s="132">
        <v>741.49954123499992</v>
      </c>
      <c r="H50" s="132">
        <v>752.99293484311409</v>
      </c>
      <c r="I50" s="132">
        <v>668.18</v>
      </c>
      <c r="J50" s="132">
        <v>714.23794311911854</v>
      </c>
      <c r="K50" s="132">
        <v>724.44100000000003</v>
      </c>
      <c r="L50" s="132">
        <v>779.73203354365785</v>
      </c>
      <c r="M50" s="132">
        <v>790.25099999999998</v>
      </c>
      <c r="N50" s="133">
        <v>815.678</v>
      </c>
    </row>
    <row r="51" spans="1:14" x14ac:dyDescent="0.2">
      <c r="A51" s="136" t="s">
        <v>31</v>
      </c>
      <c r="B51" s="130" t="s">
        <v>95</v>
      </c>
      <c r="C51" s="131">
        <v>618.28</v>
      </c>
      <c r="D51" s="132">
        <v>631.49</v>
      </c>
      <c r="E51" s="132">
        <v>641.13755024447926</v>
      </c>
      <c r="F51" s="132">
        <v>656.92441431933162</v>
      </c>
      <c r="G51" s="132">
        <v>673.30958282276117</v>
      </c>
      <c r="H51" s="132">
        <v>690.21093440325797</v>
      </c>
      <c r="I51" s="132">
        <v>697.6</v>
      </c>
      <c r="J51" s="132">
        <v>737.42853603320202</v>
      </c>
      <c r="K51" s="132">
        <v>743.93299999999999</v>
      </c>
      <c r="L51" s="132">
        <v>719.78252808576792</v>
      </c>
      <c r="M51" s="132">
        <v>708.90700000000004</v>
      </c>
      <c r="N51" s="133">
        <v>723.48699999999997</v>
      </c>
    </row>
    <row r="52" spans="1:14" x14ac:dyDescent="0.2">
      <c r="A52" s="134" t="s">
        <v>97</v>
      </c>
      <c r="B52" s="130" t="s">
        <v>94</v>
      </c>
      <c r="C52" s="131">
        <v>526.5</v>
      </c>
      <c r="D52" s="132">
        <v>550.1</v>
      </c>
      <c r="E52" s="132">
        <v>543.01303971050379</v>
      </c>
      <c r="F52" s="132">
        <v>531.95974000069975</v>
      </c>
      <c r="G52" s="132">
        <v>557.71616067666014</v>
      </c>
      <c r="H52" s="132">
        <v>564.73995979717904</v>
      </c>
      <c r="I52" s="132">
        <v>535.58000000000004</v>
      </c>
      <c r="J52" s="132">
        <v>568.71409833202563</v>
      </c>
      <c r="K52" s="132">
        <v>601.21100000000001</v>
      </c>
      <c r="L52" s="132">
        <v>637.71802050785186</v>
      </c>
      <c r="M52" s="132">
        <v>774.28700000000003</v>
      </c>
      <c r="N52" s="133">
        <v>771.24300000000005</v>
      </c>
    </row>
    <row r="53" spans="1:14" x14ac:dyDescent="0.2">
      <c r="A53" s="129"/>
      <c r="B53" s="130" t="s">
        <v>95</v>
      </c>
      <c r="C53" s="131">
        <v>519.62</v>
      </c>
      <c r="D53" s="132">
        <v>506.04</v>
      </c>
      <c r="E53" s="132">
        <v>529.06365443267896</v>
      </c>
      <c r="F53" s="132">
        <v>529.49568485183715</v>
      </c>
      <c r="G53" s="132">
        <v>534.7383322508864</v>
      </c>
      <c r="H53" s="132">
        <v>530.07011364391576</v>
      </c>
      <c r="I53" s="132">
        <v>533.92999999999995</v>
      </c>
      <c r="J53" s="132">
        <v>539.2606186852214</v>
      </c>
      <c r="K53" s="132">
        <v>595.26199999999994</v>
      </c>
      <c r="L53" s="132">
        <v>698.10465728259555</v>
      </c>
      <c r="M53" s="132">
        <v>744.68499999999995</v>
      </c>
      <c r="N53" s="133">
        <v>773.57100000000003</v>
      </c>
    </row>
    <row r="54" spans="1:14" ht="13.5" thickBot="1" x14ac:dyDescent="0.25">
      <c r="A54" s="137" t="s">
        <v>0</v>
      </c>
      <c r="B54" s="138" t="s">
        <v>95</v>
      </c>
      <c r="C54" s="139">
        <v>620.77</v>
      </c>
      <c r="D54" s="140">
        <v>618.65</v>
      </c>
      <c r="E54" s="140">
        <v>624.2980298269797</v>
      </c>
      <c r="F54" s="140">
        <v>630.16858817357013</v>
      </c>
      <c r="G54" s="140">
        <v>634.27772235077884</v>
      </c>
      <c r="H54" s="140">
        <v>636.80492782254589</v>
      </c>
      <c r="I54" s="140">
        <v>638.87</v>
      </c>
      <c r="J54" s="140">
        <v>693.41463031284297</v>
      </c>
      <c r="K54" s="140">
        <v>743.58399999999995</v>
      </c>
      <c r="L54" s="140">
        <v>752.05255802121519</v>
      </c>
      <c r="M54" s="140">
        <v>766.19200000000001</v>
      </c>
      <c r="N54" s="141">
        <v>775.13199999999995</v>
      </c>
    </row>
    <row r="55" spans="1:14" ht="13.5" thickBot="1" x14ac:dyDescent="0.25"/>
    <row r="56" spans="1:14" ht="24.75" thickBot="1" x14ac:dyDescent="0.25">
      <c r="A56" s="607" t="s">
        <v>91</v>
      </c>
      <c r="B56" s="608"/>
      <c r="C56" s="122" t="s">
        <v>390</v>
      </c>
      <c r="D56" s="207" t="s">
        <v>391</v>
      </c>
      <c r="E56" s="207" t="s">
        <v>392</v>
      </c>
      <c r="F56" s="123" t="s">
        <v>393</v>
      </c>
      <c r="G56" s="595" t="s">
        <v>394</v>
      </c>
      <c r="H56" s="122" t="s">
        <v>395</v>
      </c>
      <c r="I56" s="122" t="s">
        <v>396</v>
      </c>
      <c r="J56" s="122" t="s">
        <v>397</v>
      </c>
      <c r="K56" s="122" t="s">
        <v>398</v>
      </c>
      <c r="L56" s="122" t="s">
        <v>399</v>
      </c>
      <c r="M56" s="122" t="s">
        <v>400</v>
      </c>
      <c r="N56" s="123" t="s">
        <v>401</v>
      </c>
    </row>
    <row r="57" spans="1:14" x14ac:dyDescent="0.2">
      <c r="A57" s="124" t="s">
        <v>22</v>
      </c>
      <c r="B57" s="125" t="s">
        <v>94</v>
      </c>
      <c r="C57" s="127">
        <v>857.14400000000001</v>
      </c>
      <c r="D57" s="127">
        <v>851.22299999999996</v>
      </c>
      <c r="E57" s="127">
        <v>827.27</v>
      </c>
      <c r="F57" s="128">
        <v>808.02300000000002</v>
      </c>
      <c r="G57" s="126"/>
      <c r="H57" s="127"/>
      <c r="I57" s="127"/>
      <c r="J57" s="127"/>
      <c r="K57" s="127"/>
      <c r="L57" s="127"/>
      <c r="M57" s="127"/>
      <c r="N57" s="128"/>
    </row>
    <row r="58" spans="1:14" x14ac:dyDescent="0.2">
      <c r="A58" s="129"/>
      <c r="B58" s="130" t="s">
        <v>95</v>
      </c>
      <c r="C58" s="132">
        <v>824.45600000000002</v>
      </c>
      <c r="D58" s="132">
        <v>820.63499999999999</v>
      </c>
      <c r="E58" s="132">
        <v>821.23299999999995</v>
      </c>
      <c r="F58" s="133">
        <v>808.53700000000003</v>
      </c>
      <c r="G58" s="131"/>
      <c r="H58" s="132"/>
      <c r="I58" s="132"/>
      <c r="J58" s="132"/>
      <c r="K58" s="132"/>
      <c r="L58" s="132"/>
      <c r="M58" s="132"/>
      <c r="N58" s="133"/>
    </row>
    <row r="59" spans="1:14" x14ac:dyDescent="0.2">
      <c r="A59" s="134" t="s">
        <v>23</v>
      </c>
      <c r="B59" s="130" t="s">
        <v>94</v>
      </c>
      <c r="C59" s="132">
        <v>727.29899999999998</v>
      </c>
      <c r="D59" s="132">
        <v>724.10699999999997</v>
      </c>
      <c r="E59" s="132">
        <v>715.55100000000004</v>
      </c>
      <c r="F59" s="133">
        <v>708.80700000000002</v>
      </c>
      <c r="G59" s="131"/>
      <c r="H59" s="132"/>
      <c r="I59" s="132"/>
      <c r="J59" s="132"/>
      <c r="K59" s="132"/>
      <c r="L59" s="132"/>
      <c r="M59" s="132"/>
      <c r="N59" s="133"/>
    </row>
    <row r="60" spans="1:14" x14ac:dyDescent="0.2">
      <c r="A60" s="129"/>
      <c r="B60" s="130" t="s">
        <v>95</v>
      </c>
      <c r="C60" s="132">
        <v>724.75300000000004</v>
      </c>
      <c r="D60" s="132">
        <v>729.95500000000004</v>
      </c>
      <c r="E60" s="132">
        <v>715.38199999999995</v>
      </c>
      <c r="F60" s="133">
        <v>719.51199999999994</v>
      </c>
      <c r="G60" s="131"/>
      <c r="H60" s="132"/>
      <c r="I60" s="132"/>
      <c r="J60" s="132"/>
      <c r="K60" s="132"/>
      <c r="L60" s="132"/>
      <c r="M60" s="132"/>
      <c r="N60" s="133"/>
    </row>
    <row r="61" spans="1:14" x14ac:dyDescent="0.2">
      <c r="A61" s="134" t="s">
        <v>24</v>
      </c>
      <c r="B61" s="130" t="s">
        <v>94</v>
      </c>
      <c r="C61" s="132">
        <v>789.69500000000005</v>
      </c>
      <c r="D61" s="132">
        <v>809.21500000000003</v>
      </c>
      <c r="E61" s="132">
        <v>835.22</v>
      </c>
      <c r="F61" s="133">
        <v>807.90099999999995</v>
      </c>
      <c r="G61" s="131"/>
      <c r="H61" s="132"/>
      <c r="I61" s="132"/>
      <c r="J61" s="132"/>
      <c r="K61" s="132"/>
      <c r="L61" s="132"/>
      <c r="M61" s="132"/>
      <c r="N61" s="133"/>
    </row>
    <row r="62" spans="1:14" x14ac:dyDescent="0.2">
      <c r="A62" s="135"/>
      <c r="B62" s="130" t="s">
        <v>95</v>
      </c>
      <c r="C62" s="132">
        <v>823.80799999999999</v>
      </c>
      <c r="D62" s="132">
        <v>835.13599999999997</v>
      </c>
      <c r="E62" s="132">
        <v>810.81399999999996</v>
      </c>
      <c r="F62" s="133">
        <v>808.01199999999994</v>
      </c>
      <c r="G62" s="131"/>
      <c r="H62" s="132"/>
      <c r="I62" s="132"/>
      <c r="J62" s="132"/>
      <c r="K62" s="132"/>
      <c r="L62" s="132"/>
      <c r="M62" s="132"/>
      <c r="N62" s="133"/>
    </row>
    <row r="63" spans="1:14" x14ac:dyDescent="0.2">
      <c r="A63" s="129"/>
      <c r="B63" s="130" t="s">
        <v>139</v>
      </c>
      <c r="C63" s="132">
        <v>872.91399999999999</v>
      </c>
      <c r="D63" s="132">
        <v>874.21</v>
      </c>
      <c r="E63" s="132">
        <v>847.60900000000004</v>
      </c>
      <c r="F63" s="133">
        <v>834.68899999999996</v>
      </c>
      <c r="G63" s="131"/>
      <c r="H63" s="132"/>
      <c r="I63" s="132"/>
      <c r="J63" s="132"/>
      <c r="K63" s="132"/>
      <c r="L63" s="132"/>
      <c r="M63" s="132"/>
      <c r="N63" s="133"/>
    </row>
    <row r="64" spans="1:14" x14ac:dyDescent="0.2">
      <c r="A64" s="136" t="s">
        <v>31</v>
      </c>
      <c r="B64" s="130" t="s">
        <v>95</v>
      </c>
      <c r="C64" s="132">
        <v>736.13199999999995</v>
      </c>
      <c r="D64" s="132">
        <v>738.73199999999997</v>
      </c>
      <c r="E64" s="132">
        <v>730.09799999999996</v>
      </c>
      <c r="F64" s="133">
        <v>719.29499999999996</v>
      </c>
      <c r="G64" s="131"/>
      <c r="H64" s="132"/>
      <c r="I64" s="132"/>
      <c r="J64" s="132"/>
      <c r="K64" s="132"/>
      <c r="L64" s="132"/>
      <c r="M64" s="132"/>
      <c r="N64" s="133"/>
    </row>
    <row r="65" spans="1:14" x14ac:dyDescent="0.2">
      <c r="A65" s="134" t="s">
        <v>97</v>
      </c>
      <c r="B65" s="130" t="s">
        <v>94</v>
      </c>
      <c r="C65" s="132">
        <v>804.26400000000001</v>
      </c>
      <c r="D65" s="132">
        <v>797.28200000000004</v>
      </c>
      <c r="E65" s="132">
        <v>774.69899999999996</v>
      </c>
      <c r="F65" s="133">
        <v>729.16499999999996</v>
      </c>
      <c r="G65" s="131"/>
      <c r="H65" s="132"/>
      <c r="I65" s="132"/>
      <c r="J65" s="132"/>
      <c r="K65" s="132"/>
      <c r="L65" s="132"/>
      <c r="M65" s="132"/>
      <c r="N65" s="133"/>
    </row>
    <row r="66" spans="1:14" x14ac:dyDescent="0.2">
      <c r="A66" s="129"/>
      <c r="B66" s="130" t="s">
        <v>95</v>
      </c>
      <c r="C66" s="132">
        <v>785.29200000000003</v>
      </c>
      <c r="D66" s="132">
        <v>783.89</v>
      </c>
      <c r="E66" s="132">
        <v>771.16800000000001</v>
      </c>
      <c r="F66" s="133">
        <v>721.61</v>
      </c>
      <c r="G66" s="131"/>
      <c r="H66" s="132"/>
      <c r="I66" s="132"/>
      <c r="J66" s="132"/>
      <c r="K66" s="132"/>
      <c r="L66" s="132"/>
      <c r="M66" s="132"/>
      <c r="N66" s="133"/>
    </row>
    <row r="67" spans="1:14" ht="13.5" thickBot="1" x14ac:dyDescent="0.25">
      <c r="A67" s="137" t="s">
        <v>0</v>
      </c>
      <c r="B67" s="138" t="s">
        <v>95</v>
      </c>
      <c r="C67" s="140">
        <v>785.54</v>
      </c>
      <c r="D67" s="140">
        <v>777.98599999999999</v>
      </c>
      <c r="E67" s="140">
        <v>781.95500000000004</v>
      </c>
      <c r="F67" s="141">
        <v>767.30799999999999</v>
      </c>
      <c r="G67" s="139"/>
      <c r="H67" s="140"/>
      <c r="I67" s="140"/>
      <c r="J67" s="140"/>
      <c r="K67" s="140"/>
      <c r="L67" s="140"/>
      <c r="M67" s="140"/>
      <c r="N67" s="141"/>
    </row>
  </sheetData>
  <mergeCells count="3">
    <mergeCell ref="A30:B30"/>
    <mergeCell ref="A43:B43"/>
    <mergeCell ref="A56:B56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23"/>
  <sheetViews>
    <sheetView showGridLines="0" workbookViewId="0"/>
  </sheetViews>
  <sheetFormatPr defaultRowHeight="12.75" x14ac:dyDescent="0.2"/>
  <cols>
    <col min="1" max="1" width="4.42578125" style="97" customWidth="1"/>
    <col min="2" max="2" width="41.140625" style="97" bestFit="1" customWidth="1"/>
    <col min="3" max="3" width="14.85546875" style="97" customWidth="1"/>
    <col min="4" max="4" width="10.85546875" style="97" bestFit="1" customWidth="1"/>
    <col min="5" max="5" width="13.5703125" style="97" bestFit="1" customWidth="1"/>
    <col min="6" max="6" width="10.85546875" style="97" bestFit="1" customWidth="1"/>
    <col min="7" max="12" width="10.85546875" style="97" customWidth="1"/>
    <col min="13" max="16384" width="9.140625" style="97"/>
  </cols>
  <sheetData>
    <row r="1" spans="1:12" customFormat="1" ht="20.25" x14ac:dyDescent="0.3">
      <c r="A1" s="557" t="s">
        <v>406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2" customFormat="1" ht="2.25" customHeight="1" x14ac:dyDescent="0.2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2" customFormat="1" ht="15.75" x14ac:dyDescent="0.25">
      <c r="A3" s="558" t="s">
        <v>198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1:12" customFormat="1" ht="23.25" thickBot="1" x14ac:dyDescent="0.35">
      <c r="A4" s="559" t="s">
        <v>157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12" customFormat="1" ht="14.25" x14ac:dyDescent="0.2">
      <c r="A5" s="99"/>
      <c r="B5" s="100"/>
      <c r="C5" s="101" t="s">
        <v>199</v>
      </c>
      <c r="D5" s="560"/>
      <c r="E5" s="560"/>
      <c r="F5" s="561"/>
      <c r="G5" s="101" t="s">
        <v>200</v>
      </c>
      <c r="H5" s="560"/>
      <c r="I5" s="560"/>
      <c r="J5" s="562"/>
      <c r="K5" s="587" t="s">
        <v>201</v>
      </c>
      <c r="L5" s="562"/>
    </row>
    <row r="6" spans="1:12" customFormat="1" ht="14.25" x14ac:dyDescent="0.2">
      <c r="A6" s="102" t="s">
        <v>202</v>
      </c>
      <c r="B6" s="103" t="s">
        <v>203</v>
      </c>
      <c r="C6" s="563" t="s">
        <v>204</v>
      </c>
      <c r="D6" s="563"/>
      <c r="E6" s="563" t="s">
        <v>205</v>
      </c>
      <c r="F6" s="564"/>
      <c r="G6" s="563" t="s">
        <v>204</v>
      </c>
      <c r="H6" s="563"/>
      <c r="I6" s="563" t="s">
        <v>205</v>
      </c>
      <c r="J6" s="565"/>
      <c r="K6" s="588" t="s">
        <v>204</v>
      </c>
      <c r="L6" s="565"/>
    </row>
    <row r="7" spans="1:12" customFormat="1" ht="14.25" thickBot="1" x14ac:dyDescent="0.3">
      <c r="A7" s="104"/>
      <c r="B7" s="105"/>
      <c r="C7" s="566" t="s">
        <v>404</v>
      </c>
      <c r="D7" s="567" t="s">
        <v>405</v>
      </c>
      <c r="E7" s="566" t="s">
        <v>404</v>
      </c>
      <c r="F7" s="568" t="s">
        <v>405</v>
      </c>
      <c r="G7" s="566" t="s">
        <v>404</v>
      </c>
      <c r="H7" s="567" t="s">
        <v>405</v>
      </c>
      <c r="I7" s="566" t="s">
        <v>404</v>
      </c>
      <c r="J7" s="569" t="s">
        <v>405</v>
      </c>
      <c r="K7" s="589" t="s">
        <v>404</v>
      </c>
      <c r="L7" s="569" t="s">
        <v>405</v>
      </c>
    </row>
    <row r="8" spans="1:12" customFormat="1" ht="14.25" x14ac:dyDescent="0.2">
      <c r="A8" s="570" t="s">
        <v>215</v>
      </c>
      <c r="B8" s="571"/>
      <c r="C8" s="572">
        <f t="shared" ref="C8:L8" si="0">SUM(C9:C15)</f>
        <v>94700.665000000008</v>
      </c>
      <c r="D8" s="573">
        <f t="shared" si="0"/>
        <v>111867.14499999999</v>
      </c>
      <c r="E8" s="572">
        <f t="shared" si="0"/>
        <v>512817.01599999995</v>
      </c>
      <c r="F8" s="586">
        <f t="shared" si="0"/>
        <v>530620.65500000003</v>
      </c>
      <c r="G8" s="575">
        <f t="shared" si="0"/>
        <v>85471.856</v>
      </c>
      <c r="H8" s="573">
        <f t="shared" si="0"/>
        <v>97494.095000000016</v>
      </c>
      <c r="I8" s="572">
        <f t="shared" si="0"/>
        <v>221393.99200000003</v>
      </c>
      <c r="J8" s="592">
        <f t="shared" si="0"/>
        <v>268048.44799999997</v>
      </c>
      <c r="K8" s="575">
        <f t="shared" si="0"/>
        <v>9228.8089999999956</v>
      </c>
      <c r="L8" s="574">
        <f t="shared" si="0"/>
        <v>14373.049999999992</v>
      </c>
    </row>
    <row r="9" spans="1:12" customFormat="1" x14ac:dyDescent="0.2">
      <c r="A9" s="106" t="s">
        <v>206</v>
      </c>
      <c r="B9" s="107" t="s">
        <v>207</v>
      </c>
      <c r="C9" s="576">
        <v>36154.775999999998</v>
      </c>
      <c r="D9" s="577">
        <v>47830.559999999998</v>
      </c>
      <c r="E9" s="576">
        <v>198579.68599999999</v>
      </c>
      <c r="F9" s="578">
        <v>235725.24</v>
      </c>
      <c r="G9" s="576">
        <v>14647.975</v>
      </c>
      <c r="H9" s="577">
        <v>17062.282999999999</v>
      </c>
      <c r="I9" s="576">
        <v>87157.966</v>
      </c>
      <c r="J9" s="593">
        <v>86224.523000000001</v>
      </c>
      <c r="K9" s="590">
        <v>21506.800999999999</v>
      </c>
      <c r="L9" s="579">
        <v>30768.276999999998</v>
      </c>
    </row>
    <row r="10" spans="1:12" customFormat="1" x14ac:dyDescent="0.2">
      <c r="A10" s="106" t="s">
        <v>208</v>
      </c>
      <c r="B10" s="107" t="s">
        <v>23</v>
      </c>
      <c r="C10" s="576">
        <v>7912.2790000000005</v>
      </c>
      <c r="D10" s="577">
        <v>12802.373</v>
      </c>
      <c r="E10" s="576">
        <v>49484.398000000001</v>
      </c>
      <c r="F10" s="578">
        <v>65965.917000000001</v>
      </c>
      <c r="G10" s="576">
        <v>438.16699999999997</v>
      </c>
      <c r="H10" s="577">
        <v>766.81</v>
      </c>
      <c r="I10" s="576">
        <v>3582.3310000000001</v>
      </c>
      <c r="J10" s="593">
        <v>5772.3549999999996</v>
      </c>
      <c r="K10" s="590">
        <v>7474.1120000000001</v>
      </c>
      <c r="L10" s="579">
        <v>12035.563</v>
      </c>
    </row>
    <row r="11" spans="1:12" customFormat="1" x14ac:dyDescent="0.2">
      <c r="A11" s="106" t="s">
        <v>209</v>
      </c>
      <c r="B11" s="107" t="s">
        <v>24</v>
      </c>
      <c r="C11" s="576">
        <v>2475.6170000000002</v>
      </c>
      <c r="D11" s="577">
        <v>971.04</v>
      </c>
      <c r="E11" s="576">
        <v>9730.8829999999998</v>
      </c>
      <c r="F11" s="578">
        <v>3706.5250000000001</v>
      </c>
      <c r="G11" s="576">
        <v>10097.379000000001</v>
      </c>
      <c r="H11" s="577">
        <v>5866.7719999999999</v>
      </c>
      <c r="I11" s="576">
        <v>56454.741000000002</v>
      </c>
      <c r="J11" s="593">
        <v>24987.815999999999</v>
      </c>
      <c r="K11" s="590">
        <v>-7621.7620000000006</v>
      </c>
      <c r="L11" s="579">
        <v>-4895.732</v>
      </c>
    </row>
    <row r="12" spans="1:12" customFormat="1" x14ac:dyDescent="0.2">
      <c r="A12" s="106" t="s">
        <v>210</v>
      </c>
      <c r="B12" s="107" t="s">
        <v>97</v>
      </c>
      <c r="C12" s="576">
        <v>3628.1370000000002</v>
      </c>
      <c r="D12" s="577">
        <v>4024.558</v>
      </c>
      <c r="E12" s="576">
        <v>18353.14</v>
      </c>
      <c r="F12" s="578">
        <v>17267.152999999998</v>
      </c>
      <c r="G12" s="576">
        <v>284.28399999999999</v>
      </c>
      <c r="H12" s="577">
        <v>141.19399999999999</v>
      </c>
      <c r="I12" s="576">
        <v>1832.212</v>
      </c>
      <c r="J12" s="593">
        <v>623.90499999999997</v>
      </c>
      <c r="K12" s="590">
        <v>3343.8530000000001</v>
      </c>
      <c r="L12" s="579">
        <v>3883.364</v>
      </c>
    </row>
    <row r="13" spans="1:12" customFormat="1" x14ac:dyDescent="0.2">
      <c r="A13" s="106" t="s">
        <v>211</v>
      </c>
      <c r="B13" s="107" t="s">
        <v>212</v>
      </c>
      <c r="C13" s="576">
        <v>30782.567999999999</v>
      </c>
      <c r="D13" s="577">
        <v>30683.205999999998</v>
      </c>
      <c r="E13" s="576">
        <v>171198.80499999999</v>
      </c>
      <c r="F13" s="578">
        <v>145650.20800000001</v>
      </c>
      <c r="G13" s="576">
        <v>53556.807000000001</v>
      </c>
      <c r="H13" s="577">
        <v>66695.769</v>
      </c>
      <c r="I13" s="576">
        <v>54340.404000000002</v>
      </c>
      <c r="J13" s="593">
        <v>133800.95300000001</v>
      </c>
      <c r="K13" s="590">
        <v>-22774.239000000001</v>
      </c>
      <c r="L13" s="579">
        <v>-36012.563000000002</v>
      </c>
    </row>
    <row r="14" spans="1:12" customFormat="1" x14ac:dyDescent="0.2">
      <c r="A14" s="106" t="s">
        <v>376</v>
      </c>
      <c r="B14" s="107" t="s">
        <v>389</v>
      </c>
      <c r="C14" s="576">
        <v>9033.8189999999995</v>
      </c>
      <c r="D14" s="577">
        <v>9906.1740000000009</v>
      </c>
      <c r="E14" s="576">
        <v>49362.048999999999</v>
      </c>
      <c r="F14" s="578">
        <v>45283.928</v>
      </c>
      <c r="G14" s="576">
        <v>2935.0160000000001</v>
      </c>
      <c r="H14" s="577">
        <v>2069.2440000000001</v>
      </c>
      <c r="I14" s="576">
        <v>8191.3310000000001</v>
      </c>
      <c r="J14" s="593">
        <v>5049.83</v>
      </c>
      <c r="K14" s="590">
        <v>6098.8029999999999</v>
      </c>
      <c r="L14" s="579">
        <v>7836.93</v>
      </c>
    </row>
    <row r="15" spans="1:12" ht="13.5" thickBot="1" x14ac:dyDescent="0.25">
      <c r="A15" s="580" t="s">
        <v>213</v>
      </c>
      <c r="B15" s="581" t="s">
        <v>214</v>
      </c>
      <c r="C15" s="582">
        <v>4713.4690000000001</v>
      </c>
      <c r="D15" s="583">
        <v>5649.2340000000004</v>
      </c>
      <c r="E15" s="582">
        <v>16108.055</v>
      </c>
      <c r="F15" s="584">
        <v>17021.684000000001</v>
      </c>
      <c r="G15" s="582">
        <v>3512.2280000000001</v>
      </c>
      <c r="H15" s="583">
        <v>4892.0230000000001</v>
      </c>
      <c r="I15" s="582">
        <v>9835.0069999999996</v>
      </c>
      <c r="J15" s="594">
        <v>11589.066000000001</v>
      </c>
      <c r="K15" s="591">
        <v>1201.241</v>
      </c>
      <c r="L15" s="585">
        <v>757.21100000000024</v>
      </c>
    </row>
    <row r="16" spans="1:12" ht="7.5" customHeight="1" x14ac:dyDescent="0.2">
      <c r="B16" s="98"/>
    </row>
    <row r="17" spans="1:12" x14ac:dyDescent="0.2">
      <c r="A17" s="181" t="s">
        <v>285</v>
      </c>
    </row>
    <row r="18" spans="1:12" x14ac:dyDescent="0.2">
      <c r="K18" s="541"/>
      <c r="L18" s="541"/>
    </row>
    <row r="19" spans="1:12" x14ac:dyDescent="0.2">
      <c r="K19" s="541"/>
      <c r="L19" s="541"/>
    </row>
    <row r="20" spans="1:12" x14ac:dyDescent="0.2">
      <c r="K20" s="541"/>
      <c r="L20" s="541"/>
    </row>
    <row r="21" spans="1:12" x14ac:dyDescent="0.2">
      <c r="K21" s="541"/>
      <c r="L21" s="541"/>
    </row>
    <row r="22" spans="1:12" x14ac:dyDescent="0.2">
      <c r="K22" s="541"/>
      <c r="L22" s="541"/>
    </row>
    <row r="23" spans="1:12" x14ac:dyDescent="0.2">
      <c r="K23" s="541"/>
      <c r="L23" s="541"/>
    </row>
  </sheetData>
  <phoneticPr fontId="21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77"/>
  <sheetViews>
    <sheetView showGridLines="0" zoomScale="90" zoomScaleNormal="90" workbookViewId="0"/>
  </sheetViews>
  <sheetFormatPr defaultRowHeight="12.75" x14ac:dyDescent="0.2"/>
  <cols>
    <col min="1" max="1" width="16.28515625" style="145" customWidth="1"/>
    <col min="2" max="3" width="11.85546875" style="145" customWidth="1"/>
    <col min="4" max="4" width="15.42578125" style="145" customWidth="1"/>
    <col min="5" max="5" width="10.85546875" style="145" customWidth="1"/>
    <col min="6" max="6" width="9.85546875" style="145" bestFit="1" customWidth="1"/>
    <col min="7" max="7" width="13.85546875" style="145" customWidth="1"/>
    <col min="8" max="8" width="9.28515625" style="145" customWidth="1"/>
    <col min="9" max="9" width="16.5703125" style="145" customWidth="1"/>
    <col min="10" max="10" width="11" style="145" customWidth="1"/>
    <col min="11" max="11" width="9.85546875" style="145" bestFit="1" customWidth="1"/>
    <col min="12" max="12" width="15" style="145" bestFit="1" customWidth="1"/>
    <col min="13" max="13" width="10.85546875" style="145" bestFit="1" customWidth="1"/>
    <col min="14" max="14" width="9.85546875" style="145" bestFit="1" customWidth="1"/>
    <col min="15" max="15" width="9.140625" style="145"/>
    <col min="16" max="16" width="5.42578125" style="145" customWidth="1"/>
    <col min="17" max="16384" width="9.140625" style="145"/>
  </cols>
  <sheetData>
    <row r="1" spans="1:17" ht="16.5" customHeight="1" x14ac:dyDescent="0.3">
      <c r="A1" s="143" t="s">
        <v>279</v>
      </c>
      <c r="B1" s="144"/>
      <c r="C1" s="144"/>
      <c r="D1" s="144"/>
      <c r="E1" s="144"/>
      <c r="I1" s="143" t="s">
        <v>280</v>
      </c>
      <c r="J1" s="144"/>
      <c r="K1" s="144"/>
      <c r="L1" s="144"/>
      <c r="M1" s="144"/>
    </row>
    <row r="2" spans="1:17" ht="16.5" customHeight="1" thickBot="1" x14ac:dyDescent="0.3">
      <c r="A2" s="177" t="s">
        <v>286</v>
      </c>
      <c r="B2" s="144"/>
      <c r="C2" s="144"/>
      <c r="D2" s="144"/>
      <c r="E2" s="144"/>
      <c r="I2" s="177" t="s">
        <v>286</v>
      </c>
      <c r="J2" s="144"/>
      <c r="K2" s="144"/>
      <c r="L2" s="144"/>
      <c r="M2" s="144"/>
    </row>
    <row r="3" spans="1:17" ht="21" thickBot="1" x14ac:dyDescent="0.35">
      <c r="A3" s="146" t="s">
        <v>242</v>
      </c>
      <c r="B3" s="147"/>
      <c r="C3" s="147"/>
      <c r="D3" s="147"/>
      <c r="E3" s="147"/>
      <c r="F3" s="148"/>
      <c r="I3" s="146" t="s">
        <v>243</v>
      </c>
      <c r="J3" s="147"/>
      <c r="K3" s="147"/>
      <c r="L3" s="147"/>
      <c r="M3" s="147"/>
      <c r="N3" s="148"/>
    </row>
    <row r="4" spans="1:17" ht="19.5" thickBot="1" x14ac:dyDescent="0.35">
      <c r="A4" s="165" t="s">
        <v>404</v>
      </c>
      <c r="B4" s="166"/>
      <c r="C4" s="167"/>
      <c r="D4" s="168" t="s">
        <v>405</v>
      </c>
      <c r="E4" s="166"/>
      <c r="F4" s="169"/>
      <c r="G4" s="170"/>
      <c r="H4" s="170"/>
      <c r="I4" s="165" t="s">
        <v>404</v>
      </c>
      <c r="J4" s="166"/>
      <c r="K4" s="167"/>
      <c r="L4" s="168" t="s">
        <v>405</v>
      </c>
      <c r="M4" s="166"/>
      <c r="N4" s="169"/>
    </row>
    <row r="5" spans="1:17" ht="29.25" thickBot="1" x14ac:dyDescent="0.25">
      <c r="A5" s="149" t="s">
        <v>244</v>
      </c>
      <c r="B5" s="150" t="s">
        <v>204</v>
      </c>
      <c r="C5" s="151" t="s">
        <v>378</v>
      </c>
      <c r="D5" s="152" t="s">
        <v>244</v>
      </c>
      <c r="E5" s="150" t="s">
        <v>204</v>
      </c>
      <c r="F5" s="153" t="s">
        <v>378</v>
      </c>
      <c r="I5" s="149" t="s">
        <v>244</v>
      </c>
      <c r="J5" s="150" t="s">
        <v>204</v>
      </c>
      <c r="K5" s="153" t="s">
        <v>378</v>
      </c>
      <c r="L5" s="164" t="s">
        <v>244</v>
      </c>
      <c r="M5" s="150" t="s">
        <v>204</v>
      </c>
      <c r="N5" s="153" t="s">
        <v>378</v>
      </c>
      <c r="Q5" s="154"/>
    </row>
    <row r="6" spans="1:17" ht="15" thickBot="1" x14ac:dyDescent="0.25">
      <c r="A6" s="155" t="s">
        <v>157</v>
      </c>
      <c r="B6" s="469">
        <v>36154.775999999998</v>
      </c>
      <c r="C6" s="470">
        <v>198579.68599999999</v>
      </c>
      <c r="D6" s="471" t="s">
        <v>157</v>
      </c>
      <c r="E6" s="469">
        <v>47830.559999999998</v>
      </c>
      <c r="F6" s="470">
        <v>235725.24</v>
      </c>
      <c r="G6" s="530"/>
      <c r="H6" s="188"/>
      <c r="I6" s="189" t="s">
        <v>157</v>
      </c>
      <c r="J6" s="487">
        <v>14647.975</v>
      </c>
      <c r="K6" s="470">
        <v>87157.966</v>
      </c>
      <c r="L6" s="471" t="s">
        <v>157</v>
      </c>
      <c r="M6" s="469">
        <v>17062.282999999999</v>
      </c>
      <c r="N6" s="470">
        <v>86224.523000000001</v>
      </c>
    </row>
    <row r="7" spans="1:17" x14ac:dyDescent="0.2">
      <c r="A7" s="158" t="s">
        <v>245</v>
      </c>
      <c r="B7" s="472">
        <v>16703.449000000001</v>
      </c>
      <c r="C7" s="473">
        <v>93201.948000000004</v>
      </c>
      <c r="D7" s="474" t="s">
        <v>245</v>
      </c>
      <c r="E7" s="475">
        <v>16539.485000000001</v>
      </c>
      <c r="F7" s="476">
        <v>80547.926999999996</v>
      </c>
      <c r="G7" s="188"/>
      <c r="H7" s="188"/>
      <c r="I7" s="157" t="s">
        <v>247</v>
      </c>
      <c r="J7" s="477">
        <v>8010.308</v>
      </c>
      <c r="K7" s="478">
        <v>48645.025999999998</v>
      </c>
      <c r="L7" s="474" t="s">
        <v>247</v>
      </c>
      <c r="M7" s="475">
        <v>9733.5020000000004</v>
      </c>
      <c r="N7" s="476">
        <v>48575.207999999999</v>
      </c>
    </row>
    <row r="8" spans="1:17" x14ac:dyDescent="0.2">
      <c r="A8" s="157" t="s">
        <v>248</v>
      </c>
      <c r="B8" s="477">
        <v>11244.63</v>
      </c>
      <c r="C8" s="478">
        <v>61949.603999999999</v>
      </c>
      <c r="D8" s="479" t="s">
        <v>410</v>
      </c>
      <c r="E8" s="480">
        <v>12280.976000000001</v>
      </c>
      <c r="F8" s="481">
        <v>64231.16</v>
      </c>
      <c r="G8" s="188"/>
      <c r="H8" s="188"/>
      <c r="I8" s="157" t="s">
        <v>246</v>
      </c>
      <c r="J8" s="477">
        <v>3699.799</v>
      </c>
      <c r="K8" s="478">
        <v>23434.077000000001</v>
      </c>
      <c r="L8" s="479" t="s">
        <v>246</v>
      </c>
      <c r="M8" s="480">
        <v>5360.4</v>
      </c>
      <c r="N8" s="481">
        <v>29257.074000000001</v>
      </c>
    </row>
    <row r="9" spans="1:17" x14ac:dyDescent="0.2">
      <c r="A9" s="157" t="s">
        <v>407</v>
      </c>
      <c r="B9" s="477">
        <v>1562.404</v>
      </c>
      <c r="C9" s="478">
        <v>9300.9</v>
      </c>
      <c r="D9" s="479" t="s">
        <v>411</v>
      </c>
      <c r="E9" s="480">
        <v>10805.234</v>
      </c>
      <c r="F9" s="481">
        <v>52635.618999999999</v>
      </c>
      <c r="G9" s="188"/>
      <c r="H9" s="188"/>
      <c r="I9" s="157" t="s">
        <v>245</v>
      </c>
      <c r="J9" s="477">
        <v>902.06200000000001</v>
      </c>
      <c r="K9" s="478">
        <v>4893.6180000000004</v>
      </c>
      <c r="L9" s="479" t="s">
        <v>245</v>
      </c>
      <c r="M9" s="480">
        <v>1001.301</v>
      </c>
      <c r="N9" s="481">
        <v>4106.08</v>
      </c>
    </row>
    <row r="10" spans="1:17" x14ac:dyDescent="0.2">
      <c r="A10" s="157" t="s">
        <v>262</v>
      </c>
      <c r="B10" s="477">
        <v>1584.67</v>
      </c>
      <c r="C10" s="478">
        <v>8967.4629999999997</v>
      </c>
      <c r="D10" s="479" t="s">
        <v>262</v>
      </c>
      <c r="E10" s="480">
        <v>7257.9189999999999</v>
      </c>
      <c r="F10" s="481">
        <v>34313.961000000003</v>
      </c>
      <c r="G10" s="188"/>
      <c r="H10" s="188"/>
      <c r="I10" s="157" t="s">
        <v>251</v>
      </c>
      <c r="J10" s="477">
        <v>651.90899999999999</v>
      </c>
      <c r="K10" s="478">
        <v>4129.95</v>
      </c>
      <c r="L10" s="479" t="s">
        <v>252</v>
      </c>
      <c r="M10" s="480">
        <v>305.60500000000002</v>
      </c>
      <c r="N10" s="481">
        <v>1597.78</v>
      </c>
    </row>
    <row r="11" spans="1:17" x14ac:dyDescent="0.2">
      <c r="A11" s="157" t="s">
        <v>408</v>
      </c>
      <c r="B11" s="477">
        <v>1349.8209999999999</v>
      </c>
      <c r="C11" s="478">
        <v>8331.5</v>
      </c>
      <c r="D11" s="479" t="s">
        <v>412</v>
      </c>
      <c r="E11" s="480">
        <v>436.29</v>
      </c>
      <c r="F11" s="481">
        <v>2019.86</v>
      </c>
      <c r="G11" s="188"/>
      <c r="H11" s="188"/>
      <c r="I11" s="157" t="s">
        <v>252</v>
      </c>
      <c r="J11" s="477">
        <v>448.82400000000001</v>
      </c>
      <c r="K11" s="478">
        <v>2352.2600000000002</v>
      </c>
      <c r="L11" s="479" t="s">
        <v>254</v>
      </c>
      <c r="M11" s="480">
        <v>331.48200000000003</v>
      </c>
      <c r="N11" s="481">
        <v>1362.5</v>
      </c>
    </row>
    <row r="12" spans="1:17" x14ac:dyDescent="0.2">
      <c r="A12" s="157" t="s">
        <v>264</v>
      </c>
      <c r="B12" s="477">
        <v>1250.152</v>
      </c>
      <c r="C12" s="478">
        <v>6957.82</v>
      </c>
      <c r="D12" s="479" t="s">
        <v>256</v>
      </c>
      <c r="E12" s="480">
        <v>214.62200000000001</v>
      </c>
      <c r="F12" s="481">
        <v>1104.4380000000001</v>
      </c>
      <c r="G12" s="188"/>
      <c r="H12" s="188"/>
      <c r="I12" s="157" t="s">
        <v>249</v>
      </c>
      <c r="J12" s="477">
        <v>329.72300000000001</v>
      </c>
      <c r="K12" s="478">
        <v>1417.01</v>
      </c>
      <c r="L12" s="479" t="s">
        <v>260</v>
      </c>
      <c r="M12" s="480">
        <v>159.17500000000001</v>
      </c>
      <c r="N12" s="481">
        <v>811.78</v>
      </c>
    </row>
    <row r="13" spans="1:17" ht="13.5" thickBot="1" x14ac:dyDescent="0.25">
      <c r="A13" s="159" t="s">
        <v>409</v>
      </c>
      <c r="B13" s="482">
        <v>1266.73</v>
      </c>
      <c r="C13" s="483">
        <v>6473.0569999999998</v>
      </c>
      <c r="D13" s="484" t="s">
        <v>251</v>
      </c>
      <c r="E13" s="485">
        <v>95.570999999999998</v>
      </c>
      <c r="F13" s="486">
        <v>349.85500000000002</v>
      </c>
      <c r="G13" s="188"/>
      <c r="H13" s="188"/>
      <c r="I13" s="159" t="s">
        <v>260</v>
      </c>
      <c r="J13" s="482">
        <v>95.021000000000001</v>
      </c>
      <c r="K13" s="483">
        <v>635.84</v>
      </c>
      <c r="L13" s="484" t="s">
        <v>258</v>
      </c>
      <c r="M13" s="485">
        <v>113.761</v>
      </c>
      <c r="N13" s="486">
        <v>334.57499999999999</v>
      </c>
    </row>
    <row r="14" spans="1:17" x14ac:dyDescent="0.2">
      <c r="A14" s="178" t="s">
        <v>255</v>
      </c>
      <c r="B14" s="160"/>
      <c r="C14" s="160"/>
      <c r="D14" s="161"/>
      <c r="E14" s="162"/>
      <c r="F14" s="162"/>
      <c r="I14" s="178" t="s">
        <v>255</v>
      </c>
      <c r="J14" s="160"/>
      <c r="K14" s="160"/>
      <c r="L14" s="161"/>
      <c r="M14" s="162"/>
      <c r="N14" s="162"/>
    </row>
    <row r="15" spans="1:17" x14ac:dyDescent="0.2">
      <c r="A15" s="161"/>
      <c r="B15" s="160"/>
      <c r="C15" s="160"/>
      <c r="D15" s="161"/>
      <c r="E15" s="162"/>
      <c r="F15" s="162"/>
      <c r="I15" s="161"/>
      <c r="J15" s="160"/>
      <c r="K15" s="160"/>
      <c r="L15" s="161"/>
      <c r="M15" s="162"/>
    </row>
    <row r="16" spans="1:17" ht="18.75" x14ac:dyDescent="0.3">
      <c r="A16" s="143" t="s">
        <v>287</v>
      </c>
      <c r="B16" s="144"/>
      <c r="C16" s="144"/>
      <c r="D16" s="144"/>
      <c r="E16" s="144"/>
      <c r="I16" s="143" t="s">
        <v>288</v>
      </c>
      <c r="J16" s="144"/>
      <c r="K16" s="144"/>
      <c r="L16" s="144"/>
      <c r="M16" s="144"/>
    </row>
    <row r="17" spans="1:17" ht="12" customHeight="1" thickBot="1" x14ac:dyDescent="0.3">
      <c r="A17" s="177" t="s">
        <v>286</v>
      </c>
      <c r="B17" s="144"/>
      <c r="C17" s="144"/>
      <c r="D17" s="144"/>
      <c r="E17" s="144"/>
      <c r="I17" s="177" t="s">
        <v>286</v>
      </c>
      <c r="J17" s="144"/>
      <c r="K17" s="144"/>
      <c r="L17" s="144"/>
      <c r="M17" s="144"/>
    </row>
    <row r="18" spans="1:17" ht="21" thickBot="1" x14ac:dyDescent="0.35">
      <c r="A18" s="146" t="s">
        <v>242</v>
      </c>
      <c r="B18" s="147"/>
      <c r="C18" s="147"/>
      <c r="D18" s="147"/>
      <c r="E18" s="147"/>
      <c r="F18" s="148"/>
      <c r="I18" s="146" t="s">
        <v>243</v>
      </c>
      <c r="J18" s="147"/>
      <c r="K18" s="147"/>
      <c r="L18" s="147"/>
      <c r="M18" s="147"/>
      <c r="N18" s="148"/>
      <c r="O18" s="112"/>
    </row>
    <row r="19" spans="1:17" ht="19.5" thickBot="1" x14ac:dyDescent="0.35">
      <c r="A19" s="165" t="s">
        <v>404</v>
      </c>
      <c r="B19" s="166"/>
      <c r="C19" s="167"/>
      <c r="D19" s="168" t="s">
        <v>405</v>
      </c>
      <c r="E19" s="166"/>
      <c r="F19" s="169"/>
      <c r="G19" s="170"/>
      <c r="H19" s="170"/>
      <c r="I19" s="165" t="s">
        <v>404</v>
      </c>
      <c r="J19" s="166"/>
      <c r="K19" s="167"/>
      <c r="L19" s="168" t="s">
        <v>405</v>
      </c>
      <c r="M19" s="166"/>
      <c r="N19" s="169"/>
    </row>
    <row r="20" spans="1:17" ht="29.25" thickBot="1" x14ac:dyDescent="0.25">
      <c r="A20" s="149" t="s">
        <v>244</v>
      </c>
      <c r="B20" s="150" t="s">
        <v>204</v>
      </c>
      <c r="C20" s="151" t="s">
        <v>378</v>
      </c>
      <c r="D20" s="152" t="s">
        <v>244</v>
      </c>
      <c r="E20" s="150" t="s">
        <v>204</v>
      </c>
      <c r="F20" s="153" t="s">
        <v>378</v>
      </c>
      <c r="I20" s="149" t="s">
        <v>244</v>
      </c>
      <c r="J20" s="150" t="s">
        <v>204</v>
      </c>
      <c r="K20" s="153" t="s">
        <v>378</v>
      </c>
      <c r="L20" s="164" t="s">
        <v>244</v>
      </c>
      <c r="M20" s="150" t="s">
        <v>204</v>
      </c>
      <c r="N20" s="153" t="s">
        <v>378</v>
      </c>
    </row>
    <row r="21" spans="1:17" ht="15" thickBot="1" x14ac:dyDescent="0.25">
      <c r="A21" s="156" t="s">
        <v>157</v>
      </c>
      <c r="B21" s="487">
        <v>2475.6170000000002</v>
      </c>
      <c r="C21" s="470">
        <v>9730.8829999999998</v>
      </c>
      <c r="D21" s="471" t="s">
        <v>157</v>
      </c>
      <c r="E21" s="469">
        <v>971.04</v>
      </c>
      <c r="F21" s="470">
        <v>3706.5250000000001</v>
      </c>
      <c r="I21" s="156" t="s">
        <v>157</v>
      </c>
      <c r="J21" s="487">
        <v>10097.379000000001</v>
      </c>
      <c r="K21" s="470">
        <v>56454.741000000002</v>
      </c>
      <c r="L21" s="471" t="s">
        <v>157</v>
      </c>
      <c r="M21" s="469">
        <v>5866.7719999999999</v>
      </c>
      <c r="N21" s="470">
        <v>24987.815999999999</v>
      </c>
    </row>
    <row r="22" spans="1:17" x14ac:dyDescent="0.2">
      <c r="A22" s="157" t="s">
        <v>247</v>
      </c>
      <c r="B22" s="477">
        <v>1875.2049999999999</v>
      </c>
      <c r="C22" s="478">
        <v>8388.6569999999992</v>
      </c>
      <c r="D22" s="488" t="s">
        <v>245</v>
      </c>
      <c r="E22" s="480">
        <v>884.56500000000005</v>
      </c>
      <c r="F22" s="481">
        <v>3491.3789999999999</v>
      </c>
      <c r="I22" s="157" t="s">
        <v>245</v>
      </c>
      <c r="J22" s="477">
        <v>2959.413</v>
      </c>
      <c r="K22" s="478">
        <v>16313.004999999999</v>
      </c>
      <c r="L22" s="488" t="s">
        <v>257</v>
      </c>
      <c r="M22" s="480">
        <v>2857.482</v>
      </c>
      <c r="N22" s="481">
        <v>11662.688</v>
      </c>
    </row>
    <row r="23" spans="1:17" x14ac:dyDescent="0.2">
      <c r="A23" s="157" t="s">
        <v>245</v>
      </c>
      <c r="B23" s="477">
        <v>529.35400000000004</v>
      </c>
      <c r="C23" s="478">
        <v>1160.0229999999999</v>
      </c>
      <c r="D23" s="488" t="s">
        <v>247</v>
      </c>
      <c r="E23" s="480">
        <v>64.16</v>
      </c>
      <c r="F23" s="481">
        <v>190.94900000000001</v>
      </c>
      <c r="I23" s="157" t="s">
        <v>254</v>
      </c>
      <c r="J23" s="477">
        <v>2254.9229999999998</v>
      </c>
      <c r="K23" s="478">
        <v>12727.35</v>
      </c>
      <c r="L23" s="488" t="s">
        <v>247</v>
      </c>
      <c r="M23" s="480">
        <v>1145.739</v>
      </c>
      <c r="N23" s="481">
        <v>5089.5479999999998</v>
      </c>
      <c r="Q23" s="205"/>
    </row>
    <row r="24" spans="1:17" x14ac:dyDescent="0.2">
      <c r="A24" s="157" t="s">
        <v>251</v>
      </c>
      <c r="B24" s="477">
        <v>28.983000000000001</v>
      </c>
      <c r="C24" s="478">
        <v>72</v>
      </c>
      <c r="D24" s="488" t="s">
        <v>260</v>
      </c>
      <c r="E24" s="480">
        <v>4.7030000000000003</v>
      </c>
      <c r="F24" s="481">
        <v>10</v>
      </c>
      <c r="I24" s="157" t="s">
        <v>247</v>
      </c>
      <c r="J24" s="477">
        <v>2481.5189999999998</v>
      </c>
      <c r="K24" s="478">
        <v>12059.675999999999</v>
      </c>
      <c r="L24" s="488" t="s">
        <v>263</v>
      </c>
      <c r="M24" s="480">
        <v>785.25900000000001</v>
      </c>
      <c r="N24" s="481">
        <v>3078.18</v>
      </c>
    </row>
    <row r="25" spans="1:17" ht="13.5" thickBot="1" x14ac:dyDescent="0.25">
      <c r="A25" s="159" t="s">
        <v>414</v>
      </c>
      <c r="B25" s="482">
        <v>13.92</v>
      </c>
      <c r="C25" s="483">
        <v>48</v>
      </c>
      <c r="D25" s="490" t="s">
        <v>263</v>
      </c>
      <c r="E25" s="485">
        <v>5.5510000000000002</v>
      </c>
      <c r="F25" s="486">
        <v>4.6260000000000003</v>
      </c>
      <c r="I25" s="159" t="s">
        <v>246</v>
      </c>
      <c r="J25" s="482">
        <v>845.76800000000003</v>
      </c>
      <c r="K25" s="483">
        <v>6186.8429999999998</v>
      </c>
      <c r="L25" s="490" t="s">
        <v>246</v>
      </c>
      <c r="M25" s="485">
        <v>454.673</v>
      </c>
      <c r="N25" s="486">
        <v>2905.5059999999999</v>
      </c>
    </row>
    <row r="26" spans="1:17" x14ac:dyDescent="0.2">
      <c r="A26" s="178" t="s">
        <v>255</v>
      </c>
      <c r="B26" s="112"/>
      <c r="C26" s="112"/>
      <c r="D26" s="112"/>
      <c r="E26" s="112"/>
      <c r="F26" s="112"/>
      <c r="I26" s="178" t="s">
        <v>255</v>
      </c>
      <c r="J26" s="112"/>
      <c r="K26" s="112"/>
      <c r="L26" s="112"/>
      <c r="M26" s="112"/>
      <c r="N26" s="112"/>
    </row>
    <row r="27" spans="1:17" x14ac:dyDescent="0.2">
      <c r="A27" s="112"/>
      <c r="B27" s="112"/>
      <c r="C27" s="112"/>
      <c r="D27" s="112"/>
      <c r="E27" s="112"/>
      <c r="F27" s="112"/>
      <c r="I27" s="112"/>
      <c r="J27" s="112"/>
      <c r="K27" s="112"/>
      <c r="L27" s="112"/>
      <c r="M27" s="112"/>
      <c r="N27" s="112"/>
    </row>
    <row r="28" spans="1:17" ht="18.75" x14ac:dyDescent="0.3">
      <c r="A28" s="143" t="s">
        <v>281</v>
      </c>
      <c r="B28" s="144"/>
      <c r="C28" s="144"/>
      <c r="D28" s="144"/>
      <c r="E28" s="144"/>
      <c r="I28" s="143" t="s">
        <v>282</v>
      </c>
      <c r="J28" s="144"/>
      <c r="K28" s="144"/>
      <c r="L28" s="144"/>
      <c r="M28" s="144"/>
    </row>
    <row r="29" spans="1:17" ht="16.5" thickBot="1" x14ac:dyDescent="0.3">
      <c r="A29" s="177" t="s">
        <v>286</v>
      </c>
      <c r="B29" s="144"/>
      <c r="C29" s="144"/>
      <c r="D29" s="144"/>
      <c r="E29" s="144"/>
      <c r="I29" s="177" t="s">
        <v>286</v>
      </c>
      <c r="J29" s="144"/>
      <c r="K29" s="144"/>
      <c r="L29" s="144"/>
      <c r="M29" s="144"/>
    </row>
    <row r="30" spans="1:17" ht="21" thickBot="1" x14ac:dyDescent="0.35">
      <c r="A30" s="146" t="s">
        <v>242</v>
      </c>
      <c r="B30" s="147"/>
      <c r="C30" s="147"/>
      <c r="D30" s="147"/>
      <c r="E30" s="147"/>
      <c r="F30" s="148"/>
      <c r="I30" s="146" t="s">
        <v>243</v>
      </c>
      <c r="J30" s="147"/>
      <c r="K30" s="147"/>
      <c r="L30" s="147"/>
      <c r="M30" s="147"/>
      <c r="N30" s="148"/>
    </row>
    <row r="31" spans="1:17" ht="19.5" thickBot="1" x14ac:dyDescent="0.35">
      <c r="A31" s="165" t="s">
        <v>404</v>
      </c>
      <c r="B31" s="166"/>
      <c r="C31" s="167"/>
      <c r="D31" s="168" t="s">
        <v>405</v>
      </c>
      <c r="E31" s="166"/>
      <c r="F31" s="169"/>
      <c r="G31" s="170"/>
      <c r="H31" s="170"/>
      <c r="I31" s="165" t="s">
        <v>404</v>
      </c>
      <c r="J31" s="166"/>
      <c r="K31" s="167"/>
      <c r="L31" s="168" t="s">
        <v>405</v>
      </c>
      <c r="M31" s="166"/>
      <c r="N31" s="169"/>
      <c r="P31" s="205"/>
    </row>
    <row r="32" spans="1:17" ht="29.25" thickBot="1" x14ac:dyDescent="0.25">
      <c r="A32" s="149" t="s">
        <v>244</v>
      </c>
      <c r="B32" s="150" t="s">
        <v>204</v>
      </c>
      <c r="C32" s="151" t="s">
        <v>378</v>
      </c>
      <c r="D32" s="152" t="s">
        <v>244</v>
      </c>
      <c r="E32" s="150" t="s">
        <v>204</v>
      </c>
      <c r="F32" s="153" t="s">
        <v>378</v>
      </c>
      <c r="I32" s="149" t="s">
        <v>244</v>
      </c>
      <c r="J32" s="150" t="s">
        <v>204</v>
      </c>
      <c r="K32" s="153" t="s">
        <v>378</v>
      </c>
      <c r="L32" s="164" t="s">
        <v>244</v>
      </c>
      <c r="M32" s="150" t="s">
        <v>204</v>
      </c>
      <c r="N32" s="153" t="s">
        <v>378</v>
      </c>
    </row>
    <row r="33" spans="1:14" ht="15" thickBot="1" x14ac:dyDescent="0.25">
      <c r="A33" s="156" t="s">
        <v>157</v>
      </c>
      <c r="B33" s="487">
        <v>30782.567999999999</v>
      </c>
      <c r="C33" s="470">
        <v>171198.80499999999</v>
      </c>
      <c r="D33" s="471" t="s">
        <v>157</v>
      </c>
      <c r="E33" s="469">
        <v>30683.205999999998</v>
      </c>
      <c r="F33" s="470">
        <v>145650.20800000001</v>
      </c>
      <c r="G33" s="188"/>
      <c r="H33" s="188"/>
      <c r="I33" s="189" t="s">
        <v>157</v>
      </c>
      <c r="J33" s="487">
        <v>53556.807000000001</v>
      </c>
      <c r="K33" s="470">
        <v>54340.404000000002</v>
      </c>
      <c r="L33" s="471" t="s">
        <v>157</v>
      </c>
      <c r="M33" s="469">
        <v>66695.769</v>
      </c>
      <c r="N33" s="470">
        <v>133800.95300000001</v>
      </c>
    </row>
    <row r="34" spans="1:14" x14ac:dyDescent="0.2">
      <c r="A34" s="158" t="s">
        <v>245</v>
      </c>
      <c r="B34" s="472">
        <v>22577.218000000001</v>
      </c>
      <c r="C34" s="473">
        <v>132135.17600000001</v>
      </c>
      <c r="D34" s="489" t="s">
        <v>245</v>
      </c>
      <c r="E34" s="475">
        <v>26580.675999999999</v>
      </c>
      <c r="F34" s="476">
        <v>136843.63500000001</v>
      </c>
      <c r="G34" s="188"/>
      <c r="H34" s="188"/>
      <c r="I34" s="158" t="s">
        <v>254</v>
      </c>
      <c r="J34" s="472">
        <v>2285.7020000000002</v>
      </c>
      <c r="K34" s="473">
        <v>18105.151999999998</v>
      </c>
      <c r="L34" s="489" t="s">
        <v>254</v>
      </c>
      <c r="M34" s="475">
        <v>12213.664000000001</v>
      </c>
      <c r="N34" s="476">
        <v>83847.448999999993</v>
      </c>
    </row>
    <row r="35" spans="1:14" x14ac:dyDescent="0.2">
      <c r="A35" s="157" t="s">
        <v>247</v>
      </c>
      <c r="B35" s="477">
        <v>2100.4690000000001</v>
      </c>
      <c r="C35" s="478">
        <v>13084.474</v>
      </c>
      <c r="D35" s="488" t="s">
        <v>250</v>
      </c>
      <c r="E35" s="480">
        <v>1292.6610000000001</v>
      </c>
      <c r="F35" s="481">
        <v>3830</v>
      </c>
      <c r="G35" s="188"/>
      <c r="H35" s="188"/>
      <c r="I35" s="157" t="s">
        <v>259</v>
      </c>
      <c r="J35" s="477">
        <v>2564.3029999999999</v>
      </c>
      <c r="K35" s="478">
        <v>11846.805</v>
      </c>
      <c r="L35" s="488" t="s">
        <v>246</v>
      </c>
      <c r="M35" s="480">
        <v>7525.2979999999998</v>
      </c>
      <c r="N35" s="481">
        <v>13950.903</v>
      </c>
    </row>
    <row r="36" spans="1:14" x14ac:dyDescent="0.2">
      <c r="A36" s="157" t="s">
        <v>250</v>
      </c>
      <c r="B36" s="477">
        <v>1758.6590000000001</v>
      </c>
      <c r="C36" s="478">
        <v>9894.9650000000001</v>
      </c>
      <c r="D36" s="488" t="s">
        <v>247</v>
      </c>
      <c r="E36" s="480">
        <v>768.40499999999997</v>
      </c>
      <c r="F36" s="481">
        <v>3489.5729999999999</v>
      </c>
      <c r="G36" s="188"/>
      <c r="H36" s="188"/>
      <c r="I36" s="157" t="s">
        <v>246</v>
      </c>
      <c r="J36" s="477">
        <v>4640.1120000000001</v>
      </c>
      <c r="K36" s="478">
        <v>8587.2039999999997</v>
      </c>
      <c r="L36" s="488" t="s">
        <v>252</v>
      </c>
      <c r="M36" s="480">
        <v>18967.462</v>
      </c>
      <c r="N36" s="481">
        <v>12767.949000000001</v>
      </c>
    </row>
    <row r="37" spans="1:14" x14ac:dyDescent="0.2">
      <c r="A37" s="157" t="s">
        <v>252</v>
      </c>
      <c r="B37" s="477">
        <v>689.27200000000005</v>
      </c>
      <c r="C37" s="478">
        <v>4433.7790000000005</v>
      </c>
      <c r="D37" s="488" t="s">
        <v>256</v>
      </c>
      <c r="E37" s="480">
        <v>123.782</v>
      </c>
      <c r="F37" s="481">
        <v>572.36900000000003</v>
      </c>
      <c r="G37" s="188"/>
      <c r="H37" s="188"/>
      <c r="I37" s="157" t="s">
        <v>257</v>
      </c>
      <c r="J37" s="477">
        <v>20635.076000000001</v>
      </c>
      <c r="K37" s="478">
        <v>6736.19</v>
      </c>
      <c r="L37" s="488" t="s">
        <v>259</v>
      </c>
      <c r="M37" s="480">
        <v>2740.6320000000001</v>
      </c>
      <c r="N37" s="481">
        <v>11055.46</v>
      </c>
    </row>
    <row r="38" spans="1:14" x14ac:dyDescent="0.2">
      <c r="A38" s="157" t="s">
        <v>263</v>
      </c>
      <c r="B38" s="477">
        <v>699.1</v>
      </c>
      <c r="C38" s="478">
        <v>4400.576</v>
      </c>
      <c r="D38" s="488" t="s">
        <v>402</v>
      </c>
      <c r="E38" s="480">
        <v>382.05500000000001</v>
      </c>
      <c r="F38" s="481">
        <v>175.47800000000001</v>
      </c>
      <c r="G38" s="188"/>
      <c r="H38" s="188"/>
      <c r="I38" s="157" t="s">
        <v>252</v>
      </c>
      <c r="J38" s="477">
        <v>13587.371999999999</v>
      </c>
      <c r="K38" s="478">
        <v>4889.8090000000002</v>
      </c>
      <c r="L38" s="488" t="s">
        <v>257</v>
      </c>
      <c r="M38" s="480">
        <v>18925.947</v>
      </c>
      <c r="N38" s="481">
        <v>6320.0219999999999</v>
      </c>
    </row>
    <row r="39" spans="1:14" x14ac:dyDescent="0.2">
      <c r="A39" s="157" t="s">
        <v>251</v>
      </c>
      <c r="B39" s="477">
        <v>399.93099999999998</v>
      </c>
      <c r="C39" s="478">
        <v>1714.8630000000001</v>
      </c>
      <c r="D39" s="488" t="s">
        <v>253</v>
      </c>
      <c r="E39" s="480">
        <v>380.76900000000001</v>
      </c>
      <c r="F39" s="481">
        <v>153.197</v>
      </c>
      <c r="G39" s="188"/>
      <c r="H39" s="188"/>
      <c r="I39" s="157" t="s">
        <v>253</v>
      </c>
      <c r="J39" s="477">
        <v>4048.0680000000002</v>
      </c>
      <c r="K39" s="478">
        <v>1575.5609999999999</v>
      </c>
      <c r="L39" s="488" t="s">
        <v>304</v>
      </c>
      <c r="M39" s="480">
        <v>227.476</v>
      </c>
      <c r="N39" s="481">
        <v>1648.1</v>
      </c>
    </row>
    <row r="40" spans="1:14" x14ac:dyDescent="0.2">
      <c r="A40" s="157" t="s">
        <v>256</v>
      </c>
      <c r="B40" s="477">
        <v>511.45100000000002</v>
      </c>
      <c r="C40" s="478">
        <v>1615.7660000000001</v>
      </c>
      <c r="D40" s="488" t="s">
        <v>251</v>
      </c>
      <c r="E40" s="480">
        <v>101.161</v>
      </c>
      <c r="F40" s="481">
        <v>128.916</v>
      </c>
      <c r="G40" s="188"/>
      <c r="H40" s="188"/>
      <c r="I40" s="157" t="s">
        <v>260</v>
      </c>
      <c r="J40" s="477">
        <v>2274.6469999999999</v>
      </c>
      <c r="K40" s="478">
        <v>770.50400000000002</v>
      </c>
      <c r="L40" s="488" t="s">
        <v>256</v>
      </c>
      <c r="M40" s="480">
        <v>204.33799999999999</v>
      </c>
      <c r="N40" s="481">
        <v>1270.8140000000001</v>
      </c>
    </row>
    <row r="41" spans="1:14" x14ac:dyDescent="0.2">
      <c r="A41" s="157" t="s">
        <v>257</v>
      </c>
      <c r="B41" s="477">
        <v>711.93200000000002</v>
      </c>
      <c r="C41" s="478">
        <v>1435.202</v>
      </c>
      <c r="D41" s="488" t="s">
        <v>257</v>
      </c>
      <c r="E41" s="480">
        <v>429.03800000000001</v>
      </c>
      <c r="F41" s="481">
        <v>124.837</v>
      </c>
      <c r="G41" s="188"/>
      <c r="H41" s="188"/>
      <c r="I41" s="157" t="s">
        <v>247</v>
      </c>
      <c r="J41" s="477">
        <v>755.90099999999995</v>
      </c>
      <c r="K41" s="478">
        <v>706.64700000000005</v>
      </c>
      <c r="L41" s="488" t="s">
        <v>253</v>
      </c>
      <c r="M41" s="480">
        <v>3195.7350000000001</v>
      </c>
      <c r="N41" s="481">
        <v>1144.24</v>
      </c>
    </row>
    <row r="42" spans="1:14" x14ac:dyDescent="0.2">
      <c r="A42" s="157" t="s">
        <v>278</v>
      </c>
      <c r="B42" s="477">
        <v>216.488</v>
      </c>
      <c r="C42" s="478">
        <v>1348.1189999999999</v>
      </c>
      <c r="D42" s="488" t="s">
        <v>403</v>
      </c>
      <c r="E42" s="480">
        <v>160.559</v>
      </c>
      <c r="F42" s="481">
        <v>57.481999999999999</v>
      </c>
      <c r="G42" s="188"/>
      <c r="H42" s="188"/>
      <c r="I42" s="157" t="s">
        <v>248</v>
      </c>
      <c r="J42" s="477">
        <v>1410.9290000000001</v>
      </c>
      <c r="K42" s="478">
        <v>491.70400000000001</v>
      </c>
      <c r="L42" s="488" t="s">
        <v>247</v>
      </c>
      <c r="M42" s="480">
        <v>605.70699999999999</v>
      </c>
      <c r="N42" s="481">
        <v>532.11199999999997</v>
      </c>
    </row>
    <row r="43" spans="1:14" ht="13.5" thickBot="1" x14ac:dyDescent="0.25">
      <c r="A43" s="159" t="s">
        <v>246</v>
      </c>
      <c r="B43" s="482">
        <v>65.572000000000003</v>
      </c>
      <c r="C43" s="483">
        <v>414.26</v>
      </c>
      <c r="D43" s="490" t="s">
        <v>246</v>
      </c>
      <c r="E43" s="485">
        <v>8.4540000000000006</v>
      </c>
      <c r="F43" s="486">
        <v>52.100999999999999</v>
      </c>
      <c r="G43" s="188"/>
      <c r="H43" s="188"/>
      <c r="I43" s="159" t="s">
        <v>245</v>
      </c>
      <c r="J43" s="482">
        <v>965.15</v>
      </c>
      <c r="K43" s="483">
        <v>359.52499999999998</v>
      </c>
      <c r="L43" s="490" t="s">
        <v>248</v>
      </c>
      <c r="M43" s="485">
        <v>1113.78</v>
      </c>
      <c r="N43" s="486">
        <v>364.404</v>
      </c>
    </row>
    <row r="44" spans="1:14" x14ac:dyDescent="0.2">
      <c r="A44" s="178" t="s">
        <v>255</v>
      </c>
      <c r="B44" s="112"/>
      <c r="C44" s="112"/>
      <c r="D44" s="112"/>
      <c r="E44" s="112"/>
      <c r="F44" s="112"/>
      <c r="G44" s="112"/>
      <c r="H44" s="112"/>
      <c r="I44" s="178" t="s">
        <v>255</v>
      </c>
      <c r="J44" s="112"/>
      <c r="K44" s="112"/>
      <c r="L44" s="112"/>
      <c r="M44" s="112"/>
      <c r="N44" s="112"/>
    </row>
    <row r="45" spans="1:14" x14ac:dyDescent="0.2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</row>
    <row r="46" spans="1:14" x14ac:dyDescent="0.2">
      <c r="B46" s="160"/>
      <c r="C46" s="160"/>
      <c r="D46" s="161"/>
      <c r="E46" s="162"/>
      <c r="F46" s="162"/>
      <c r="J46" s="160"/>
      <c r="K46" s="160"/>
      <c r="L46" s="161"/>
      <c r="M46" s="162"/>
      <c r="N46" s="162"/>
    </row>
    <row r="47" spans="1:14" x14ac:dyDescent="0.2">
      <c r="A47" s="161"/>
      <c r="B47" s="160"/>
      <c r="C47" s="160"/>
      <c r="D47" s="161"/>
      <c r="E47" s="162"/>
      <c r="F47" s="162"/>
      <c r="I47" s="161"/>
      <c r="J47" s="160"/>
      <c r="K47" s="160"/>
      <c r="L47" s="161"/>
      <c r="M47" s="162"/>
      <c r="N47" s="162"/>
    </row>
    <row r="49" spans="1:14" ht="18.75" x14ac:dyDescent="0.3">
      <c r="A49" s="143" t="s">
        <v>283</v>
      </c>
      <c r="B49" s="144"/>
      <c r="C49" s="144"/>
      <c r="D49" s="144"/>
      <c r="E49" s="144"/>
      <c r="I49" s="143" t="s">
        <v>284</v>
      </c>
      <c r="J49" s="144"/>
      <c r="K49" s="144"/>
      <c r="L49" s="144"/>
      <c r="M49" s="144"/>
    </row>
    <row r="50" spans="1:14" ht="16.5" thickBot="1" x14ac:dyDescent="0.3">
      <c r="A50" s="177" t="s">
        <v>286</v>
      </c>
      <c r="B50" s="144"/>
      <c r="C50" s="144"/>
      <c r="D50" s="144"/>
      <c r="E50" s="144"/>
      <c r="I50" s="177" t="s">
        <v>286</v>
      </c>
      <c r="J50" s="144"/>
      <c r="K50" s="144"/>
      <c r="L50" s="144"/>
      <c r="M50" s="144"/>
    </row>
    <row r="51" spans="1:14" ht="21" thickBot="1" x14ac:dyDescent="0.35">
      <c r="A51" s="146" t="s">
        <v>242</v>
      </c>
      <c r="B51" s="147"/>
      <c r="C51" s="147"/>
      <c r="D51" s="147"/>
      <c r="E51" s="147"/>
      <c r="F51" s="148"/>
      <c r="I51" s="146" t="s">
        <v>243</v>
      </c>
      <c r="J51" s="147"/>
      <c r="K51" s="147"/>
      <c r="L51" s="147"/>
      <c r="M51" s="147"/>
      <c r="N51" s="148"/>
    </row>
    <row r="52" spans="1:14" ht="19.5" thickBot="1" x14ac:dyDescent="0.35">
      <c r="A52" s="165" t="s">
        <v>404</v>
      </c>
      <c r="B52" s="166"/>
      <c r="C52" s="167"/>
      <c r="D52" s="168" t="s">
        <v>405</v>
      </c>
      <c r="E52" s="166"/>
      <c r="F52" s="169"/>
      <c r="G52" s="170"/>
      <c r="H52" s="170"/>
      <c r="I52" s="165" t="s">
        <v>404</v>
      </c>
      <c r="J52" s="166"/>
      <c r="K52" s="167"/>
      <c r="L52" s="168" t="s">
        <v>405</v>
      </c>
      <c r="M52" s="166"/>
      <c r="N52" s="169"/>
    </row>
    <row r="53" spans="1:14" ht="29.25" thickBot="1" x14ac:dyDescent="0.25">
      <c r="A53" s="149" t="s">
        <v>244</v>
      </c>
      <c r="B53" s="150" t="s">
        <v>204</v>
      </c>
      <c r="C53" s="151" t="s">
        <v>378</v>
      </c>
      <c r="D53" s="152" t="s">
        <v>244</v>
      </c>
      <c r="E53" s="150" t="s">
        <v>204</v>
      </c>
      <c r="F53" s="153" t="s">
        <v>378</v>
      </c>
      <c r="I53" s="149" t="s">
        <v>244</v>
      </c>
      <c r="J53" s="150" t="s">
        <v>204</v>
      </c>
      <c r="K53" s="153" t="s">
        <v>378</v>
      </c>
      <c r="L53" s="164" t="s">
        <v>244</v>
      </c>
      <c r="M53" s="150" t="s">
        <v>204</v>
      </c>
      <c r="N53" s="153" t="s">
        <v>378</v>
      </c>
    </row>
    <row r="54" spans="1:14" ht="15" thickBot="1" x14ac:dyDescent="0.25">
      <c r="A54" s="156" t="s">
        <v>157</v>
      </c>
      <c r="B54" s="487">
        <v>4713.4690000000001</v>
      </c>
      <c r="C54" s="470">
        <v>16108.055</v>
      </c>
      <c r="D54" s="471" t="s">
        <v>157</v>
      </c>
      <c r="E54" s="469">
        <v>5649.2340000000004</v>
      </c>
      <c r="F54" s="470">
        <v>17021.684000000001</v>
      </c>
      <c r="G54" s="431"/>
      <c r="H54" s="431"/>
      <c r="I54" s="432" t="s">
        <v>157</v>
      </c>
      <c r="J54" s="487">
        <v>3512.2280000000001</v>
      </c>
      <c r="K54" s="470">
        <v>9835.0069999999996</v>
      </c>
      <c r="L54" s="471" t="s">
        <v>157</v>
      </c>
      <c r="M54" s="469">
        <v>4892.0230000000001</v>
      </c>
      <c r="N54" s="470">
        <v>11589.066000000001</v>
      </c>
    </row>
    <row r="55" spans="1:14" x14ac:dyDescent="0.2">
      <c r="A55" s="158" t="s">
        <v>245</v>
      </c>
      <c r="B55" s="472">
        <v>1186.299</v>
      </c>
      <c r="C55" s="473">
        <v>5073.7529999999997</v>
      </c>
      <c r="D55" s="489" t="s">
        <v>245</v>
      </c>
      <c r="E55" s="475">
        <v>1849.9639999999999</v>
      </c>
      <c r="F55" s="476">
        <v>6548.5879999999997</v>
      </c>
      <c r="G55" s="431"/>
      <c r="H55" s="431"/>
      <c r="I55" s="433" t="s">
        <v>245</v>
      </c>
      <c r="J55" s="472">
        <v>1830.9269999999999</v>
      </c>
      <c r="K55" s="473">
        <v>4777.1970000000001</v>
      </c>
      <c r="L55" s="489" t="s">
        <v>245</v>
      </c>
      <c r="M55" s="475">
        <v>3109.4160000000002</v>
      </c>
      <c r="N55" s="476">
        <v>7924.5640000000003</v>
      </c>
    </row>
    <row r="56" spans="1:14" x14ac:dyDescent="0.2">
      <c r="A56" s="157" t="s">
        <v>251</v>
      </c>
      <c r="B56" s="477">
        <v>1092.703</v>
      </c>
      <c r="C56" s="478">
        <v>4005.1579999999999</v>
      </c>
      <c r="D56" s="488" t="s">
        <v>251</v>
      </c>
      <c r="E56" s="480">
        <v>1127.385</v>
      </c>
      <c r="F56" s="481">
        <v>3649.14</v>
      </c>
      <c r="G56" s="431"/>
      <c r="H56" s="431"/>
      <c r="I56" s="434" t="s">
        <v>264</v>
      </c>
      <c r="J56" s="477">
        <v>555.87599999999998</v>
      </c>
      <c r="K56" s="478">
        <v>1153.79</v>
      </c>
      <c r="L56" s="488" t="s">
        <v>264</v>
      </c>
      <c r="M56" s="480">
        <v>720.86300000000006</v>
      </c>
      <c r="N56" s="481">
        <v>1338.9</v>
      </c>
    </row>
    <row r="57" spans="1:14" x14ac:dyDescent="0.2">
      <c r="A57" s="157" t="s">
        <v>263</v>
      </c>
      <c r="B57" s="477">
        <v>949.04</v>
      </c>
      <c r="C57" s="478">
        <v>3021.1190000000001</v>
      </c>
      <c r="D57" s="488" t="s">
        <v>263</v>
      </c>
      <c r="E57" s="480">
        <v>919.93700000000001</v>
      </c>
      <c r="F57" s="481">
        <v>2541.1669999999999</v>
      </c>
      <c r="G57" s="431"/>
      <c r="H57" s="431"/>
      <c r="I57" s="434" t="s">
        <v>247</v>
      </c>
      <c r="J57" s="477">
        <v>252.51900000000001</v>
      </c>
      <c r="K57" s="478">
        <v>1030.825</v>
      </c>
      <c r="L57" s="488" t="s">
        <v>263</v>
      </c>
      <c r="M57" s="480">
        <v>401.59899999999999</v>
      </c>
      <c r="N57" s="481">
        <v>1034.8699999999999</v>
      </c>
    </row>
    <row r="58" spans="1:14" x14ac:dyDescent="0.2">
      <c r="A58" s="157" t="s">
        <v>256</v>
      </c>
      <c r="B58" s="477">
        <v>571.35400000000004</v>
      </c>
      <c r="C58" s="478">
        <v>1478.338</v>
      </c>
      <c r="D58" s="488" t="s">
        <v>256</v>
      </c>
      <c r="E58" s="480">
        <v>754.51400000000001</v>
      </c>
      <c r="F58" s="481">
        <v>2038.04</v>
      </c>
      <c r="G58" s="431"/>
      <c r="H58" s="431"/>
      <c r="I58" s="434" t="s">
        <v>263</v>
      </c>
      <c r="J58" s="477">
        <v>252.42599999999999</v>
      </c>
      <c r="K58" s="478">
        <v>694.24300000000005</v>
      </c>
      <c r="L58" s="488" t="s">
        <v>257</v>
      </c>
      <c r="M58" s="480">
        <v>170.256</v>
      </c>
      <c r="N58" s="481">
        <v>386.8</v>
      </c>
    </row>
    <row r="59" spans="1:14" x14ac:dyDescent="0.2">
      <c r="A59" s="157" t="s">
        <v>247</v>
      </c>
      <c r="B59" s="477">
        <v>172.59</v>
      </c>
      <c r="C59" s="478">
        <v>636.70600000000002</v>
      </c>
      <c r="D59" s="488" t="s">
        <v>261</v>
      </c>
      <c r="E59" s="480">
        <v>179.929</v>
      </c>
      <c r="F59" s="481">
        <v>442.78300000000002</v>
      </c>
      <c r="G59" s="431"/>
      <c r="H59" s="431"/>
      <c r="I59" s="434" t="s">
        <v>252</v>
      </c>
      <c r="J59" s="477">
        <v>100.77500000000001</v>
      </c>
      <c r="K59" s="478">
        <v>428.04</v>
      </c>
      <c r="L59" s="488" t="s">
        <v>258</v>
      </c>
      <c r="M59" s="480">
        <v>102.70699999999999</v>
      </c>
      <c r="N59" s="481">
        <v>251.459</v>
      </c>
    </row>
    <row r="60" spans="1:14" x14ac:dyDescent="0.2">
      <c r="A60" s="157" t="s">
        <v>246</v>
      </c>
      <c r="B60" s="477">
        <v>157.946</v>
      </c>
      <c r="C60" s="478">
        <v>405.23700000000002</v>
      </c>
      <c r="D60" s="488" t="s">
        <v>246</v>
      </c>
      <c r="E60" s="480">
        <v>152.90799999999999</v>
      </c>
      <c r="F60" s="481">
        <v>387.59699999999998</v>
      </c>
      <c r="G60" s="431"/>
      <c r="H60" s="431"/>
      <c r="I60" s="434" t="s">
        <v>258</v>
      </c>
      <c r="J60" s="477">
        <v>82.921999999999997</v>
      </c>
      <c r="K60" s="478">
        <v>391.32</v>
      </c>
      <c r="L60" s="488" t="s">
        <v>251</v>
      </c>
      <c r="M60" s="480">
        <v>24.186</v>
      </c>
      <c r="N60" s="481">
        <v>138.58000000000001</v>
      </c>
    </row>
    <row r="61" spans="1:14" x14ac:dyDescent="0.2">
      <c r="A61" s="157" t="s">
        <v>261</v>
      </c>
      <c r="B61" s="477">
        <v>98.149000000000001</v>
      </c>
      <c r="C61" s="478">
        <v>311.93700000000001</v>
      </c>
      <c r="D61" s="488" t="s">
        <v>413</v>
      </c>
      <c r="E61" s="480">
        <v>122.124</v>
      </c>
      <c r="F61" s="481">
        <v>254.41</v>
      </c>
      <c r="G61" s="431"/>
      <c r="H61" s="431"/>
      <c r="I61" s="434" t="s">
        <v>257</v>
      </c>
      <c r="J61" s="477">
        <v>174.214</v>
      </c>
      <c r="K61" s="478">
        <v>355.71499999999997</v>
      </c>
      <c r="L61" s="488" t="s">
        <v>256</v>
      </c>
      <c r="M61" s="480">
        <v>120.807</v>
      </c>
      <c r="N61" s="481">
        <v>102.32599999999999</v>
      </c>
    </row>
    <row r="62" spans="1:14" x14ac:dyDescent="0.2">
      <c r="A62" s="157" t="s">
        <v>413</v>
      </c>
      <c r="B62" s="477">
        <v>105.006</v>
      </c>
      <c r="C62" s="478">
        <v>220.29900000000001</v>
      </c>
      <c r="D62" s="488" t="s">
        <v>250</v>
      </c>
      <c r="E62" s="480">
        <v>121.432</v>
      </c>
      <c r="F62" s="481">
        <v>253.703</v>
      </c>
      <c r="G62" s="431"/>
      <c r="H62" s="431"/>
      <c r="I62" s="434" t="s">
        <v>246</v>
      </c>
      <c r="J62" s="477">
        <v>38.442</v>
      </c>
      <c r="K62" s="478">
        <v>336.58300000000003</v>
      </c>
      <c r="L62" s="488" t="s">
        <v>248</v>
      </c>
      <c r="M62" s="480">
        <v>63.802999999999997</v>
      </c>
      <c r="N62" s="481">
        <v>91.795000000000002</v>
      </c>
    </row>
    <row r="63" spans="1:14" x14ac:dyDescent="0.2">
      <c r="A63" s="157" t="s">
        <v>355</v>
      </c>
      <c r="B63" s="477">
        <v>57.209000000000003</v>
      </c>
      <c r="C63" s="478">
        <v>170.61099999999999</v>
      </c>
      <c r="D63" s="488" t="s">
        <v>265</v>
      </c>
      <c r="E63" s="480">
        <v>93.548000000000002</v>
      </c>
      <c r="F63" s="481">
        <v>198.244</v>
      </c>
      <c r="G63" s="431"/>
      <c r="H63" s="431"/>
      <c r="I63" s="434" t="s">
        <v>251</v>
      </c>
      <c r="J63" s="477">
        <v>36.75</v>
      </c>
      <c r="K63" s="478">
        <v>275.8</v>
      </c>
      <c r="L63" s="488" t="s">
        <v>246</v>
      </c>
      <c r="M63" s="480">
        <v>13.458</v>
      </c>
      <c r="N63" s="481">
        <v>88.19</v>
      </c>
    </row>
    <row r="64" spans="1:14" ht="13.5" thickBot="1" x14ac:dyDescent="0.25">
      <c r="A64" s="159" t="s">
        <v>264</v>
      </c>
      <c r="B64" s="482">
        <v>51.097999999999999</v>
      </c>
      <c r="C64" s="483">
        <v>120.282</v>
      </c>
      <c r="D64" s="490" t="s">
        <v>278</v>
      </c>
      <c r="E64" s="485">
        <v>112.529</v>
      </c>
      <c r="F64" s="486">
        <v>193.75399999999999</v>
      </c>
      <c r="G64" s="431"/>
      <c r="H64" s="431"/>
      <c r="I64" s="435" t="s">
        <v>256</v>
      </c>
      <c r="J64" s="482">
        <v>102.20699999999999</v>
      </c>
      <c r="K64" s="483">
        <v>196.6</v>
      </c>
      <c r="L64" s="490" t="s">
        <v>265</v>
      </c>
      <c r="M64" s="485">
        <v>35.686999999999998</v>
      </c>
      <c r="N64" s="486">
        <v>72</v>
      </c>
    </row>
    <row r="65" spans="1:14" x14ac:dyDescent="0.2">
      <c r="A65" s="178" t="s">
        <v>255</v>
      </c>
      <c r="B65" s="112"/>
      <c r="C65" s="112"/>
      <c r="D65" s="112"/>
      <c r="E65" s="112"/>
      <c r="F65" s="112"/>
      <c r="G65" s="112"/>
      <c r="H65" s="112"/>
      <c r="I65" s="178" t="s">
        <v>255</v>
      </c>
      <c r="J65" s="112"/>
      <c r="K65" s="112"/>
      <c r="L65" s="112"/>
      <c r="M65" s="112"/>
      <c r="N65" s="112"/>
    </row>
    <row r="66" spans="1:14" x14ac:dyDescent="0.2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</row>
    <row r="67" spans="1:14" x14ac:dyDescent="0.2">
      <c r="A67" s="112"/>
      <c r="B67" s="112"/>
      <c r="C67" s="112"/>
      <c r="D67" s="112"/>
      <c r="E67" s="161"/>
      <c r="F67" s="112"/>
      <c r="G67" s="112"/>
      <c r="H67" s="112"/>
      <c r="I67" s="112"/>
      <c r="J67" s="112"/>
      <c r="K67" s="112"/>
      <c r="L67" s="112"/>
      <c r="M67" s="112"/>
      <c r="N67" s="112"/>
    </row>
    <row r="68" spans="1:14" x14ac:dyDescent="0.2">
      <c r="B68" s="160"/>
      <c r="C68" s="160"/>
      <c r="D68" s="161"/>
      <c r="E68" s="162"/>
      <c r="F68" s="162"/>
    </row>
    <row r="69" spans="1:14" x14ac:dyDescent="0.2">
      <c r="B69" s="160"/>
      <c r="C69" s="160"/>
      <c r="D69" s="161"/>
      <c r="E69" s="162"/>
      <c r="F69" s="162"/>
    </row>
    <row r="70" spans="1:14" x14ac:dyDescent="0.2">
      <c r="A70" s="161"/>
      <c r="B70" s="160"/>
      <c r="C70" s="160"/>
      <c r="D70" s="161"/>
      <c r="E70" s="162"/>
      <c r="F70" s="162"/>
    </row>
    <row r="71" spans="1:14" x14ac:dyDescent="0.2">
      <c r="A71" s="161"/>
      <c r="B71" s="160"/>
      <c r="C71" s="160"/>
      <c r="D71" s="161"/>
      <c r="E71" s="162"/>
      <c r="F71" s="162"/>
    </row>
    <row r="72" spans="1:14" x14ac:dyDescent="0.2">
      <c r="B72" s="160"/>
      <c r="C72" s="160"/>
      <c r="D72" s="161"/>
      <c r="E72" s="162"/>
      <c r="F72" s="162"/>
    </row>
    <row r="73" spans="1:14" x14ac:dyDescent="0.2">
      <c r="B73" s="160"/>
      <c r="C73" s="160"/>
      <c r="D73" s="161"/>
      <c r="E73" s="162"/>
      <c r="F73" s="162"/>
    </row>
    <row r="74" spans="1:14" x14ac:dyDescent="0.2">
      <c r="A74" s="161"/>
      <c r="B74" s="160"/>
      <c r="C74" s="160"/>
      <c r="D74" s="161"/>
      <c r="E74" s="162"/>
      <c r="F74" s="162"/>
    </row>
    <row r="75" spans="1:14" x14ac:dyDescent="0.2">
      <c r="A75" s="161"/>
      <c r="B75" s="160"/>
      <c r="C75" s="160"/>
      <c r="D75" s="161"/>
      <c r="E75" s="162"/>
      <c r="F75" s="162"/>
    </row>
    <row r="76" spans="1:14" x14ac:dyDescent="0.2">
      <c r="A76" s="161"/>
      <c r="B76" s="160"/>
      <c r="C76" s="160"/>
      <c r="D76" s="161"/>
      <c r="E76" s="162"/>
      <c r="F76" s="162"/>
    </row>
    <row r="77" spans="1:14" x14ac:dyDescent="0.2">
      <c r="A77" s="161"/>
      <c r="B77" s="160"/>
      <c r="C77" s="160"/>
      <c r="D77" s="161"/>
      <c r="E77" s="162"/>
      <c r="F77" s="162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7</vt:i4>
      </vt:variant>
    </vt:vector>
  </HeadingPairs>
  <TitlesOfParts>
    <vt:vector size="22" baseType="lpstr">
      <vt:lpstr>INFO</vt:lpstr>
      <vt:lpstr>Zmiana Roczna 19_19</vt:lpstr>
      <vt:lpstr>Giełdowe 19_19</vt:lpstr>
      <vt:lpstr>ZiarnoZAK 19_19</vt:lpstr>
      <vt:lpstr>Ziarno PL_UE 17_19</vt:lpstr>
      <vt:lpstr>wykresy PL_UE 17_19</vt:lpstr>
      <vt:lpstr>MakaZAK 19_19</vt:lpstr>
      <vt:lpstr>SrutOtrZAK 19_19</vt:lpstr>
      <vt:lpstr>TargPol 19_19</vt:lpstr>
      <vt:lpstr>TargWoj 19_19</vt:lpstr>
      <vt:lpstr>ZestTarg 19_19</vt:lpstr>
      <vt:lpstr>MAKROREGIONY</vt:lpstr>
      <vt:lpstr>Ziarno-ceny miesięczne</vt:lpstr>
      <vt:lpstr>Handel zagraniczny-ogółem</vt:lpstr>
      <vt:lpstr>Handel zagr. wg krajów</vt:lpstr>
      <vt:lpstr>'Handel zagr. wg krajów'!Obszar_wydruku</vt:lpstr>
      <vt:lpstr>'MakaZAK 19_19'!Obszar_wydruku</vt:lpstr>
      <vt:lpstr>'SrutOtrZAK 19_19'!Obszar_wydruku</vt:lpstr>
      <vt:lpstr>'ZiarnoZAK 19_19'!Obszar_wydruku</vt:lpstr>
      <vt:lpstr>MAKROREGIONY!TABLE</vt:lpstr>
      <vt:lpstr>'TargWoj 19_19'!Tytuły_wydruku</vt:lpstr>
      <vt:lpstr>'ZestTarg 19_19'!Tytuły_wydruku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Porowska Anna</cp:lastModifiedBy>
  <cp:lastPrinted>2019-04-23T10:30:32Z</cp:lastPrinted>
  <dcterms:created xsi:type="dcterms:W3CDTF">2002-10-16T09:43:58Z</dcterms:created>
  <dcterms:modified xsi:type="dcterms:W3CDTF">2019-05-16T11:11:16Z</dcterms:modified>
</cp:coreProperties>
</file>