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2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IX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<sst xmlns="http://schemas.openxmlformats.org/spreadsheetml/2006/main" count="184" uniqueCount="106">
  <si>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</si>
  <si>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</si>
  <si>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</si>
  <si>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</si>
  <si>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</si>
  <si>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</si>
  <si>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</si>
  <si>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</si>
  <si>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</si>
  <si>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</si>
  <si>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</si>
  <si>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</si>
  <si>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</si>
  <si>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</si>
  <si>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</si>
  <si>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</si>
  <si>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</si>
  <si>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</si>
  <si>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</si>
  <si>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</si>
  <si>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</si>
  <si>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</si>
  <si>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</si>
  <si>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</si>
  <si>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</si>
  <si>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</si>
  <si>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</si>
  <si>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</si>
  <si>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</si>
  <si>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</si>
  <si>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</si>
  <si>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</si>
  <si>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</si>
  <si>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</si>
  <si>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</si>
  <si>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</si>
  <si>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</si>
  <si>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</si>
  <si>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</si>
  <si>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</si>
  <si>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</si>
  <si>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</si>
  <si>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</si>
  <si>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</si>
  <si>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</si>
  <si>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</si>
  <si>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</si>
  <si>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</si>
  <si>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</si>
  <si>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</si>
  <si>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</si>
  <si>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</si>
  <si>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</si>
  <si>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</si>
  <si>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</si>
  <si>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</si>
  <si>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</si>
  <si>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</si>
  <si>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</si>
  <si>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</si>
  <si>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</si>
  <si>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</si>
  <si>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</si>
  <si>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</si>
  <si>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</si>
  <si>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</si>
  <si>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</si>
  <si>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</si>
  <si>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</si>
  <si>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</si>
  <si>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</si>
  <si>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</si>
  <si>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</si>
  <si>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</si>
  <si>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</si>
  <si>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</si>
  <si>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</si>
  <si>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</si>
  <si>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</si>
  <si>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</si>
  <si>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</si>
  <si>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</si>
  <si>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</si>
  <si>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</si>
  <si>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</si>
  <si>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</si>
  <si>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</si>
  <si>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Grecja</t>
  </si>
  <si>
    <t>Arabia Saudyjska</t>
  </si>
  <si>
    <t>Turcja</t>
  </si>
  <si>
    <t>Słowacja</t>
  </si>
  <si>
    <t>Wielka Brytania</t>
  </si>
  <si>
    <t>wrzesień 2022</t>
  </si>
  <si>
    <t>wrzesień
2022</t>
  </si>
  <si>
    <t>NR 10/2022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</si>
  <si>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październik 2022 r.</t>
    </r>
  </si>
  <si>
    <t>październik 2022</t>
  </si>
  <si>
    <t>październik
2022</t>
  </si>
  <si>
    <t>październik
2021</t>
  </si>
  <si>
    <t>I-IX 2021 r.</t>
  </si>
  <si>
    <t xml:space="preserve">              w okresie I-IX 2022 r.*</t>
  </si>
  <si>
    <t>I-IX 2022 r.*</t>
  </si>
  <si>
    <t>28 listopada 2022 r.</t>
  </si>
  <si>
    <t>Aleksandra Chylińska</t>
  </si>
  <si>
    <t>tel: 22 623 16 63</t>
  </si>
  <si>
    <t>Aleksandra.Chylinska@minrol.gov.pl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</si>
</sst>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0" fontId="100" fillId="0" borderId="0" xfId="593" applyAlignment="1" applyProtection="1"/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</a:t>
            </a:r>
            <a:r>
              <a:rPr lang="pl-PL" sz="1400" b="1" baseline="0">
                <a:latin typeface="+mn-lt"/>
              </a:rPr>
              <a:t> październik</a:t>
            </a:r>
            <a:r>
              <a:rPr lang="pl-PL" sz="1400" b="1">
                <a:latin typeface="+mn-lt"/>
              </a:rPr>
              <a:t>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1.3269692196948112E-2"/>
                  <c:y val="3.1218208276729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2.2364449542288715E-2"/>
                  <c:y val="3.1053957451298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3.8607480667798136E-2"/>
                  <c:y val="-3.4245769530065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6774945054989815E-2"/>
                  <c:y val="-3.389159269664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4.0181265836499849E-2"/>
                  <c:y val="-2.3253450102656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3447006004823068E-2"/>
                  <c:y val="3.4321915790676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dLbl>
              <c:idx val="11"/>
              <c:layout>
                <c:manualLayout>
                  <c:x val="-2.3278375254944542E-2"/>
                  <c:y val="3.35008375209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6-4EDB-B368-D0AC15B34C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4.255808367038269E-2"/>
                  <c:y val="-2.3699072791780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2.4117964948632283E-2"/>
                  <c:y val="3.0664960849743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0347683816936654E-2"/>
                  <c:y val="-3.658819029530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1.5081250796184586E-2"/>
                  <c:y val="3.218014833572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październik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582082</xdr:colOff>
      <xdr:row>3</xdr:row>
      <xdr:rowOff>10581</xdr:rowOff>
    </xdr:from>
    <xdr:to>
      <xdr:col>20</xdr:col>
      <xdr:colOff>492952</xdr:colOff>
      <xdr:row>28</xdr:row>
      <xdr:rowOff>10582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7665" y="656164"/>
          <a:ext cx="10578870" cy="5630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E29" sqref="E29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7" width="11.28515625" style="152" customWidth="1"/>
    <col min="8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77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78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69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94</v>
      </c>
      <c r="C12" s="16"/>
      <c r="D12" s="163"/>
      <c r="E12" s="210" t="s">
        <v>102</v>
      </c>
      <c r="F12" s="210"/>
      <c r="G12" s="210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95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70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65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66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67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103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68</v>
      </c>
      <c r="C28" s="214" t="s">
        <v>105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104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79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80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81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topLeftCell="A3" workbookViewId="0">
      <selection activeCell="A11" sqref="A11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96</v>
      </c>
      <c r="C5" s="29" t="s">
        <v>92</v>
      </c>
      <c r="D5" s="30" t="s">
        <v>35</v>
      </c>
      <c r="E5" s="28" t="s">
        <v>96</v>
      </c>
      <c r="F5" s="31" t="s">
        <v>92</v>
      </c>
      <c r="G5" s="30" t="s">
        <v>36</v>
      </c>
      <c r="H5" s="32" t="s">
        <v>96</v>
      </c>
      <c r="I5" s="33" t="s">
        <v>92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3821.8589999999999</v>
      </c>
      <c r="C7" s="186">
        <v>3538.2660000000001</v>
      </c>
      <c r="D7" s="187">
        <v>8.0150277000089822</v>
      </c>
      <c r="E7" s="185">
        <v>29867.1</v>
      </c>
      <c r="F7" s="188">
        <v>37498.43</v>
      </c>
      <c r="G7" s="189">
        <v>-20.351065364603269</v>
      </c>
      <c r="H7" s="190">
        <v>25.586529846967927</v>
      </c>
      <c r="I7" s="191">
        <v>27.84281471605599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3348.241</v>
      </c>
      <c r="C9" s="186">
        <v>2506.2139999999999</v>
      </c>
      <c r="D9" s="187">
        <v>33.597569880305514</v>
      </c>
      <c r="E9" s="185">
        <v>21898.75</v>
      </c>
      <c r="F9" s="193">
        <v>27357.43</v>
      </c>
      <c r="G9" s="194">
        <v>-19.953190047456946</v>
      </c>
      <c r="H9" s="190">
        <v>18.760208406115389</v>
      </c>
      <c r="I9" s="191">
        <v>20.31305989604023</v>
      </c>
      <c r="J9" s="13"/>
    </row>
    <row r="10" spans="1:10" ht="17.25" customHeight="1" thickBot="1">
      <c r="A10" s="195" t="s">
        <v>49</v>
      </c>
      <c r="B10" s="196">
        <v>2661.96</v>
      </c>
      <c r="C10" s="197">
        <v>2220.0819999999999</v>
      </c>
      <c r="D10" s="198">
        <v>19.903679233469763</v>
      </c>
      <c r="E10" s="196">
        <v>64963.93</v>
      </c>
      <c r="F10" s="199">
        <v>69823.16</v>
      </c>
      <c r="G10" s="189">
        <v>-6.959338420088697</v>
      </c>
      <c r="H10" s="200">
        <v>55.653261746916684</v>
      </c>
      <c r="I10" s="201">
        <v>51.844125387903773</v>
      </c>
      <c r="J10" s="13"/>
    </row>
    <row r="11" spans="1:10" ht="21.95" customHeight="1" thickBot="1">
      <c r="A11" s="202"/>
      <c r="B11" s="202"/>
      <c r="C11" s="202"/>
      <c r="D11" s="208" t="s">
        <v>38</v>
      </c>
      <c r="E11" s="203">
        <v>116729.78</v>
      </c>
      <c r="F11" s="204">
        <v>134679.02000000002</v>
      </c>
      <c r="G11" s="205">
        <v>-13.327421004399955</v>
      </c>
      <c r="H11" s="206">
        <v>100</v>
      </c>
      <c r="I11" s="207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3" operator="lessThan">
      <formula>0</formula>
    </cfRule>
    <cfRule type="cellIs" dxfId="8" priority="4" operator="greaterThan">
      <formula>0</formula>
    </cfRule>
    <cfRule type="cellIs" dxfId="7" priority="2" operator="greaterThan">
      <formula>0</formula>
    </cfRule>
    <cfRule type="cellIs" dxfId="6" priority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U18" sqref="U18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>
        <v>3821.8589999999999</v>
      </c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R27" sqref="R27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>
        <v>116729.78</v>
      </c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83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W27" sqref="W27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84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97</v>
      </c>
      <c r="C5" s="45" t="s">
        <v>93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4003.1</v>
      </c>
      <c r="C6" s="49">
        <v>3643.3580000000002</v>
      </c>
      <c r="D6" s="50">
        <f>((B6-C6)/C6)*100</f>
        <v>9.8739130219978311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82</v>
      </c>
      <c r="E8" s="13"/>
      <c r="F8" s="13"/>
      <c r="G8" s="13"/>
    </row>
    <row r="9" spans="1:7" ht="32.25" thickBot="1">
      <c r="A9" s="43" t="s">
        <v>63</v>
      </c>
      <c r="B9" s="44" t="s">
        <v>97</v>
      </c>
      <c r="C9" s="45" t="s">
        <v>98</v>
      </c>
      <c r="D9" s="46" t="s">
        <v>35</v>
      </c>
    </row>
    <row r="10" spans="1:7" ht="30" customHeight="1" thickBot="1">
      <c r="A10" s="47" t="s">
        <v>62</v>
      </c>
      <c r="B10" s="48">
        <v>4003.1</v>
      </c>
      <c r="C10" s="49">
        <v>2265.9140000000002</v>
      </c>
      <c r="D10" s="50">
        <f>((B10-C10)/C10)*100</f>
        <v>76.666016450756715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B6" sqref="B6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85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97</v>
      </c>
      <c r="C5" s="113" t="s">
        <v>93</v>
      </c>
      <c r="D5" s="114" t="s">
        <v>35</v>
      </c>
      <c r="E5" s="13"/>
      <c r="F5" s="13"/>
      <c r="G5" s="13"/>
    </row>
    <row r="6" spans="1:7" ht="33.75" customHeight="1" thickBot="1">
      <c r="A6" s="115" t="s">
        <v>75</v>
      </c>
      <c r="B6" s="117">
        <v>3551.3240000000001</v>
      </c>
      <c r="C6" s="118">
        <v>2237.288</v>
      </c>
      <c r="D6" s="116">
        <f>((B6-C6)/C6)*100</f>
        <v>58.733430832329148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="85" zoomScaleNormal="85" workbookViewId="0">
      <selection activeCell="J13" sqref="J1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86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209" t="s">
        <v>100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99</v>
      </c>
      <c r="B6" s="62"/>
      <c r="C6" s="63"/>
      <c r="D6" s="13"/>
      <c r="E6" s="64" t="s">
        <v>101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206137.639</v>
      </c>
      <c r="C8" s="75">
        <v>492494.29</v>
      </c>
      <c r="D8" s="13"/>
      <c r="E8" s="73" t="s">
        <v>28</v>
      </c>
      <c r="F8" s="76">
        <v>229646.69</v>
      </c>
      <c r="G8" s="77">
        <v>452266.96500000003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113101.53</v>
      </c>
      <c r="C10" s="83">
        <v>252401.451</v>
      </c>
      <c r="D10" s="13"/>
      <c r="E10" s="81" t="s">
        <v>61</v>
      </c>
      <c r="F10" s="84">
        <v>139215.894</v>
      </c>
      <c r="G10" s="85">
        <v>269486.37300000002</v>
      </c>
      <c r="H10" s="54"/>
    </row>
    <row r="11" spans="1:9" ht="15.75">
      <c r="A11" s="86" t="s">
        <v>21</v>
      </c>
      <c r="B11" s="87">
        <v>40774.750999999997</v>
      </c>
      <c r="C11" s="88">
        <v>93310.600999999995</v>
      </c>
      <c r="D11" s="13"/>
      <c r="E11" s="86" t="s">
        <v>21</v>
      </c>
      <c r="F11" s="87">
        <v>43386.093999999997</v>
      </c>
      <c r="G11" s="88">
        <v>87751.176999999996</v>
      </c>
      <c r="H11" s="54"/>
    </row>
    <row r="12" spans="1:9" ht="15.75">
      <c r="A12" s="86" t="s">
        <v>31</v>
      </c>
      <c r="B12" s="87">
        <v>16114.53</v>
      </c>
      <c r="C12" s="88">
        <v>34784.834000000003</v>
      </c>
      <c r="D12" s="13"/>
      <c r="E12" s="86" t="s">
        <v>39</v>
      </c>
      <c r="F12" s="87">
        <v>16550.249</v>
      </c>
      <c r="G12" s="88">
        <v>30921.298999999999</v>
      </c>
      <c r="H12" s="54"/>
    </row>
    <row r="13" spans="1:9" ht="15.75">
      <c r="A13" s="86" t="s">
        <v>39</v>
      </c>
      <c r="B13" s="87">
        <v>14034.210999999999</v>
      </c>
      <c r="C13" s="88">
        <v>29813.55</v>
      </c>
      <c r="D13" s="13"/>
      <c r="E13" s="86" t="s">
        <v>31</v>
      </c>
      <c r="F13" s="87">
        <v>14702.191999999999</v>
      </c>
      <c r="G13" s="88">
        <v>27917.757000000001</v>
      </c>
      <c r="H13" s="54"/>
    </row>
    <row r="14" spans="1:9" ht="15.75">
      <c r="A14" s="86" t="s">
        <v>90</v>
      </c>
      <c r="B14" s="87">
        <v>6797.3739999999998</v>
      </c>
      <c r="C14" s="88">
        <v>15672.938</v>
      </c>
      <c r="D14" s="13"/>
      <c r="E14" s="86" t="s">
        <v>73</v>
      </c>
      <c r="F14" s="87">
        <v>12645.875</v>
      </c>
      <c r="G14" s="88">
        <v>25075.087</v>
      </c>
      <c r="H14" s="54"/>
    </row>
    <row r="15" spans="1:9" ht="15.75">
      <c r="A15" s="86" t="s">
        <v>22</v>
      </c>
      <c r="B15" s="87">
        <v>6481.19</v>
      </c>
      <c r="C15" s="88">
        <v>15356.093000000001</v>
      </c>
      <c r="D15" s="13"/>
      <c r="E15" s="86" t="s">
        <v>87</v>
      </c>
      <c r="F15" s="87">
        <v>7666.6139999999996</v>
      </c>
      <c r="G15" s="88">
        <v>15193.778</v>
      </c>
      <c r="H15" s="54"/>
    </row>
    <row r="16" spans="1:9" ht="16.5" thickBot="1">
      <c r="A16" s="86" t="s">
        <v>87</v>
      </c>
      <c r="B16" s="87">
        <v>6268.91</v>
      </c>
      <c r="C16" s="88">
        <v>14234.13</v>
      </c>
      <c r="D16" s="13"/>
      <c r="E16" s="86" t="s">
        <v>22</v>
      </c>
      <c r="F16" s="87">
        <v>7427.9889999999996</v>
      </c>
      <c r="G16" s="88">
        <v>13907.897000000001</v>
      </c>
      <c r="H16" s="54"/>
    </row>
    <row r="17" spans="1:9" ht="19.5" customHeight="1">
      <c r="A17" s="89" t="s">
        <v>29</v>
      </c>
      <c r="B17" s="90">
        <v>93036.108999999997</v>
      </c>
      <c r="C17" s="91">
        <v>240092.83900000001</v>
      </c>
      <c r="D17" s="13"/>
      <c r="E17" s="89" t="s">
        <v>29</v>
      </c>
      <c r="F17" s="92">
        <v>90430.796000000002</v>
      </c>
      <c r="G17" s="93">
        <v>182780.592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41328.928999999996</v>
      </c>
      <c r="C19" s="88">
        <v>102581.586</v>
      </c>
      <c r="D19" s="13"/>
      <c r="E19" s="86" t="s">
        <v>23</v>
      </c>
      <c r="F19" s="87">
        <v>48493.453999999998</v>
      </c>
      <c r="G19" s="88">
        <v>99349.179000000004</v>
      </c>
      <c r="H19" s="54"/>
    </row>
    <row r="20" spans="1:9" ht="15.75">
      <c r="A20" s="86" t="s">
        <v>51</v>
      </c>
      <c r="B20" s="87">
        <v>9749.7939999999999</v>
      </c>
      <c r="C20" s="88">
        <v>27061.716</v>
      </c>
      <c r="D20" s="13"/>
      <c r="E20" s="86" t="s">
        <v>52</v>
      </c>
      <c r="F20" s="87">
        <v>9093.473</v>
      </c>
      <c r="G20" s="88">
        <v>18495</v>
      </c>
      <c r="H20" s="54"/>
    </row>
    <row r="21" spans="1:9" ht="15.75">
      <c r="A21" s="86" t="s">
        <v>52</v>
      </c>
      <c r="B21" s="87">
        <v>5364.607</v>
      </c>
      <c r="C21" s="88">
        <v>14337</v>
      </c>
      <c r="D21" s="13"/>
      <c r="E21" s="86" t="s">
        <v>74</v>
      </c>
      <c r="F21" s="87">
        <v>6935.4719999999998</v>
      </c>
      <c r="G21" s="88">
        <v>13420.92</v>
      </c>
      <c r="H21" s="54"/>
    </row>
    <row r="22" spans="1:9" ht="15.75">
      <c r="A22" s="86" t="s">
        <v>27</v>
      </c>
      <c r="B22" s="87">
        <v>5116.2190000000001</v>
      </c>
      <c r="C22" s="88">
        <v>13885.57</v>
      </c>
      <c r="D22" s="13"/>
      <c r="E22" s="86" t="s">
        <v>27</v>
      </c>
      <c r="F22" s="87">
        <v>6295.7420000000002</v>
      </c>
      <c r="G22" s="88">
        <v>12879</v>
      </c>
      <c r="H22" s="54"/>
    </row>
    <row r="23" spans="1:9" ht="15.75">
      <c r="A23" s="86" t="s">
        <v>50</v>
      </c>
      <c r="B23" s="87">
        <v>4612.6509999999998</v>
      </c>
      <c r="C23" s="88">
        <v>13496.15</v>
      </c>
      <c r="D23" s="13"/>
      <c r="E23" s="86" t="s">
        <v>50</v>
      </c>
      <c r="F23" s="87">
        <v>3771.5770000000002</v>
      </c>
      <c r="G23" s="88">
        <v>8695.9419999999991</v>
      </c>
      <c r="H23" s="54"/>
    </row>
    <row r="24" spans="1:9" ht="16.5" thickBot="1">
      <c r="A24" s="97" t="s">
        <v>88</v>
      </c>
      <c r="B24" s="98">
        <v>3797.3290000000002</v>
      </c>
      <c r="C24" s="99">
        <v>9963</v>
      </c>
      <c r="D24" s="13"/>
      <c r="E24" s="97" t="s">
        <v>89</v>
      </c>
      <c r="F24" s="98">
        <v>4451.9830000000002</v>
      </c>
      <c r="G24" s="99">
        <v>8532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1" t="s">
        <v>18</v>
      </c>
      <c r="B27" s="212"/>
      <c r="C27" s="212"/>
      <c r="D27" s="212"/>
      <c r="E27" s="212"/>
      <c r="F27" s="212"/>
      <c r="G27" s="213"/>
      <c r="H27" s="54"/>
    </row>
    <row r="28" spans="1:9" ht="19.5" thickBot="1">
      <c r="A28" s="61" t="s">
        <v>99</v>
      </c>
      <c r="B28" s="62"/>
      <c r="C28" s="63"/>
      <c r="D28" s="13"/>
      <c r="E28" s="64" t="s">
        <v>101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53478.567000000003</v>
      </c>
      <c r="C30" s="75">
        <v>133532.003</v>
      </c>
      <c r="D30" s="13"/>
      <c r="E30" s="73" t="s">
        <v>28</v>
      </c>
      <c r="F30" s="76">
        <v>73075.520999999993</v>
      </c>
      <c r="G30" s="77">
        <v>130037.951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39587.464999999997</v>
      </c>
      <c r="C32" s="83">
        <v>102021.452</v>
      </c>
      <c r="D32" s="13"/>
      <c r="E32" s="81" t="s">
        <v>61</v>
      </c>
      <c r="F32" s="84">
        <v>53830.659</v>
      </c>
      <c r="G32" s="85">
        <v>101359.114</v>
      </c>
      <c r="H32" s="54"/>
    </row>
    <row r="33" spans="1:12" ht="15.75">
      <c r="A33" s="86" t="s">
        <v>21</v>
      </c>
      <c r="B33" s="87">
        <v>24333.615000000002</v>
      </c>
      <c r="C33" s="88">
        <v>66283.77</v>
      </c>
      <c r="D33" s="13"/>
      <c r="E33" s="86" t="s">
        <v>21</v>
      </c>
      <c r="F33" s="87">
        <v>17084.522000000001</v>
      </c>
      <c r="G33" s="88">
        <v>40660.459000000003</v>
      </c>
      <c r="H33" s="54"/>
    </row>
    <row r="34" spans="1:12" ht="15.75">
      <c r="A34" s="86" t="s">
        <v>22</v>
      </c>
      <c r="B34" s="87">
        <v>3575.0720000000001</v>
      </c>
      <c r="C34" s="88">
        <v>6132.2719999999999</v>
      </c>
      <c r="D34" s="13"/>
      <c r="E34" s="86" t="s">
        <v>22</v>
      </c>
      <c r="F34" s="87">
        <v>14805.941999999999</v>
      </c>
      <c r="G34" s="88">
        <v>25499.896000000001</v>
      </c>
      <c r="H34" s="54"/>
    </row>
    <row r="35" spans="1:12" ht="16.5" thickBot="1">
      <c r="A35" s="86" t="s">
        <v>20</v>
      </c>
      <c r="B35" s="87">
        <v>2843.3310000000001</v>
      </c>
      <c r="C35" s="88">
        <v>6314.9840000000004</v>
      </c>
      <c r="D35" s="13"/>
      <c r="E35" s="86" t="s">
        <v>71</v>
      </c>
      <c r="F35" s="87">
        <v>6626.4269999999997</v>
      </c>
      <c r="G35" s="88">
        <v>11486.737999999999</v>
      </c>
      <c r="H35" s="54"/>
    </row>
    <row r="36" spans="1:12" ht="15.75">
      <c r="A36" s="89" t="s">
        <v>29</v>
      </c>
      <c r="B36" s="90">
        <v>13891.102000000001</v>
      </c>
      <c r="C36" s="91">
        <v>31510.550999999999</v>
      </c>
      <c r="D36" s="13"/>
      <c r="E36" s="89" t="s">
        <v>29</v>
      </c>
      <c r="F36" s="92">
        <v>19244.862000000001</v>
      </c>
      <c r="G36" s="93">
        <v>28678.837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76</v>
      </c>
      <c r="B38" s="87">
        <v>7725.1940000000004</v>
      </c>
      <c r="C38" s="88">
        <v>21721.909</v>
      </c>
      <c r="D38" s="13"/>
      <c r="E38" s="86" t="s">
        <v>51</v>
      </c>
      <c r="F38" s="87">
        <v>9732.5640000000003</v>
      </c>
      <c r="G38" s="88">
        <v>14333.313</v>
      </c>
      <c r="H38" s="54"/>
      <c r="I38" s="12"/>
      <c r="L38" s="11"/>
    </row>
    <row r="39" spans="1:12" ht="15.75">
      <c r="A39" s="86" t="s">
        <v>25</v>
      </c>
      <c r="B39" s="87">
        <v>3795.0479999999998</v>
      </c>
      <c r="C39" s="88">
        <v>6519.25</v>
      </c>
      <c r="D39" s="13"/>
      <c r="E39" s="86" t="s">
        <v>25</v>
      </c>
      <c r="F39" s="87">
        <v>6447.8689999999997</v>
      </c>
      <c r="G39" s="88">
        <v>10655.643</v>
      </c>
      <c r="H39" s="54"/>
    </row>
    <row r="40" spans="1:12" ht="16.5" thickBot="1">
      <c r="A40" s="97" t="s">
        <v>72</v>
      </c>
      <c r="B40" s="98">
        <v>581.19600000000003</v>
      </c>
      <c r="C40" s="99">
        <v>956.48</v>
      </c>
      <c r="D40" s="13"/>
      <c r="E40" s="97" t="s">
        <v>91</v>
      </c>
      <c r="F40" s="98">
        <v>865.22799999999995</v>
      </c>
      <c r="G40" s="99">
        <v>745.68899999999996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I-IX_2022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2022-11-28T12:14:46Z</dcterms:modified>
</cp:coreProperties>
</file>