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1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5" i="1" l="1"/>
  <c r="G27" i="1" l="1"/>
  <c r="G21" i="1" l="1"/>
  <c r="G14" i="1"/>
  <c r="D12" i="1" l="1"/>
  <c r="D11" i="1"/>
  <c r="G31" i="1"/>
  <c r="G29" i="1"/>
  <c r="G24" i="1"/>
  <c r="G20" i="1"/>
  <c r="G19" i="1"/>
  <c r="D15" i="1" l="1"/>
  <c r="G17" i="1" l="1"/>
  <c r="G22" i="1"/>
  <c r="J19" i="1" l="1"/>
  <c r="D17" i="1" l="1"/>
  <c r="D18" i="1"/>
  <c r="J24" i="1" l="1"/>
  <c r="G15" i="1" l="1"/>
  <c r="G18" i="1" l="1"/>
  <c r="D19" i="1" l="1"/>
  <c r="J21" i="1" l="1"/>
  <c r="J20" i="1"/>
  <c r="J29" i="1" l="1"/>
  <c r="J32" i="1" l="1"/>
  <c r="J27" i="1"/>
  <c r="D20" i="1" l="1"/>
</calcChain>
</file>

<file path=xl/sharedStrings.xml><?xml version="1.0" encoding="utf-8"?>
<sst xmlns="http://schemas.openxmlformats.org/spreadsheetml/2006/main" count="160" uniqueCount="39">
  <si>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</si>
  <si>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</si>
  <si>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</si>
  <si>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</si>
  <si>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</si>
  <si>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</si>
  <si>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</si>
  <si>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</si>
  <si>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</si>
  <si>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</si>
  <si>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</si>
  <si>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</si>
  <si>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</si>
  <si>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</si>
  <si>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</si>
  <si>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</si>
  <si>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</si>
  <si>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</si>
  <si>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</si>
  <si>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</si>
  <si>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</si>
  <si>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</si>
  <si>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</si>
  <si>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</si>
  <si>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</si>
  <si>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</si>
  <si>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</si>
  <si>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</si>
  <si>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</si>
  <si>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</si>
  <si>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</si>
  <si>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</si>
  <si>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</si>
  <si>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</si>
  <si>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</si>
  <si>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01.02 - 07.02.2021r. cena w zł/kg (szt*)</t>
  </si>
  <si>
    <t>6 tydzień</t>
  </si>
  <si>
    <t>08.02 - 14.02.2021 r</t>
  </si>
  <si>
    <t>08.02 - 14.02.2021r.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</si>
</sst>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activeCell="N10" sqref="N10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36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37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27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26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34</v>
      </c>
      <c r="F9" s="48"/>
      <c r="G9" s="49"/>
      <c r="H9" s="47" t="s">
        <v>6</v>
      </c>
      <c r="I9" s="48"/>
      <c r="J9" s="49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>
        <v>1.3</v>
      </c>
      <c r="C11" s="27">
        <v>1.3</v>
      </c>
      <c r="D11" s="17">
        <f t="shared" ref="D11:D12" si="0">((B11-C11)/C11)*100</f>
        <v>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1.3</v>
      </c>
      <c r="C12" s="27">
        <v>1.3</v>
      </c>
      <c r="D12" s="17">
        <f t="shared" si="0"/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32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/>
      <c r="C14" s="27"/>
      <c r="D14" s="17" t="s">
        <v>30</v>
      </c>
      <c r="E14" s="16">
        <v>1.25</v>
      </c>
      <c r="F14" s="27">
        <v>1.25</v>
      </c>
      <c r="G14" s="20">
        <f t="shared" ref="G14" si="1">((E14-F14)/F14)*100</f>
        <v>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>
        <v>2.9</v>
      </c>
      <c r="C15" s="27">
        <v>2.9</v>
      </c>
      <c r="D15" s="17">
        <f t="shared" ref="D15" si="2">((B15-C15)/C15)*100</f>
        <v>0</v>
      </c>
      <c r="E15" s="16" t="s">
        <v>30</v>
      </c>
      <c r="F15" s="27" t="s">
        <v>30</v>
      </c>
      <c r="G15" s="20" t="str">
        <f t="shared" ref="G15:G18" si="3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>
        <v>1.3</v>
      </c>
      <c r="C16" s="27">
        <v>1.3</v>
      </c>
      <c r="D16" s="17" t="s">
        <v>30</v>
      </c>
      <c r="E16" s="16" t="s">
        <v>30</v>
      </c>
      <c r="F16" s="27" t="s">
        <v>30</v>
      </c>
      <c r="G16" s="17"/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2.5</v>
      </c>
      <c r="C17" s="27">
        <v>2.5</v>
      </c>
      <c r="D17" s="17">
        <f t="shared" ref="D17" si="4">((B17-C17)/C17)*100</f>
        <v>0</v>
      </c>
      <c r="E17" s="16">
        <v>2.4750000000000001</v>
      </c>
      <c r="F17" s="27">
        <v>2.4750000000000001</v>
      </c>
      <c r="G17" s="17">
        <f t="shared" ref="G17:G21" si="5">((E17-F17)/F17)*100</f>
        <v>0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6">D16</f>
        <v>--</v>
      </c>
      <c r="E18" s="16" t="s">
        <v>30</v>
      </c>
      <c r="F18" s="27" t="s">
        <v>30</v>
      </c>
      <c r="G18" s="20">
        <f t="shared" si="3"/>
        <v>0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0.93</v>
      </c>
      <c r="C19" s="27">
        <v>0.93</v>
      </c>
      <c r="D19" s="20">
        <f>((B19-C19)/C19)*100</f>
        <v>0</v>
      </c>
      <c r="E19" s="16">
        <v>0.75</v>
      </c>
      <c r="F19" s="27">
        <v>0.75</v>
      </c>
      <c r="G19" s="20">
        <f t="shared" si="5"/>
        <v>0</v>
      </c>
      <c r="H19" s="16">
        <v>1.0622697700631234</v>
      </c>
      <c r="I19" s="19">
        <v>1.0622697700631234</v>
      </c>
      <c r="J19" s="32">
        <f t="shared" ref="J19:J21" si="7">((H19-I19)/I19)*100</f>
        <v>0</v>
      </c>
      <c r="L19" s="15"/>
      <c r="O19" s="7"/>
    </row>
    <row r="20" spans="1:15" ht="18" customHeight="1" x14ac:dyDescent="0.25">
      <c r="A20" s="11" t="s">
        <v>13</v>
      </c>
      <c r="B20" s="16">
        <v>0.86</v>
      </c>
      <c r="C20" s="28">
        <v>0.78</v>
      </c>
      <c r="D20" s="32">
        <f>((B20-C20)/C20)*100</f>
        <v>10.25641025641025</v>
      </c>
      <c r="E20" s="16">
        <v>0.75</v>
      </c>
      <c r="F20" s="27">
        <v>0.75</v>
      </c>
      <c r="G20" s="20">
        <f t="shared" si="5"/>
        <v>0</v>
      </c>
      <c r="H20" s="19">
        <v>0.96081381075181105</v>
      </c>
      <c r="I20" s="19">
        <v>0.96081381075181105</v>
      </c>
      <c r="J20" s="32">
        <f t="shared" si="7"/>
        <v>0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>
        <v>1.75</v>
      </c>
      <c r="F21" s="27">
        <v>1.75</v>
      </c>
      <c r="G21" s="20">
        <f t="shared" si="5"/>
        <v>0</v>
      </c>
      <c r="H21" s="19">
        <v>2.5526455954439577</v>
      </c>
      <c r="I21" s="19">
        <v>2.5526455954439577</v>
      </c>
      <c r="J21" s="32">
        <f t="shared" si="7"/>
        <v>0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6.25</v>
      </c>
      <c r="F22" s="27">
        <v>6.25</v>
      </c>
      <c r="G22" s="20">
        <f t="shared" ref="G22:G25" si="8">((E22-F22)/F22)*100</f>
        <v>0</v>
      </c>
      <c r="H22" s="16" t="s">
        <v>30</v>
      </c>
      <c r="I22" s="16" t="s">
        <v>30</v>
      </c>
      <c r="J22" s="32" t="s">
        <v>30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11</v>
      </c>
      <c r="F23" s="27">
        <v>11</v>
      </c>
      <c r="G23" s="20" t="s">
        <v>30</v>
      </c>
      <c r="H23" s="16" t="s">
        <v>30</v>
      </c>
      <c r="I23" s="16" t="s">
        <v>30</v>
      </c>
      <c r="J23" s="39" t="s">
        <v>30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16">
        <v>1.7</v>
      </c>
      <c r="F24" s="27">
        <v>1.75</v>
      </c>
      <c r="G24" s="20">
        <f t="shared" si="8"/>
        <v>-2.8571428571428599</v>
      </c>
      <c r="H24" s="19">
        <v>1.7268002418214723</v>
      </c>
      <c r="I24" s="19">
        <v>1.7268002418214723</v>
      </c>
      <c r="J24" s="17">
        <f t="shared" ref="J24" si="9">((H24-I24)/I24)*100</f>
        <v>0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>
        <v>2.5</v>
      </c>
      <c r="F25" s="27">
        <v>2.6</v>
      </c>
      <c r="G25" s="20">
        <f t="shared" si="8"/>
        <v>-3.8461538461538494</v>
      </c>
      <c r="H25" s="38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0.65</v>
      </c>
      <c r="F27" s="27">
        <v>0.65</v>
      </c>
      <c r="G27" s="20">
        <f t="shared" ref="G27:G31" si="10">((E27-F27)/F27)*100</f>
        <v>0</v>
      </c>
      <c r="H27" s="19">
        <v>0.87</v>
      </c>
      <c r="I27" s="19">
        <v>0.87</v>
      </c>
      <c r="J27" s="32">
        <f t="shared" ref="J27:J29" si="11">((H27-I27)/I27)*100</f>
        <v>0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 t="s">
        <v>30</v>
      </c>
      <c r="F28" s="27" t="s">
        <v>30</v>
      </c>
      <c r="G28" s="20" t="s">
        <v>30</v>
      </c>
      <c r="H28" s="23" t="s">
        <v>30</v>
      </c>
      <c r="I28" s="16" t="s">
        <v>30</v>
      </c>
      <c r="J28" s="32" t="s">
        <v>30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>
        <v>0.64</v>
      </c>
      <c r="F29" s="27">
        <v>0.55000000000000004</v>
      </c>
      <c r="G29" s="20">
        <f t="shared" si="10"/>
        <v>16.36363636363636</v>
      </c>
      <c r="H29" s="16">
        <v>0.6913370439084725</v>
      </c>
      <c r="I29" s="19">
        <v>0.6913370439084725</v>
      </c>
      <c r="J29" s="32">
        <f t="shared" si="11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>
        <v>0.45</v>
      </c>
      <c r="F31" s="27">
        <v>0.45</v>
      </c>
      <c r="G31" s="20">
        <f t="shared" si="10"/>
        <v>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3">
        <v>6.75</v>
      </c>
      <c r="F32" s="33" t="s">
        <v>30</v>
      </c>
      <c r="G32" s="37" t="s">
        <v>30</v>
      </c>
      <c r="H32" s="31">
        <v>5.2697758021864232</v>
      </c>
      <c r="I32" s="25">
        <v>5.2697758021864232</v>
      </c>
      <c r="J32" s="24">
        <f t="shared" ref="J32" si="12">((H32-I32)/I32)*100</f>
        <v>0</v>
      </c>
    </row>
    <row r="38" spans="7:7" x14ac:dyDescent="0.2">
      <c r="G38" t="s">
        <v>32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2021-02-18T13:14:18Z</dcterms:modified>
</cp:coreProperties>
</file>