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6_19" sheetId="73" r:id="rId2"/>
    <sheet name="Giełdowe 46_19" sheetId="78" r:id="rId3"/>
    <sheet name="ZiarnoZAK 46_19" sheetId="72" r:id="rId4"/>
    <sheet name="Ziarno PL_UE 45_19" sheetId="88" r:id="rId5"/>
    <sheet name="wykresy PL_UE 45_19" sheetId="87" r:id="rId6"/>
    <sheet name="MakaZAK 46_19" sheetId="74" r:id="rId7"/>
    <sheet name="SrutOtrZAK 46_19" sheetId="75" r:id="rId8"/>
    <sheet name="TargPol 46_19" sheetId="5" r:id="rId9"/>
    <sheet name="TargWoj 46_19" sheetId="7" r:id="rId10"/>
    <sheet name="ZestTarg 46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46_19'!#REF!</definedName>
    <definedName name="_xlnm._FilterDatabase" localSheetId="9" hidden="1">'TargWoj 46_19'!$A$5:$P$19</definedName>
    <definedName name="_xlnm._FilterDatabase" localSheetId="10" hidden="1">'ZestTarg 46_19'!$A$6:$T$129</definedName>
    <definedName name="_xlnm._FilterDatabase" localSheetId="1" hidden="1">'Zmiana Roczna 46_19'!#REF!</definedName>
    <definedName name="_xlnm.Print_Area" localSheetId="15">'Handel zagr. wg krajów'!$A$1:$N$62</definedName>
    <definedName name="_xlnm.Print_Area" localSheetId="6">'MakaZAK 46_19'!$A$1:$P$45</definedName>
    <definedName name="_xlnm.Print_Area" localSheetId="7">'SrutOtrZAK 46_19'!$1:$1048576</definedName>
    <definedName name="_xlnm.Print_Area" localSheetId="5">'wykresy PL_UE 45_19'!#REF!</definedName>
    <definedName name="_xlnm.Print_Area" localSheetId="4">'Ziarno PL_UE 45_19'!#REF!</definedName>
    <definedName name="_xlnm.Print_Area" localSheetId="3">'ZiarnoZAK 46_19'!$A$1:$K$23</definedName>
    <definedName name="TABLE" localSheetId="11">MAKROREGIONY!$A$4:$B$7</definedName>
    <definedName name="_xlnm.Print_Titles" localSheetId="9">'TargWoj 46_19'!$A:$A,'TargWoj 46_19'!$3:$5</definedName>
    <definedName name="_xlnm.Print_Titles" localSheetId="10">'ZestTarg 46_19'!$A:$B,'ZestTarg 46_19'!$3:$5</definedName>
    <definedName name="Z_7210F14B_1A6D_11D8_89CF_0080C8945F41_.wvu.FilterData" localSheetId="9" hidden="1">'TargWoj 46_19'!$A$5:$P$19</definedName>
    <definedName name="Z_7210F14B_1A6D_11D8_89CF_0080C8945F41_.wvu.FilterData" localSheetId="10" hidden="1">'ZestTarg 46_19'!$A$6:$T$8</definedName>
    <definedName name="Z_7210F14B_1A6D_11D8_89CF_0080C8945F41_.wvu.PrintArea" localSheetId="6" hidden="1">'MakaZAK 46_19'!$1:$1048576</definedName>
    <definedName name="Z_7210F14B_1A6D_11D8_89CF_0080C8945F41_.wvu.PrintArea" localSheetId="5" hidden="1">'wykresy PL_UE 45_19'!#REF!</definedName>
    <definedName name="Z_7210F14B_1A6D_11D8_89CF_0080C8945F41_.wvu.PrintArea" localSheetId="4" hidden="1">'Ziarno PL_UE 45_19'!#REF!</definedName>
    <definedName name="Z_7210F14B_1A6D_11D8_89CF_0080C8945F41_.wvu.PrintArea" localSheetId="3" hidden="1">'ZiarnoZAK 46_19'!$1:$1048576</definedName>
    <definedName name="Z_7210F14B_1A6D_11D8_89CF_0080C8945F41_.wvu.PrintTitles" localSheetId="9" hidden="1">'TargWoj 46_19'!$A:$A,'TargWoj 46_19'!$3:$5</definedName>
    <definedName name="Z_7210F14B_1A6D_11D8_89CF_0080C8945F41_.wvu.PrintTitles" localSheetId="10" hidden="1">'ZestTarg 46_19'!$A:$B,'ZestTarg 46_19'!$3:$5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<sst xmlns="http://schemas.openxmlformats.org/spreadsheetml/2006/main" count="3099" uniqueCount="464">
  <si>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</si>
  <si>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</si>
  <si>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</si>
  <si>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</si>
  <si>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</si>
  <si>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</si>
  <si>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</si>
  <si>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</si>
  <si>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</si>
  <si>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</si>
  <si>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</si>
  <si>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</si>
  <si>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</si>
  <si>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</si>
  <si>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</si>
  <si>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</si>
  <si>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</si>
  <si>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</si>
  <si>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</si>
  <si>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</si>
  <si>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</si>
  <si>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</si>
  <si>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</si>
  <si>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</si>
  <si>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</si>
  <si>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</si>
  <si>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</si>
  <si>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</si>
  <si>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</si>
  <si>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</si>
  <si>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</si>
  <si>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</si>
  <si>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</si>
  <si>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</si>
  <si>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</si>
  <si>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</si>
  <si>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</si>
  <si>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</si>
  <si>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</si>
  <si>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</si>
  <si>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</si>
  <si>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</si>
  <si>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</si>
  <si>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</si>
  <si>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</si>
  <si>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</si>
  <si>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</si>
  <si>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</si>
  <si>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</si>
  <si>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</si>
  <si>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</si>
  <si>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</si>
  <si>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</si>
  <si>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</si>
  <si>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</si>
  <si>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</si>
  <si>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</si>
  <si>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</si>
  <si>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</si>
  <si>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</si>
  <si>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</si>
  <si>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</si>
  <si>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</si>
  <si>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</si>
  <si>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</si>
  <si>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</si>
  <si>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</si>
  <si>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</si>
  <si>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</si>
  <si>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</si>
  <si>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</si>
  <si>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</si>
  <si>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</si>
  <si>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</si>
  <si>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</si>
  <si>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</si>
  <si>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</si>
  <si>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</si>
  <si>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</si>
  <si>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</si>
  <si>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</si>
  <si>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</si>
  <si>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</si>
  <si>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</si>
  <si>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</si>
  <si>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</si>
  <si>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</si>
  <si>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</si>
  <si>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</si>
  <si>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</si>
  <si>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</si>
  <si>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</si>
  <si>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</si>
  <si>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</si>
  <si>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</si>
  <si>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</si>
  <si>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</si>
  <si>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</si>
  <si>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</si>
  <si>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</si>
  <si>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</si>
  <si>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</si>
  <si>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</si>
  <si>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</si>
  <si>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</si>
  <si>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</si>
  <si>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</si>
  <si>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</si>
  <si>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</si>
  <si>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</si>
  <si>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</si>
  <si>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</si>
  <si>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</si>
  <si>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</si>
  <si>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</si>
  <si>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</si>
  <si>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</si>
  <si>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</si>
  <si>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</si>
  <si>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</si>
  <si>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</si>
  <si>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</si>
  <si>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</si>
  <si>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</si>
  <si>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</si>
  <si>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</si>
  <si>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</si>
  <si>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</si>
  <si>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</si>
  <si>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</si>
  <si>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</si>
  <si>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</si>
  <si>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</si>
  <si>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</si>
  <si>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</si>
  <si>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</si>
  <si>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</si>
  <si>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</si>
  <si>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</si>
  <si>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</si>
  <si>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</si>
  <si>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</si>
  <si>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</si>
  <si>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</si>
  <si>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</si>
  <si>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</si>
  <si>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</si>
  <si>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</si>
  <si>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</si>
  <si>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</si>
  <si>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</si>
  <si>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</si>
  <si>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</si>
  <si>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</si>
  <si>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</si>
  <si>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</si>
  <si>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</si>
  <si>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</si>
  <si>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</si>
  <si>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</si>
  <si>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</si>
  <si>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</si>
  <si>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</si>
  <si>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</si>
  <si>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</si>
  <si>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</si>
  <si>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</si>
  <si>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</si>
  <si>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</si>
  <si>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</si>
  <si>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</si>
  <si>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</si>
  <si>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</si>
  <si>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</si>
  <si>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</si>
  <si>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</si>
  <si>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</si>
  <si>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</si>
  <si>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</si>
  <si>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</si>
  <si>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</si>
  <si>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</si>
  <si>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</si>
  <si>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</si>
  <si>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</si>
  <si>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</si>
  <si>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</si>
  <si>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</si>
  <si>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</si>
  <si>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</si>
  <si>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</si>
  <si>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</si>
  <si>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</si>
  <si>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</si>
  <si>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</si>
  <si>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</si>
  <si>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</si>
  <si>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</si>
  <si>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</si>
  <si>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</si>
  <si>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</si>
  <si>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</si>
  <si>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</si>
  <si>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</si>
  <si>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</si>
  <si>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</si>
  <si>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</si>
  <si>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</si>
  <si>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</si>
  <si>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</si>
  <si>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</si>
  <si>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</si>
  <si>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</si>
  <si>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</si>
  <si>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</si>
  <si>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</si>
  <si>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</si>
  <si>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</si>
  <si>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</si>
  <si>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</si>
  <si>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</si>
  <si>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</si>
  <si>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</si>
  <si>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</si>
  <si>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</si>
  <si>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</si>
  <si>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</si>
  <si>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</si>
  <si>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</si>
  <si>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</si>
  <si>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</si>
  <si>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</si>
  <si>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</si>
  <si>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</si>
  <si>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</si>
  <si>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</si>
  <si>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</si>
  <si>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</si>
  <si>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</si>
  <si>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</si>
  <si>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</si>
  <si>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</si>
  <si>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</si>
  <si>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</si>
  <si>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</si>
  <si>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</si>
  <si>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</si>
  <si>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</si>
  <si>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</si>
  <si>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</si>
  <si>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</si>
  <si>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</si>
  <si>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</si>
  <si>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</si>
  <si>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</si>
  <si>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</si>
  <si>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</si>
  <si>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</si>
  <si>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</si>
  <si>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</si>
  <si>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</si>
  <si>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</si>
  <si>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</si>
  <si>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</si>
  <si>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</si>
  <si>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</si>
  <si>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</si>
  <si>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</si>
  <si>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</si>
  <si>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</si>
  <si>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</si>
  <si>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</si>
  <si>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</si>
  <si>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</si>
  <si>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</si>
  <si>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</si>
  <si>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</si>
  <si>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</si>
  <si>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</si>
  <si>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</si>
  <si>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</si>
  <si>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</si>
  <si>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</si>
  <si>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</si>
  <si>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</si>
  <si>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</si>
  <si>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</si>
  <si>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</si>
  <si>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</si>
  <si>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</si>
  <si>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</si>
  <si>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</si>
  <si>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</si>
  <si>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</si>
  <si>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</si>
  <si>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</si>
  <si>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</si>
  <si>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</si>
  <si>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</si>
  <si>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</si>
  <si>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</si>
  <si>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</si>
  <si>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</si>
  <si>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</si>
  <si>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</si>
  <si>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</si>
  <si>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</si>
  <si>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</si>
  <si>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</si>
  <si>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</si>
  <si>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</si>
  <si>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</si>
  <si>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</si>
  <si>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</si>
  <si>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</si>
  <si>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</si>
  <si>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</si>
  <si>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</si>
  <si>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</si>
  <si>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</si>
  <si>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</si>
  <si>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</si>
  <si>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</si>
  <si>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</si>
  <si>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</si>
  <si>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</si>
  <si>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</si>
  <si>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</si>
  <si>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</si>
  <si>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</si>
  <si>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</si>
  <si>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</si>
  <si>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</si>
  <si>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</si>
  <si>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</si>
  <si>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</si>
  <si>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</si>
  <si>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</si>
  <si>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</si>
  <si>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</si>
  <si>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</si>
  <si>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</si>
  <si>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</si>
  <si>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</si>
  <si>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</si>
  <si>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</si>
  <si>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</si>
  <si>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</si>
  <si>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</si>
  <si>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</si>
  <si>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</si>
  <si>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</si>
  <si>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</si>
  <si>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</si>
  <si>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</si>
  <si>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</si>
  <si>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</si>
  <si>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</si>
  <si>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</si>
  <si>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</si>
  <si>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</si>
  <si>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</si>
  <si>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</si>
  <si>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</si>
  <si>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</si>
  <si>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</si>
  <si>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</si>
  <si>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</si>
  <si>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</si>
  <si>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</si>
  <si>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</si>
  <si>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</si>
  <si>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</si>
  <si>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</si>
  <si>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</si>
  <si>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</si>
  <si>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</si>
  <si>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</si>
  <si>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</si>
  <si>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</si>
  <si>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</si>
  <si>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</si>
  <si>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</si>
  <si>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</si>
  <si>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</si>
  <si>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</si>
  <si>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</si>
  <si>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</si>
  <si>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</si>
  <si>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</si>
  <si>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</si>
  <si>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</si>
  <si>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</si>
  <si>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</si>
  <si>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</si>
  <si>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</si>
  <si>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</si>
  <si>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</si>
  <si>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</si>
  <si>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</si>
  <si>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</si>
  <si>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</si>
  <si>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</si>
  <si>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</si>
  <si>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</si>
  <si>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</si>
  <si>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</si>
  <si>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</si>
  <si>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</si>
  <si>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</si>
  <si>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</si>
  <si>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</si>
  <si>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</si>
  <si>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</si>
  <si>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</si>
  <si>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</si>
  <si>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</si>
  <si>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</si>
  <si>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</si>
  <si>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</si>
  <si>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</si>
  <si>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</si>
  <si>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</si>
  <si>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</si>
  <si>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</si>
  <si>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</si>
  <si>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</si>
  <si>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</si>
  <si>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</si>
  <si>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</si>
  <si>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</si>
  <si>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</si>
  <si>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</si>
  <si>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India</t>
  </si>
  <si>
    <t>z dostawą</t>
  </si>
  <si>
    <t>2019-11-10</t>
  </si>
  <si>
    <t>2019-11-08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</si>
  <si>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</si>
  <si>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</si>
  <si>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</si>
  <si>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</si>
  <si>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</si>
  <si>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</si>
  <si>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2019-11-17</t>
  </si>
  <si>
    <t>w okresie:   11 - 17 listopada 2019r.</t>
  </si>
  <si>
    <t>lc.opolskie</t>
  </si>
  <si>
    <t>Notowania cen na GIEŁDACH TOWAROWYCH w okresie:     11 - 17.11.2019r.</t>
  </si>
  <si>
    <t>NR 46/2019</t>
  </si>
  <si>
    <t>21 listopada 2019 r.</t>
  </si>
  <si>
    <t>Notowania z okresu:  11 - 17 listopada 2019r. (46 tydz.)</t>
  </si>
  <si>
    <t>4 - 10 listopada 2019</t>
  </si>
  <si>
    <t>Grecja</t>
  </si>
  <si>
    <t>4 - 10 listopada 2019r.</t>
  </si>
  <si>
    <t>HANDEL ZAGRANICZNY PRODUKTAMI ZBOŻOWYMI w okresie styczeń - wrzesień 2019r. - DANE WSTĘPNE</t>
  </si>
  <si>
    <t>I-IX 2018r.</t>
  </si>
  <si>
    <t>I-IX 2019r.*</t>
  </si>
  <si>
    <t>I - IX 2018r.</t>
  </si>
  <si>
    <t>I - IX 2019r.*</t>
  </si>
  <si>
    <t>Angola</t>
  </si>
  <si>
    <t>2019-11-15</t>
  </si>
  <si>
    <t>Notowania cen na wybranych TARGOWISKACH w okresie:   11 - 15 listopada 2019r.</t>
  </si>
  <si>
    <t>Notowania cen na TARGOWISKACH w okresie:   11 - 15 listopada 2019r.</t>
  </si>
  <si>
    <t>2018-11-18</t>
  </si>
  <si>
    <t>2017-11-19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</si>
</sst>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2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2" xfId="10" applyNumberFormat="1" applyFont="1" applyFill="1" applyBorder="1"/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0" fontId="16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369093</xdr:colOff>
      <xdr:row>2</xdr:row>
      <xdr:rowOff>47625</xdr:rowOff>
    </xdr:from>
    <xdr:to>
      <xdr:col>10</xdr:col>
      <xdr:colOff>199028</xdr:colOff>
      <xdr:row>25</xdr:row>
      <xdr:rowOff>71438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3" y="357188"/>
          <a:ext cx="6295029" cy="3857625"/>
        </a:xfrm>
        <a:prstGeom prst="rect">
          <a:avLst/>
        </a:prstGeom>
      </xdr:spPr>
    </xdr:pic>
    <xdr:clientData/>
  </xdr:twoCellAnchor>
  <xdr:twoCellAnchor editAs="oneCell">
    <xdr:from>
      <xdr:col>10</xdr:col>
      <xdr:colOff>214313</xdr:colOff>
      <xdr:row>2</xdr:row>
      <xdr:rowOff>47625</xdr:rowOff>
    </xdr:from>
    <xdr:to>
      <xdr:col>20</xdr:col>
      <xdr:colOff>178594</xdr:colOff>
      <xdr:row>25</xdr:row>
      <xdr:rowOff>71438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79407" y="357188"/>
          <a:ext cx="6107906" cy="3857625"/>
        </a:xfrm>
        <a:prstGeom prst="rect">
          <a:avLst/>
        </a:prstGeom>
      </xdr:spPr>
    </xdr:pic>
    <xdr:clientData/>
  </xdr:twoCellAnchor>
  <xdr:twoCellAnchor editAs="oneCell">
    <xdr:from>
      <xdr:col>0</xdr:col>
      <xdr:colOff>369092</xdr:colOff>
      <xdr:row>25</xdr:row>
      <xdr:rowOff>83345</xdr:rowOff>
    </xdr:from>
    <xdr:to>
      <xdr:col>10</xdr:col>
      <xdr:colOff>202405</xdr:colOff>
      <xdr:row>48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9092" y="4226720"/>
          <a:ext cx="6298407" cy="3869530"/>
        </a:xfrm>
        <a:prstGeom prst="rect">
          <a:avLst/>
        </a:prstGeom>
      </xdr:spPr>
    </xdr:pic>
    <xdr:clientData/>
  </xdr:twoCellAnchor>
  <xdr:twoCellAnchor editAs="oneCell">
    <xdr:from>
      <xdr:col>10</xdr:col>
      <xdr:colOff>214311</xdr:colOff>
      <xdr:row>25</xdr:row>
      <xdr:rowOff>83343</xdr:rowOff>
    </xdr:from>
    <xdr:to>
      <xdr:col>20</xdr:col>
      <xdr:colOff>178593</xdr:colOff>
      <xdr:row>48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79405" y="4226718"/>
          <a:ext cx="6107907" cy="3869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612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447</v>
      </c>
      <c r="C9" s="67"/>
      <c r="D9" s="6"/>
      <c r="E9" s="66" t="s">
        <v>30</v>
      </c>
      <c r="F9" s="67"/>
      <c r="G9" s="67"/>
      <c r="H9" s="67"/>
      <c r="I9" s="66" t="s">
        <v>448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449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6" t="s">
        <v>285</v>
      </c>
    </row>
    <row r="14" spans="1:13" ht="14.25" x14ac:dyDescent="0.2">
      <c r="B14" s="186" t="s">
        <v>27</v>
      </c>
    </row>
    <row r="15" spans="1:13" ht="14.25" x14ac:dyDescent="0.2">
      <c r="B15" s="186" t="s">
        <v>283</v>
      </c>
    </row>
    <row r="16" spans="1:13" ht="14.25" x14ac:dyDescent="0.2">
      <c r="B16" s="186" t="s">
        <v>281</v>
      </c>
    </row>
    <row r="17" spans="2:8" ht="18.75" customHeight="1" x14ac:dyDescent="0.25">
      <c r="B17" s="185" t="s">
        <v>284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359</v>
      </c>
      <c r="H22" s="52" t="s">
        <v>431</v>
      </c>
    </row>
    <row r="23" spans="2:8" x14ac:dyDescent="0.2">
      <c r="B23" s="4"/>
      <c r="H23" s="52"/>
    </row>
    <row r="28" spans="2:8" ht="20.25" x14ac:dyDescent="0.2">
      <c r="B28" s="182"/>
    </row>
    <row r="29" spans="2:8" ht="20.25" x14ac:dyDescent="0.2">
      <c r="B29" s="486"/>
    </row>
    <row r="30" spans="2:8" ht="20.25" x14ac:dyDescent="0.2">
      <c r="B30" s="486"/>
    </row>
    <row r="31" spans="2:8" ht="20.25" x14ac:dyDescent="0.2">
      <c r="B31" s="4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93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94" t="s">
        <v>62</v>
      </c>
    </row>
    <row r="5" spans="1:10" ht="30" x14ac:dyDescent="0.25">
      <c r="A5" s="35"/>
      <c r="B5" s="557" t="s">
        <v>459</v>
      </c>
      <c r="C5" s="36" t="s">
        <v>436</v>
      </c>
      <c r="D5" s="558" t="s">
        <v>63</v>
      </c>
      <c r="E5" s="557" t="s">
        <v>459</v>
      </c>
      <c r="F5" s="36" t="s">
        <v>436</v>
      </c>
      <c r="G5" s="558" t="s">
        <v>63</v>
      </c>
      <c r="H5" s="557" t="s">
        <v>459</v>
      </c>
      <c r="I5" s="36" t="s">
        <v>436</v>
      </c>
      <c r="J5" s="59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96" t="s">
        <v>108</v>
      </c>
    </row>
    <row r="7" spans="1:10" ht="15" x14ac:dyDescent="0.25">
      <c r="A7" s="37" t="s">
        <v>1</v>
      </c>
      <c r="B7" s="72">
        <v>840</v>
      </c>
      <c r="C7" s="49">
        <v>830</v>
      </c>
      <c r="D7" s="50">
        <v>1.2048192771084338</v>
      </c>
      <c r="E7" s="72">
        <v>650</v>
      </c>
      <c r="F7" s="49">
        <v>665</v>
      </c>
      <c r="G7" s="50">
        <v>-2.2556390977443606</v>
      </c>
      <c r="H7" s="72">
        <v>735</v>
      </c>
      <c r="I7" s="49">
        <v>735</v>
      </c>
      <c r="J7" s="596">
        <v>0</v>
      </c>
    </row>
    <row r="8" spans="1:10" ht="15" x14ac:dyDescent="0.25">
      <c r="A8" s="37" t="s">
        <v>7</v>
      </c>
      <c r="B8" s="72">
        <v>812.5</v>
      </c>
      <c r="C8" s="49">
        <v>800</v>
      </c>
      <c r="D8" s="50">
        <v>1.5625</v>
      </c>
      <c r="E8" s="72">
        <v>550</v>
      </c>
      <c r="F8" s="49">
        <v>550</v>
      </c>
      <c r="G8" s="50">
        <v>0</v>
      </c>
      <c r="H8" s="72">
        <v>725</v>
      </c>
      <c r="I8" s="49">
        <v>718.75</v>
      </c>
      <c r="J8" s="596">
        <v>0.86956521739130432</v>
      </c>
    </row>
    <row r="9" spans="1:10" ht="15" x14ac:dyDescent="0.25">
      <c r="A9" s="37" t="s">
        <v>8</v>
      </c>
      <c r="B9" s="72">
        <v>1000</v>
      </c>
      <c r="C9" s="49">
        <v>1000</v>
      </c>
      <c r="D9" s="50">
        <v>0</v>
      </c>
      <c r="E9" s="72" t="s">
        <v>108</v>
      </c>
      <c r="F9" s="49" t="s">
        <v>108</v>
      </c>
      <c r="G9" s="50" t="s">
        <v>108</v>
      </c>
      <c r="H9" s="72">
        <v>900</v>
      </c>
      <c r="I9" s="49">
        <v>900</v>
      </c>
      <c r="J9" s="596">
        <v>0</v>
      </c>
    </row>
    <row r="10" spans="1:10" ht="15" x14ac:dyDescent="0.25">
      <c r="A10" s="37" t="s">
        <v>3</v>
      </c>
      <c r="B10" s="72">
        <v>900</v>
      </c>
      <c r="C10" s="49">
        <v>842.86</v>
      </c>
      <c r="D10" s="50">
        <v>6.7792990532235464</v>
      </c>
      <c r="E10" s="72" t="s">
        <v>108</v>
      </c>
      <c r="F10" s="49">
        <v>612.5</v>
      </c>
      <c r="G10" s="50" t="s">
        <v>108</v>
      </c>
      <c r="H10" s="72">
        <v>850</v>
      </c>
      <c r="I10" s="49">
        <v>798.33</v>
      </c>
      <c r="J10" s="596">
        <v>6.4722608445129159</v>
      </c>
    </row>
    <row r="11" spans="1:10" ht="15" x14ac:dyDescent="0.25">
      <c r="A11" s="37" t="s">
        <v>9</v>
      </c>
      <c r="B11" s="72">
        <v>845.71</v>
      </c>
      <c r="C11" s="49">
        <v>804</v>
      </c>
      <c r="D11" s="50">
        <v>5.1878109452736361</v>
      </c>
      <c r="E11" s="72">
        <v>800</v>
      </c>
      <c r="F11" s="49" t="s">
        <v>108</v>
      </c>
      <c r="G11" s="50" t="s">
        <v>108</v>
      </c>
      <c r="H11" s="72">
        <v>831.43</v>
      </c>
      <c r="I11" s="49">
        <v>790</v>
      </c>
      <c r="J11" s="596">
        <v>5.2443037974683477</v>
      </c>
    </row>
    <row r="12" spans="1:10" ht="15" x14ac:dyDescent="0.25">
      <c r="A12" s="37" t="s">
        <v>10</v>
      </c>
      <c r="B12" s="72">
        <v>843.49</v>
      </c>
      <c r="C12" s="49">
        <v>831.03</v>
      </c>
      <c r="D12" s="50">
        <v>1.4993441873337949</v>
      </c>
      <c r="E12" s="72">
        <v>622.78</v>
      </c>
      <c r="F12" s="49">
        <v>621.36</v>
      </c>
      <c r="G12" s="50">
        <v>0.228530964336288</v>
      </c>
      <c r="H12" s="72">
        <v>786.36</v>
      </c>
      <c r="I12" s="49">
        <v>756.67</v>
      </c>
      <c r="J12" s="596">
        <v>3.9237712609195627</v>
      </c>
    </row>
    <row r="13" spans="1:10" ht="15" x14ac:dyDescent="0.25">
      <c r="A13" s="37" t="s">
        <v>11</v>
      </c>
      <c r="B13" s="72">
        <v>838</v>
      </c>
      <c r="C13" s="49">
        <v>878</v>
      </c>
      <c r="D13" s="50">
        <v>-4.5558086560364464</v>
      </c>
      <c r="E13" s="72">
        <v>700</v>
      </c>
      <c r="F13" s="49">
        <v>700</v>
      </c>
      <c r="G13" s="50">
        <v>0</v>
      </c>
      <c r="H13" s="72">
        <v>793.75</v>
      </c>
      <c r="I13" s="49">
        <v>768.75</v>
      </c>
      <c r="J13" s="596">
        <v>3.2520325203252036</v>
      </c>
    </row>
    <row r="14" spans="1:10" ht="15" x14ac:dyDescent="0.25">
      <c r="A14" s="37" t="s">
        <v>13</v>
      </c>
      <c r="B14" s="72">
        <v>843.75</v>
      </c>
      <c r="C14" s="49">
        <v>800</v>
      </c>
      <c r="D14" s="50">
        <v>5.46875</v>
      </c>
      <c r="E14" s="72">
        <v>457.5</v>
      </c>
      <c r="F14" s="49">
        <v>569.16999999999996</v>
      </c>
      <c r="G14" s="50">
        <v>-19.619797248625183</v>
      </c>
      <c r="H14" s="72">
        <v>791.67</v>
      </c>
      <c r="I14" s="49">
        <v>765</v>
      </c>
      <c r="J14" s="596">
        <v>3.4862745098039163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96" t="s">
        <v>108</v>
      </c>
    </row>
    <row r="16" spans="1:10" ht="15" x14ac:dyDescent="0.25">
      <c r="A16" s="37" t="s">
        <v>16</v>
      </c>
      <c r="B16" s="72">
        <v>908</v>
      </c>
      <c r="C16" s="49">
        <v>898</v>
      </c>
      <c r="D16" s="50">
        <v>1.1135857461024499</v>
      </c>
      <c r="E16" s="72">
        <v>800</v>
      </c>
      <c r="F16" s="49">
        <v>800</v>
      </c>
      <c r="G16" s="50">
        <v>0</v>
      </c>
      <c r="H16" s="72">
        <v>844</v>
      </c>
      <c r="I16" s="49">
        <v>837.4</v>
      </c>
      <c r="J16" s="596">
        <v>0.78815380941008162</v>
      </c>
    </row>
    <row r="17" spans="1:10" ht="15" x14ac:dyDescent="0.25">
      <c r="A17" s="37" t="s">
        <v>19</v>
      </c>
      <c r="B17" s="72">
        <v>710</v>
      </c>
      <c r="C17" s="49">
        <v>683.34</v>
      </c>
      <c r="D17" s="50">
        <v>3.9014253519477813</v>
      </c>
      <c r="E17" s="72">
        <v>633.33000000000004</v>
      </c>
      <c r="F17" s="49">
        <v>650</v>
      </c>
      <c r="G17" s="50">
        <v>-2.5646153846153785</v>
      </c>
      <c r="H17" s="72">
        <v>685</v>
      </c>
      <c r="I17" s="49">
        <v>675</v>
      </c>
      <c r="J17" s="596">
        <v>1.4814814814814816</v>
      </c>
    </row>
    <row r="18" spans="1:10" ht="15" x14ac:dyDescent="0.25">
      <c r="A18" s="37" t="s">
        <v>20</v>
      </c>
      <c r="B18" s="72">
        <v>850</v>
      </c>
      <c r="C18" s="49">
        <v>800</v>
      </c>
      <c r="D18" s="50">
        <v>6.25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96" t="s">
        <v>108</v>
      </c>
    </row>
    <row r="19" spans="1:10" ht="15" x14ac:dyDescent="0.25">
      <c r="A19" s="37" t="s">
        <v>21</v>
      </c>
      <c r="B19" s="72">
        <v>910</v>
      </c>
      <c r="C19" s="49">
        <v>916.67</v>
      </c>
      <c r="D19" s="50">
        <v>-0.72763371769556762</v>
      </c>
      <c r="E19" s="72">
        <v>640</v>
      </c>
      <c r="F19" s="49">
        <v>633.33000000000004</v>
      </c>
      <c r="G19" s="50">
        <v>1.0531634377022971</v>
      </c>
      <c r="H19" s="72">
        <v>850</v>
      </c>
      <c r="I19" s="49">
        <v>816.67</v>
      </c>
      <c r="J19" s="596">
        <v>4.0812078318047735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59">
        <v>0</v>
      </c>
      <c r="E20" s="73" t="s">
        <v>108</v>
      </c>
      <c r="F20" s="74" t="s">
        <v>108</v>
      </c>
      <c r="G20" s="559" t="s">
        <v>108</v>
      </c>
      <c r="H20" s="73" t="s">
        <v>108</v>
      </c>
      <c r="I20" s="74" t="s">
        <v>108</v>
      </c>
      <c r="J20" s="597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93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94" t="s">
        <v>62</v>
      </c>
    </row>
    <row r="24" spans="1:10" ht="30" x14ac:dyDescent="0.25">
      <c r="A24" s="35"/>
      <c r="B24" s="557" t="s">
        <v>459</v>
      </c>
      <c r="C24" s="36" t="s">
        <v>436</v>
      </c>
      <c r="D24" s="558" t="s">
        <v>63</v>
      </c>
      <c r="E24" s="557" t="s">
        <v>459</v>
      </c>
      <c r="F24" s="36" t="s">
        <v>436</v>
      </c>
      <c r="G24" s="558" t="s">
        <v>63</v>
      </c>
      <c r="H24" s="557" t="s">
        <v>459</v>
      </c>
      <c r="I24" s="36" t="s">
        <v>436</v>
      </c>
      <c r="J24" s="595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96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700</v>
      </c>
      <c r="F26" s="49">
        <v>715</v>
      </c>
      <c r="G26" s="50">
        <v>-2.0979020979020979</v>
      </c>
      <c r="H26" s="72">
        <v>765</v>
      </c>
      <c r="I26" s="49">
        <v>720</v>
      </c>
      <c r="J26" s="596">
        <v>6.25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625</v>
      </c>
      <c r="F27" s="49">
        <v>618.75</v>
      </c>
      <c r="G27" s="50">
        <v>1.0101010101010102</v>
      </c>
      <c r="H27" s="72">
        <v>700</v>
      </c>
      <c r="I27" s="49">
        <v>706.25</v>
      </c>
      <c r="J27" s="596">
        <v>-0.88495575221238942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>
        <v>900</v>
      </c>
      <c r="F28" s="49">
        <v>900</v>
      </c>
      <c r="G28" s="50">
        <v>0</v>
      </c>
      <c r="H28" s="72">
        <v>900</v>
      </c>
      <c r="I28" s="49">
        <v>900</v>
      </c>
      <c r="J28" s="596">
        <v>0</v>
      </c>
    </row>
    <row r="29" spans="1:10" ht="15" x14ac:dyDescent="0.25">
      <c r="A29" s="37" t="s">
        <v>3</v>
      </c>
      <c r="B29" s="72">
        <v>1050</v>
      </c>
      <c r="C29" s="49">
        <v>1025</v>
      </c>
      <c r="D29" s="50">
        <v>2.4390243902439024</v>
      </c>
      <c r="E29" s="72">
        <v>700</v>
      </c>
      <c r="F29" s="49">
        <v>676</v>
      </c>
      <c r="G29" s="50">
        <v>3.5502958579881656</v>
      </c>
      <c r="H29" s="72">
        <v>800</v>
      </c>
      <c r="I29" s="49">
        <v>742.86</v>
      </c>
      <c r="J29" s="596">
        <v>7.691893492717333</v>
      </c>
    </row>
    <row r="30" spans="1:10" ht="15" x14ac:dyDescent="0.25">
      <c r="A30" s="37" t="s">
        <v>9</v>
      </c>
      <c r="B30" s="72">
        <v>940</v>
      </c>
      <c r="C30" s="49">
        <v>925</v>
      </c>
      <c r="D30" s="50">
        <v>1.6216216216216217</v>
      </c>
      <c r="E30" s="72">
        <v>728.33</v>
      </c>
      <c r="F30" s="49">
        <v>712.5</v>
      </c>
      <c r="G30" s="50">
        <v>2.221754385964918</v>
      </c>
      <c r="H30" s="72">
        <v>850</v>
      </c>
      <c r="I30" s="49">
        <v>840</v>
      </c>
      <c r="J30" s="596">
        <v>1.1904761904761905</v>
      </c>
    </row>
    <row r="31" spans="1:10" ht="15" x14ac:dyDescent="0.25">
      <c r="A31" s="37" t="s">
        <v>10</v>
      </c>
      <c r="B31" s="72">
        <v>884.52</v>
      </c>
      <c r="C31" s="49">
        <v>880.21</v>
      </c>
      <c r="D31" s="50">
        <v>0.4896558775746635</v>
      </c>
      <c r="E31" s="72">
        <v>636.11</v>
      </c>
      <c r="F31" s="49">
        <v>628.17999999999995</v>
      </c>
      <c r="G31" s="50">
        <v>1.2623770256932829</v>
      </c>
      <c r="H31" s="72">
        <v>730.45</v>
      </c>
      <c r="I31" s="49">
        <v>720</v>
      </c>
      <c r="J31" s="596">
        <v>1.4513888888888953</v>
      </c>
    </row>
    <row r="32" spans="1:10" ht="15" x14ac:dyDescent="0.25">
      <c r="A32" s="37" t="s">
        <v>11</v>
      </c>
      <c r="B32" s="72">
        <v>893.75</v>
      </c>
      <c r="C32" s="49">
        <v>906.25</v>
      </c>
      <c r="D32" s="50">
        <v>-1.3793103448275863</v>
      </c>
      <c r="E32" s="72">
        <v>693</v>
      </c>
      <c r="F32" s="49">
        <v>713</v>
      </c>
      <c r="G32" s="50">
        <v>-2.8050490883590462</v>
      </c>
      <c r="H32" s="72">
        <v>800</v>
      </c>
      <c r="I32" s="49">
        <v>850</v>
      </c>
      <c r="J32" s="596">
        <v>-5.8823529411764701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618.75</v>
      </c>
      <c r="F33" s="49">
        <v>604.16999999999996</v>
      </c>
      <c r="G33" s="50">
        <v>2.4132280649486142</v>
      </c>
      <c r="H33" s="72">
        <v>725</v>
      </c>
      <c r="I33" s="49">
        <v>612.5</v>
      </c>
      <c r="J33" s="596">
        <v>18.367346938775512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96" t="s">
        <v>108</v>
      </c>
    </row>
    <row r="35" spans="1:10" ht="15" x14ac:dyDescent="0.25">
      <c r="A35" s="37" t="s">
        <v>16</v>
      </c>
      <c r="B35" s="72">
        <v>984</v>
      </c>
      <c r="C35" s="49">
        <v>984</v>
      </c>
      <c r="D35" s="50">
        <v>0</v>
      </c>
      <c r="E35" s="72">
        <v>816.6</v>
      </c>
      <c r="F35" s="49">
        <v>794.6</v>
      </c>
      <c r="G35" s="50">
        <v>2.7686886483765418</v>
      </c>
      <c r="H35" s="72">
        <v>805</v>
      </c>
      <c r="I35" s="49">
        <v>760</v>
      </c>
      <c r="J35" s="596">
        <v>5.9210526315789469</v>
      </c>
    </row>
    <row r="36" spans="1:10" ht="15" x14ac:dyDescent="0.25">
      <c r="A36" s="37" t="s">
        <v>19</v>
      </c>
      <c r="B36" s="72">
        <v>703.75</v>
      </c>
      <c r="C36" s="49">
        <v>698.75</v>
      </c>
      <c r="D36" s="50">
        <v>0.7155635062611807</v>
      </c>
      <c r="E36" s="72">
        <v>533.34</v>
      </c>
      <c r="F36" s="49">
        <v>558.34</v>
      </c>
      <c r="G36" s="50">
        <v>-4.4775584769137078</v>
      </c>
      <c r="H36" s="72">
        <v>675</v>
      </c>
      <c r="I36" s="49">
        <v>648.34</v>
      </c>
      <c r="J36" s="596">
        <v>4.1120399790233471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700</v>
      </c>
      <c r="F37" s="49">
        <v>650</v>
      </c>
      <c r="G37" s="50">
        <v>7.6923076923076925</v>
      </c>
      <c r="H37" s="72" t="s">
        <v>108</v>
      </c>
      <c r="I37" s="49" t="s">
        <v>108</v>
      </c>
      <c r="J37" s="596" t="s">
        <v>108</v>
      </c>
    </row>
    <row r="38" spans="1:10" ht="15" x14ac:dyDescent="0.25">
      <c r="A38" s="37" t="s">
        <v>21</v>
      </c>
      <c r="B38" s="72">
        <v>975</v>
      </c>
      <c r="C38" s="49">
        <v>1000</v>
      </c>
      <c r="D38" s="50">
        <v>-2.5</v>
      </c>
      <c r="E38" s="72">
        <v>825</v>
      </c>
      <c r="F38" s="49">
        <v>800</v>
      </c>
      <c r="G38" s="50">
        <v>3.125</v>
      </c>
      <c r="H38" s="72">
        <v>750</v>
      </c>
      <c r="I38" s="49">
        <v>773.33</v>
      </c>
      <c r="J38" s="596">
        <v>-3.0168233483765068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59" t="s">
        <v>108</v>
      </c>
      <c r="E39" s="73">
        <v>800</v>
      </c>
      <c r="F39" s="74">
        <v>800</v>
      </c>
      <c r="G39" s="559">
        <v>0</v>
      </c>
      <c r="H39" s="73">
        <v>900</v>
      </c>
      <c r="I39" s="74">
        <v>900</v>
      </c>
      <c r="J39" s="597">
        <v>0</v>
      </c>
    </row>
    <row r="40" spans="1:10" ht="15.75" x14ac:dyDescent="0.25">
      <c r="A40" s="29" t="s">
        <v>137</v>
      </c>
    </row>
    <row r="41" spans="1:10" x14ac:dyDescent="0.2">
      <c r="A41" s="183"/>
    </row>
    <row r="42" spans="1:10" ht="15.75" x14ac:dyDescent="0.25">
      <c r="A42" s="48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460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459</v>
      </c>
      <c r="D5" s="36" t="s">
        <v>436</v>
      </c>
      <c r="E5" s="47" t="s">
        <v>63</v>
      </c>
      <c r="F5" s="155" t="s">
        <v>459</v>
      </c>
      <c r="G5" s="36" t="s">
        <v>436</v>
      </c>
      <c r="H5" s="47" t="s">
        <v>63</v>
      </c>
      <c r="I5" s="155" t="s">
        <v>459</v>
      </c>
      <c r="J5" s="36" t="s">
        <v>436</v>
      </c>
      <c r="K5" s="47" t="s">
        <v>63</v>
      </c>
      <c r="L5" s="155" t="s">
        <v>459</v>
      </c>
      <c r="M5" s="36" t="s">
        <v>436</v>
      </c>
      <c r="N5" s="47" t="s">
        <v>63</v>
      </c>
      <c r="O5" s="155" t="s">
        <v>459</v>
      </c>
      <c r="P5" s="36" t="s">
        <v>436</v>
      </c>
      <c r="Q5" s="47" t="s">
        <v>63</v>
      </c>
      <c r="R5" s="188" t="s">
        <v>459</v>
      </c>
      <c r="S5" s="36" t="s">
        <v>436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820</v>
      </c>
      <c r="D12" s="49">
        <v>800</v>
      </c>
      <c r="E12" s="50">
        <v>2.5</v>
      </c>
      <c r="F12" s="48">
        <v>680</v>
      </c>
      <c r="G12" s="48">
        <v>650</v>
      </c>
      <c r="H12" s="50">
        <v>4.6153846153846159</v>
      </c>
      <c r="I12" s="49">
        <v>750</v>
      </c>
      <c r="J12" s="49">
        <v>750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750</v>
      </c>
      <c r="P12" s="49">
        <v>750</v>
      </c>
      <c r="Q12" s="50">
        <v>0</v>
      </c>
      <c r="R12" s="49">
        <v>750</v>
      </c>
      <c r="S12" s="49">
        <v>740</v>
      </c>
      <c r="T12" s="50">
        <v>1.3513513513513513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860</v>
      </c>
      <c r="D19" s="49">
        <v>860</v>
      </c>
      <c r="E19" s="50">
        <v>0</v>
      </c>
      <c r="F19" s="48">
        <v>620</v>
      </c>
      <c r="G19" s="48">
        <v>680</v>
      </c>
      <c r="H19" s="50">
        <v>-8.8235294117647065</v>
      </c>
      <c r="I19" s="49">
        <v>720</v>
      </c>
      <c r="J19" s="49">
        <v>720</v>
      </c>
      <c r="K19" s="50">
        <v>0</v>
      </c>
      <c r="L19" s="49" t="s">
        <v>108</v>
      </c>
      <c r="M19" s="49" t="s">
        <v>108</v>
      </c>
      <c r="N19" s="50" t="s">
        <v>108</v>
      </c>
      <c r="O19" s="49">
        <v>650</v>
      </c>
      <c r="P19" s="49">
        <v>680</v>
      </c>
      <c r="Q19" s="50">
        <v>-4.4117647058823533</v>
      </c>
      <c r="R19" s="49">
        <v>780</v>
      </c>
      <c r="S19" s="49">
        <v>700</v>
      </c>
      <c r="T19" s="50">
        <v>11.428571428571429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>
        <v>850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800</v>
      </c>
      <c r="S22" s="49">
        <v>800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 t="s">
        <v>108</v>
      </c>
      <c r="D26" s="49">
        <v>800</v>
      </c>
      <c r="E26" s="50" t="s">
        <v>108</v>
      </c>
      <c r="F26" s="48" t="s">
        <v>108</v>
      </c>
      <c r="G26" s="48" t="s">
        <v>108</v>
      </c>
      <c r="H26" s="50" t="s">
        <v>108</v>
      </c>
      <c r="I26" s="49" t="s">
        <v>108</v>
      </c>
      <c r="J26" s="49">
        <v>700</v>
      </c>
      <c r="K26" s="50" t="s">
        <v>108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>
        <v>600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750</v>
      </c>
      <c r="E28" s="50" t="s">
        <v>108</v>
      </c>
      <c r="F28" s="48">
        <v>550</v>
      </c>
      <c r="G28" s="48">
        <v>550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650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 t="s">
        <v>108</v>
      </c>
      <c r="G35" s="48" t="s">
        <v>108</v>
      </c>
      <c r="H35" s="50" t="s">
        <v>108</v>
      </c>
      <c r="I35" s="49">
        <v>900</v>
      </c>
      <c r="J35" s="49">
        <v>900</v>
      </c>
      <c r="K35" s="50">
        <v>0</v>
      </c>
      <c r="L35" s="49" t="s">
        <v>108</v>
      </c>
      <c r="M35" s="49" t="s">
        <v>108</v>
      </c>
      <c r="N35" s="50" t="s">
        <v>108</v>
      </c>
      <c r="O35" s="49">
        <v>900</v>
      </c>
      <c r="P35" s="49">
        <v>900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 t="s">
        <v>108</v>
      </c>
      <c r="D36" s="49">
        <v>850</v>
      </c>
      <c r="E36" s="50" t="s">
        <v>108</v>
      </c>
      <c r="F36" s="48" t="s">
        <v>108</v>
      </c>
      <c r="G36" s="48">
        <v>600</v>
      </c>
      <c r="H36" s="50" t="s">
        <v>108</v>
      </c>
      <c r="I36" s="49" t="s">
        <v>108</v>
      </c>
      <c r="J36" s="49">
        <v>800</v>
      </c>
      <c r="K36" s="50" t="s">
        <v>108</v>
      </c>
      <c r="L36" s="49" t="s">
        <v>108</v>
      </c>
      <c r="M36" s="49">
        <v>1000</v>
      </c>
      <c r="N36" s="50" t="s">
        <v>108</v>
      </c>
      <c r="O36" s="49" t="s">
        <v>108</v>
      </c>
      <c r="P36" s="49">
        <v>650</v>
      </c>
      <c r="Q36" s="50" t="s">
        <v>108</v>
      </c>
      <c r="R36" s="49" t="s">
        <v>108</v>
      </c>
      <c r="S36" s="49">
        <v>700</v>
      </c>
      <c r="T36" s="50" t="s">
        <v>108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700</v>
      </c>
      <c r="P38" s="49">
        <v>700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 t="s">
        <v>108</v>
      </c>
      <c r="D39" s="49">
        <v>750</v>
      </c>
      <c r="E39" s="50" t="s">
        <v>108</v>
      </c>
      <c r="F39" s="48" t="s">
        <v>108</v>
      </c>
      <c r="G39" s="48">
        <v>650</v>
      </c>
      <c r="H39" s="50" t="s">
        <v>108</v>
      </c>
      <c r="I39" s="49" t="s">
        <v>108</v>
      </c>
      <c r="J39" s="49">
        <v>750</v>
      </c>
      <c r="K39" s="50" t="s">
        <v>108</v>
      </c>
      <c r="L39" s="49" t="s">
        <v>108</v>
      </c>
      <c r="M39" s="49" t="s">
        <v>108</v>
      </c>
      <c r="N39" s="50" t="s">
        <v>108</v>
      </c>
      <c r="O39" s="49" t="s">
        <v>108</v>
      </c>
      <c r="P39" s="49">
        <v>700</v>
      </c>
      <c r="Q39" s="50" t="s">
        <v>108</v>
      </c>
      <c r="R39" s="49" t="s">
        <v>108</v>
      </c>
      <c r="S39" s="49">
        <v>700</v>
      </c>
      <c r="T39" s="50" t="s">
        <v>108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 t="s">
        <v>108</v>
      </c>
      <c r="D42" s="49">
        <v>800</v>
      </c>
      <c r="E42" s="50" t="s">
        <v>108</v>
      </c>
      <c r="F42" s="48" t="s">
        <v>108</v>
      </c>
      <c r="G42" s="48">
        <v>600</v>
      </c>
      <c r="H42" s="50" t="s">
        <v>108</v>
      </c>
      <c r="I42" s="49" t="s">
        <v>108</v>
      </c>
      <c r="J42" s="49">
        <v>740</v>
      </c>
      <c r="K42" s="50" t="s">
        <v>108</v>
      </c>
      <c r="L42" s="49" t="s">
        <v>108</v>
      </c>
      <c r="M42" s="49" t="s">
        <v>108</v>
      </c>
      <c r="N42" s="50" t="s">
        <v>108</v>
      </c>
      <c r="O42" s="49" t="s">
        <v>108</v>
      </c>
      <c r="P42" s="49">
        <v>630</v>
      </c>
      <c r="Q42" s="50" t="s">
        <v>108</v>
      </c>
      <c r="R42" s="49" t="s">
        <v>108</v>
      </c>
      <c r="S42" s="49">
        <v>700</v>
      </c>
      <c r="T42" s="50" t="s">
        <v>108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620</v>
      </c>
      <c r="D46" s="49">
        <v>620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600</v>
      </c>
      <c r="J46" s="49">
        <v>600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>
        <v>700</v>
      </c>
      <c r="G48" s="48" t="s">
        <v>108</v>
      </c>
      <c r="H48" s="50" t="s">
        <v>108</v>
      </c>
      <c r="I48" s="49">
        <v>900</v>
      </c>
      <c r="J48" s="49">
        <v>850</v>
      </c>
      <c r="K48" s="50">
        <v>5.8823529411764701</v>
      </c>
      <c r="L48" s="49">
        <v>900</v>
      </c>
      <c r="M48" s="49" t="s">
        <v>108</v>
      </c>
      <c r="N48" s="50" t="s">
        <v>108</v>
      </c>
      <c r="O48" s="49">
        <v>700</v>
      </c>
      <c r="P48" s="49">
        <v>700</v>
      </c>
      <c r="Q48" s="50">
        <v>0</v>
      </c>
      <c r="R48" s="49">
        <v>800</v>
      </c>
      <c r="S48" s="49">
        <v>880</v>
      </c>
      <c r="T48" s="50">
        <v>-9.0909090909090917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700</v>
      </c>
      <c r="K49" s="50">
        <v>0</v>
      </c>
      <c r="L49" s="49">
        <v>850</v>
      </c>
      <c r="M49" s="49">
        <v>850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800</v>
      </c>
      <c r="D50" s="49">
        <v>800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800</v>
      </c>
      <c r="J50" s="49">
        <v>800</v>
      </c>
      <c r="K50" s="50" t="s">
        <v>108</v>
      </c>
      <c r="L50" s="49">
        <v>950</v>
      </c>
      <c r="M50" s="49" t="s">
        <v>108</v>
      </c>
      <c r="N50" s="50" t="s">
        <v>108</v>
      </c>
      <c r="O50" s="49">
        <v>750</v>
      </c>
      <c r="P50" s="49">
        <v>750</v>
      </c>
      <c r="Q50" s="50" t="s">
        <v>108</v>
      </c>
      <c r="R50" s="49">
        <v>800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950</v>
      </c>
      <c r="D52" s="49">
        <v>950</v>
      </c>
      <c r="E52" s="50">
        <v>0</v>
      </c>
      <c r="F52" s="48" t="s">
        <v>108</v>
      </c>
      <c r="G52" s="48" t="s">
        <v>108</v>
      </c>
      <c r="H52" s="50" t="s">
        <v>108</v>
      </c>
      <c r="I52" s="49">
        <v>920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900</v>
      </c>
      <c r="D53" s="49">
        <v>900</v>
      </c>
      <c r="E53" s="50">
        <v>0</v>
      </c>
      <c r="F53" s="48">
        <v>650</v>
      </c>
      <c r="G53" s="48">
        <v>600</v>
      </c>
      <c r="H53" s="50">
        <v>8.3333333333333321</v>
      </c>
      <c r="I53" s="49">
        <v>900</v>
      </c>
      <c r="J53" s="49">
        <v>900</v>
      </c>
      <c r="K53" s="50">
        <v>0</v>
      </c>
      <c r="L53" s="49">
        <v>1000</v>
      </c>
      <c r="M53" s="49">
        <v>1000</v>
      </c>
      <c r="N53" s="50">
        <v>0</v>
      </c>
      <c r="O53" s="49">
        <v>700</v>
      </c>
      <c r="P53" s="49">
        <v>700</v>
      </c>
      <c r="Q53" s="50">
        <v>0</v>
      </c>
      <c r="R53" s="49">
        <v>800</v>
      </c>
      <c r="S53" s="49">
        <v>800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>
        <v>575</v>
      </c>
      <c r="G54" s="48">
        <v>575</v>
      </c>
      <c r="H54" s="50">
        <v>0</v>
      </c>
      <c r="I54" s="49">
        <v>675</v>
      </c>
      <c r="J54" s="49">
        <v>675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675</v>
      </c>
      <c r="S54" s="49">
        <v>675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600</v>
      </c>
      <c r="H55" s="50">
        <v>0</v>
      </c>
      <c r="I55" s="49">
        <v>750</v>
      </c>
      <c r="J55" s="49">
        <v>750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700</v>
      </c>
      <c r="S55" s="49">
        <v>700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 t="s">
        <v>108</v>
      </c>
      <c r="D57" s="49">
        <v>850</v>
      </c>
      <c r="E57" s="50" t="s">
        <v>108</v>
      </c>
      <c r="F57" s="48" t="s">
        <v>108</v>
      </c>
      <c r="G57" s="48">
        <v>700</v>
      </c>
      <c r="H57" s="50" t="s">
        <v>108</v>
      </c>
      <c r="I57" s="49" t="s">
        <v>108</v>
      </c>
      <c r="J57" s="49">
        <v>730</v>
      </c>
      <c r="K57" s="50" t="s">
        <v>108</v>
      </c>
      <c r="L57" s="49" t="s">
        <v>108</v>
      </c>
      <c r="M57" s="49">
        <v>850</v>
      </c>
      <c r="N57" s="50" t="s">
        <v>108</v>
      </c>
      <c r="O57" s="49" t="s">
        <v>108</v>
      </c>
      <c r="P57" s="49">
        <v>700</v>
      </c>
      <c r="Q57" s="50" t="s">
        <v>108</v>
      </c>
      <c r="R57" s="49" t="s">
        <v>108</v>
      </c>
      <c r="S57" s="49">
        <v>750</v>
      </c>
      <c r="T57" s="50" t="s">
        <v>108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750</v>
      </c>
      <c r="E58" s="50">
        <v>6.666666666666667</v>
      </c>
      <c r="F58" s="48">
        <v>500</v>
      </c>
      <c r="G58" s="48">
        <v>500</v>
      </c>
      <c r="H58" s="50">
        <v>0</v>
      </c>
      <c r="I58" s="49">
        <v>750</v>
      </c>
      <c r="J58" s="49">
        <v>700</v>
      </c>
      <c r="K58" s="50">
        <v>7.1428571428571423</v>
      </c>
      <c r="L58" s="49">
        <v>900</v>
      </c>
      <c r="M58" s="49">
        <v>900</v>
      </c>
      <c r="N58" s="50">
        <v>0</v>
      </c>
      <c r="O58" s="49">
        <v>600</v>
      </c>
      <c r="P58" s="49">
        <v>550</v>
      </c>
      <c r="Q58" s="50">
        <v>9.0909090909090917</v>
      </c>
      <c r="R58" s="49">
        <v>700</v>
      </c>
      <c r="S58" s="49">
        <v>650</v>
      </c>
      <c r="T58" s="50">
        <v>7.6923076923076925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950</v>
      </c>
      <c r="E59" s="50">
        <v>0</v>
      </c>
      <c r="F59" s="48">
        <v>650</v>
      </c>
      <c r="G59" s="48">
        <v>650</v>
      </c>
      <c r="H59" s="50">
        <v>0</v>
      </c>
      <c r="I59" s="49">
        <v>900</v>
      </c>
      <c r="J59" s="49">
        <v>900</v>
      </c>
      <c r="K59" s="50">
        <v>0</v>
      </c>
      <c r="L59" s="49">
        <v>950</v>
      </c>
      <c r="M59" s="49">
        <v>950</v>
      </c>
      <c r="N59" s="50">
        <v>0</v>
      </c>
      <c r="O59" s="49">
        <v>700</v>
      </c>
      <c r="P59" s="49">
        <v>700</v>
      </c>
      <c r="Q59" s="50">
        <v>0</v>
      </c>
      <c r="R59" s="49">
        <v>800</v>
      </c>
      <c r="S59" s="49">
        <v>800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 t="s">
        <v>108</v>
      </c>
      <c r="D60" s="49">
        <v>750</v>
      </c>
      <c r="E60" s="50" t="s">
        <v>108</v>
      </c>
      <c r="F60" s="48" t="s">
        <v>108</v>
      </c>
      <c r="G60" s="48">
        <v>550</v>
      </c>
      <c r="H60" s="50" t="s">
        <v>108</v>
      </c>
      <c r="I60" s="49" t="s">
        <v>108</v>
      </c>
      <c r="J60" s="49">
        <v>700</v>
      </c>
      <c r="K60" s="50" t="s">
        <v>108</v>
      </c>
      <c r="L60" s="49" t="s">
        <v>108</v>
      </c>
      <c r="M60" s="49" t="s">
        <v>108</v>
      </c>
      <c r="N60" s="50" t="s">
        <v>108</v>
      </c>
      <c r="O60" s="49" t="s">
        <v>108</v>
      </c>
      <c r="P60" s="49">
        <v>500</v>
      </c>
      <c r="Q60" s="50" t="s">
        <v>108</v>
      </c>
      <c r="R60" s="49" t="s">
        <v>108</v>
      </c>
      <c r="S60" s="49">
        <v>650</v>
      </c>
      <c r="T60" s="50" t="s">
        <v>108</v>
      </c>
    </row>
    <row r="61" spans="1:20" ht="15" x14ac:dyDescent="0.25">
      <c r="A61" s="48" t="s">
        <v>10</v>
      </c>
      <c r="B61" s="48" t="s">
        <v>49</v>
      </c>
      <c r="C61" s="49">
        <v>790</v>
      </c>
      <c r="D61" s="49">
        <v>770</v>
      </c>
      <c r="E61" s="50">
        <v>2.5974025974025974</v>
      </c>
      <c r="F61" s="48">
        <v>640</v>
      </c>
      <c r="G61" s="48">
        <v>660</v>
      </c>
      <c r="H61" s="50">
        <v>-3.0303030303030303</v>
      </c>
      <c r="I61" s="49">
        <v>750</v>
      </c>
      <c r="J61" s="49">
        <v>750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620</v>
      </c>
      <c r="Q61" s="50">
        <v>-3.225806451612903</v>
      </c>
      <c r="R61" s="49">
        <v>690</v>
      </c>
      <c r="S61" s="49">
        <v>670</v>
      </c>
      <c r="T61" s="50">
        <v>2.9850746268656714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916.67</v>
      </c>
      <c r="D63" s="49">
        <v>916.67</v>
      </c>
      <c r="E63" s="50">
        <v>0</v>
      </c>
      <c r="F63" s="48">
        <v>600</v>
      </c>
      <c r="G63" s="48">
        <v>600</v>
      </c>
      <c r="H63" s="50">
        <v>0</v>
      </c>
      <c r="I63" s="49">
        <v>850</v>
      </c>
      <c r="J63" s="49">
        <v>850</v>
      </c>
      <c r="K63" s="50">
        <v>0</v>
      </c>
      <c r="L63" s="49">
        <v>966.67</v>
      </c>
      <c r="M63" s="49">
        <v>966.67</v>
      </c>
      <c r="N63" s="50">
        <v>0</v>
      </c>
      <c r="O63" s="49">
        <v>625</v>
      </c>
      <c r="P63" s="49">
        <v>625</v>
      </c>
      <c r="Q63" s="50">
        <v>0</v>
      </c>
      <c r="R63" s="49">
        <v>700</v>
      </c>
      <c r="S63" s="49">
        <v>700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790</v>
      </c>
      <c r="D64" s="49">
        <v>800</v>
      </c>
      <c r="E64" s="50">
        <v>-1.25</v>
      </c>
      <c r="F64" s="48">
        <v>690</v>
      </c>
      <c r="G64" s="48">
        <v>700</v>
      </c>
      <c r="H64" s="50">
        <v>-1.4285714285714286</v>
      </c>
      <c r="I64" s="49">
        <v>725</v>
      </c>
      <c r="J64" s="49">
        <v>700</v>
      </c>
      <c r="K64" s="50">
        <v>3.5714285714285712</v>
      </c>
      <c r="L64" s="49">
        <v>850</v>
      </c>
      <c r="M64" s="49">
        <v>850</v>
      </c>
      <c r="N64" s="50">
        <v>0</v>
      </c>
      <c r="O64" s="49">
        <v>675</v>
      </c>
      <c r="P64" s="49">
        <v>690</v>
      </c>
      <c r="Q64" s="50">
        <v>-2.1739130434782608</v>
      </c>
      <c r="R64" s="49">
        <v>740</v>
      </c>
      <c r="S64" s="49">
        <v>740</v>
      </c>
      <c r="T64" s="50">
        <v>0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741.67</v>
      </c>
      <c r="E65" s="50">
        <v>3.3707713673196977</v>
      </c>
      <c r="F65" s="48">
        <v>700</v>
      </c>
      <c r="G65" s="48">
        <v>700</v>
      </c>
      <c r="H65" s="50">
        <v>0</v>
      </c>
      <c r="I65" s="49">
        <v>650</v>
      </c>
      <c r="J65" s="49">
        <v>650</v>
      </c>
      <c r="K65" s="50">
        <v>0</v>
      </c>
      <c r="L65" s="49">
        <v>700</v>
      </c>
      <c r="M65" s="49">
        <v>700</v>
      </c>
      <c r="N65" s="50">
        <v>0</v>
      </c>
      <c r="O65" s="49">
        <v>600</v>
      </c>
      <c r="P65" s="49">
        <v>600</v>
      </c>
      <c r="Q65" s="50">
        <v>0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840</v>
      </c>
      <c r="D66" s="49">
        <v>850</v>
      </c>
      <c r="E66" s="50">
        <v>-1.1764705882352942</v>
      </c>
      <c r="F66" s="48" t="s">
        <v>108</v>
      </c>
      <c r="G66" s="48" t="s">
        <v>108</v>
      </c>
      <c r="H66" s="50" t="s">
        <v>108</v>
      </c>
      <c r="I66" s="49">
        <v>780</v>
      </c>
      <c r="J66" s="49">
        <v>775</v>
      </c>
      <c r="K66" s="50">
        <v>0.64516129032258063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730</v>
      </c>
      <c r="S66" s="49">
        <v>725</v>
      </c>
      <c r="T66" s="50">
        <v>0.68965517241379315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615</v>
      </c>
      <c r="P71" s="49">
        <v>615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875</v>
      </c>
      <c r="M74" s="49">
        <v>825</v>
      </c>
      <c r="N74" s="50">
        <v>6.0606060606060606</v>
      </c>
      <c r="O74" s="49">
        <v>650</v>
      </c>
      <c r="P74" s="49">
        <v>650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>
        <v>900</v>
      </c>
      <c r="E76" s="50">
        <v>-11.111111111111111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700</v>
      </c>
      <c r="S76" s="49">
        <v>800</v>
      </c>
      <c r="T76" s="50">
        <v>-12.5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800</v>
      </c>
      <c r="D78" s="49">
        <v>900</v>
      </c>
      <c r="E78" s="50">
        <v>-11.111111111111111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800</v>
      </c>
      <c r="M78" s="49">
        <v>900</v>
      </c>
      <c r="N78" s="50">
        <v>-11.111111111111111</v>
      </c>
      <c r="O78" s="49">
        <v>700</v>
      </c>
      <c r="P78" s="49">
        <v>800</v>
      </c>
      <c r="Q78" s="50">
        <v>-12.5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525</v>
      </c>
      <c r="G79" s="48">
        <v>525</v>
      </c>
      <c r="H79" s="50">
        <v>0</v>
      </c>
      <c r="I79" s="49">
        <v>725</v>
      </c>
      <c r="J79" s="49">
        <v>725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525</v>
      </c>
      <c r="Q79" s="50">
        <v>9.5238095238095237</v>
      </c>
      <c r="R79" s="49">
        <v>650</v>
      </c>
      <c r="S79" s="49">
        <v>625</v>
      </c>
      <c r="T79" s="50">
        <v>4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>
        <v>800</v>
      </c>
      <c r="E80" s="50">
        <v>0</v>
      </c>
      <c r="F80" s="48">
        <v>390</v>
      </c>
      <c r="G80" s="48">
        <v>390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600</v>
      </c>
      <c r="P80" s="49">
        <v>600</v>
      </c>
      <c r="Q80" s="50">
        <v>0</v>
      </c>
      <c r="R80" s="49" t="s">
        <v>108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800</v>
      </c>
      <c r="E81" s="50">
        <v>12.5</v>
      </c>
      <c r="F81" s="48" t="s">
        <v>108</v>
      </c>
      <c r="G81" s="48">
        <v>800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 t="s">
        <v>108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 t="s">
        <v>108</v>
      </c>
      <c r="G82" s="48">
        <v>575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 t="s">
        <v>108</v>
      </c>
      <c r="D84" s="49">
        <v>675</v>
      </c>
      <c r="E84" s="50" t="s">
        <v>108</v>
      </c>
      <c r="F84" s="48" t="s">
        <v>108</v>
      </c>
      <c r="G84" s="48">
        <v>550</v>
      </c>
      <c r="H84" s="50" t="s">
        <v>108</v>
      </c>
      <c r="I84" s="49" t="s">
        <v>108</v>
      </c>
      <c r="J84" s="49">
        <v>700</v>
      </c>
      <c r="K84" s="50" t="s">
        <v>108</v>
      </c>
      <c r="L84" s="49" t="s">
        <v>108</v>
      </c>
      <c r="M84" s="49" t="s">
        <v>108</v>
      </c>
      <c r="N84" s="50" t="s">
        <v>108</v>
      </c>
      <c r="O84" s="49" t="s">
        <v>108</v>
      </c>
      <c r="P84" s="49">
        <v>600</v>
      </c>
      <c r="Q84" s="50" t="s">
        <v>108</v>
      </c>
      <c r="R84" s="49" t="s">
        <v>108</v>
      </c>
      <c r="S84" s="49">
        <v>600</v>
      </c>
      <c r="T84" s="50" t="s">
        <v>108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850</v>
      </c>
      <c r="E85" s="50" t="s">
        <v>108</v>
      </c>
      <c r="F85" s="48" t="s">
        <v>108</v>
      </c>
      <c r="G85" s="48">
        <v>575</v>
      </c>
      <c r="H85" s="50" t="s">
        <v>108</v>
      </c>
      <c r="I85" s="49" t="s">
        <v>108</v>
      </c>
      <c r="J85" s="49">
        <v>750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600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930</v>
      </c>
      <c r="D94" s="49">
        <v>880</v>
      </c>
      <c r="E94" s="50">
        <v>5.6818181818181817</v>
      </c>
      <c r="F94" s="48" t="s">
        <v>108</v>
      </c>
      <c r="G94" s="48" t="s">
        <v>108</v>
      </c>
      <c r="H94" s="50" t="s">
        <v>108</v>
      </c>
      <c r="I94" s="49">
        <v>853</v>
      </c>
      <c r="J94" s="49">
        <v>800</v>
      </c>
      <c r="K94" s="50">
        <v>6.625</v>
      </c>
      <c r="L94" s="49">
        <v>970</v>
      </c>
      <c r="M94" s="49">
        <v>990</v>
      </c>
      <c r="N94" s="50">
        <v>-2.0202020202020203</v>
      </c>
      <c r="O94" s="49">
        <v>710</v>
      </c>
      <c r="P94" s="49">
        <v>650</v>
      </c>
      <c r="Q94" s="50">
        <v>9.2307692307692317</v>
      </c>
      <c r="R94" s="49">
        <v>810</v>
      </c>
      <c r="S94" s="49">
        <v>720</v>
      </c>
      <c r="T94" s="50">
        <v>12.5</v>
      </c>
    </row>
    <row r="95" spans="1:20" ht="15" x14ac:dyDescent="0.25">
      <c r="A95" s="48" t="s">
        <v>16</v>
      </c>
      <c r="B95" s="48" t="s">
        <v>73</v>
      </c>
      <c r="C95" s="49">
        <v>850</v>
      </c>
      <c r="D95" s="49">
        <v>850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770</v>
      </c>
      <c r="K95" s="50">
        <v>-2.5974025974025974</v>
      </c>
      <c r="L95" s="49">
        <v>1000</v>
      </c>
      <c r="M95" s="49">
        <v>980</v>
      </c>
      <c r="N95" s="50">
        <v>2.0408163265306123</v>
      </c>
      <c r="O95" s="49">
        <v>650</v>
      </c>
      <c r="P95" s="49">
        <v>600</v>
      </c>
      <c r="Q95" s="50">
        <v>8.3333333333333321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900</v>
      </c>
      <c r="D96" s="49">
        <v>900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800</v>
      </c>
      <c r="G97" s="48">
        <v>800</v>
      </c>
      <c r="H97" s="50">
        <v>0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960</v>
      </c>
      <c r="D98" s="49">
        <v>960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940</v>
      </c>
      <c r="P98" s="49">
        <v>940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800</v>
      </c>
      <c r="D102" s="49">
        <v>766.67</v>
      </c>
      <c r="E102" s="50">
        <v>4.3473724027286895</v>
      </c>
      <c r="F102" s="48">
        <v>633.33000000000004</v>
      </c>
      <c r="G102" s="48">
        <v>650</v>
      </c>
      <c r="H102" s="50">
        <v>-2.5646153846153785</v>
      </c>
      <c r="I102" s="49">
        <v>750</v>
      </c>
      <c r="J102" s="49">
        <v>750</v>
      </c>
      <c r="K102" s="50">
        <v>0</v>
      </c>
      <c r="L102" s="49">
        <v>887.5</v>
      </c>
      <c r="M102" s="49">
        <v>887.5</v>
      </c>
      <c r="N102" s="50">
        <v>0</v>
      </c>
      <c r="O102" s="49">
        <v>616.66999999999996</v>
      </c>
      <c r="P102" s="49">
        <v>616.66999999999996</v>
      </c>
      <c r="Q102" s="50">
        <v>0</v>
      </c>
      <c r="R102" s="49">
        <v>750</v>
      </c>
      <c r="S102" s="49">
        <v>716.67</v>
      </c>
      <c r="T102" s="50">
        <v>4.6506760433672456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620</v>
      </c>
      <c r="D105" s="49">
        <v>600</v>
      </c>
      <c r="E105" s="50">
        <v>3.3333333333333335</v>
      </c>
      <c r="F105" s="48" t="s">
        <v>108</v>
      </c>
      <c r="G105" s="48" t="s">
        <v>108</v>
      </c>
      <c r="H105" s="50" t="s">
        <v>108</v>
      </c>
      <c r="I105" s="49">
        <v>620</v>
      </c>
      <c r="J105" s="49">
        <v>600</v>
      </c>
      <c r="K105" s="50">
        <v>3.3333333333333335</v>
      </c>
      <c r="L105" s="49">
        <v>520</v>
      </c>
      <c r="M105" s="49">
        <v>510</v>
      </c>
      <c r="N105" s="50">
        <v>1.9607843137254901</v>
      </c>
      <c r="O105" s="49">
        <v>450</v>
      </c>
      <c r="P105" s="49">
        <v>500</v>
      </c>
      <c r="Q105" s="50">
        <v>-10</v>
      </c>
      <c r="R105" s="49">
        <v>600</v>
      </c>
      <c r="S105" s="49">
        <v>580</v>
      </c>
      <c r="T105" s="50">
        <v>3.4482758620689653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850</v>
      </c>
      <c r="D109" s="49">
        <v>800</v>
      </c>
      <c r="E109" s="50">
        <v>6.25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700</v>
      </c>
      <c r="P109" s="49">
        <v>650</v>
      </c>
      <c r="Q109" s="50">
        <v>7.6923076923076925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 t="s">
        <v>108</v>
      </c>
      <c r="E113" s="50" t="s">
        <v>108</v>
      </c>
      <c r="F113" s="48">
        <v>650</v>
      </c>
      <c r="G113" s="48" t="s">
        <v>108</v>
      </c>
      <c r="H113" s="50" t="s">
        <v>108</v>
      </c>
      <c r="I113" s="49">
        <v>900</v>
      </c>
      <c r="J113" s="49" t="s">
        <v>108</v>
      </c>
      <c r="K113" s="50" t="s">
        <v>108</v>
      </c>
      <c r="L113" s="49">
        <v>950</v>
      </c>
      <c r="M113" s="49" t="s">
        <v>108</v>
      </c>
      <c r="N113" s="50" t="s">
        <v>108</v>
      </c>
      <c r="O113" s="49">
        <v>850</v>
      </c>
      <c r="P113" s="49" t="s">
        <v>108</v>
      </c>
      <c r="Q113" s="50" t="s">
        <v>108</v>
      </c>
      <c r="R113" s="49">
        <v>800</v>
      </c>
      <c r="S113" s="49" t="s">
        <v>108</v>
      </c>
      <c r="T113" s="50" t="s">
        <v>108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1000</v>
      </c>
      <c r="E116" s="50">
        <v>-10</v>
      </c>
      <c r="F116" s="48">
        <v>700</v>
      </c>
      <c r="G116" s="48">
        <v>750</v>
      </c>
      <c r="H116" s="50">
        <v>-6.666666666666667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>
        <v>750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 t="s">
        <v>108</v>
      </c>
      <c r="D124" s="49">
        <v>900</v>
      </c>
      <c r="E124" s="50" t="s">
        <v>108</v>
      </c>
      <c r="F124" s="48" t="s">
        <v>108</v>
      </c>
      <c r="G124" s="48">
        <v>600</v>
      </c>
      <c r="H124" s="50" t="s">
        <v>108</v>
      </c>
      <c r="I124" s="49" t="s">
        <v>108</v>
      </c>
      <c r="J124" s="49">
        <v>800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 t="s">
        <v>108</v>
      </c>
      <c r="S124" s="49">
        <v>800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830</v>
      </c>
      <c r="D125" s="49">
        <v>850</v>
      </c>
      <c r="E125" s="50">
        <v>-2.3529411764705883</v>
      </c>
      <c r="F125" s="48">
        <v>570</v>
      </c>
      <c r="G125" s="48">
        <v>550</v>
      </c>
      <c r="H125" s="50">
        <v>3.6363636363636362</v>
      </c>
      <c r="I125" s="49">
        <v>750</v>
      </c>
      <c r="J125" s="49" t="s">
        <v>108</v>
      </c>
      <c r="K125" s="50" t="s">
        <v>108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650</v>
      </c>
      <c r="S125" s="49">
        <v>720</v>
      </c>
      <c r="T125" s="50">
        <v>-9.7222222222222232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3"/>
    </row>
    <row r="132" spans="1:20" ht="15.75" x14ac:dyDescent="0.25">
      <c r="A132" s="48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1" customWidth="1"/>
    <col min="2" max="2" width="11.28515625" style="561" customWidth="1"/>
    <col min="3" max="4" width="9.140625" style="561"/>
    <col min="5" max="5" width="10.28515625" style="561" customWidth="1"/>
    <col min="6" max="6" width="9.140625" style="561"/>
    <col min="7" max="7" width="10" style="561" bestFit="1" customWidth="1"/>
    <col min="8" max="8" width="9.140625" style="561"/>
    <col min="9" max="9" width="10.28515625" style="561" customWidth="1"/>
    <col min="10" max="10" width="10.140625" style="561" bestFit="1" customWidth="1"/>
    <col min="11" max="11" width="12.5703125" style="561" bestFit="1" customWidth="1"/>
    <col min="12" max="12" width="9.5703125" style="561" bestFit="1" customWidth="1"/>
    <col min="13" max="13" width="10.28515625" style="561" bestFit="1" customWidth="1"/>
    <col min="14" max="16384" width="9.140625" style="561"/>
  </cols>
  <sheetData>
    <row r="1" spans="1:13" ht="15.75" x14ac:dyDescent="0.25">
      <c r="A1" s="560" t="s">
        <v>407</v>
      </c>
    </row>
    <row r="2" spans="1:13" ht="15.75" x14ac:dyDescent="0.25">
      <c r="A2" s="562" t="s">
        <v>408</v>
      </c>
    </row>
    <row r="3" spans="1:13" ht="15.75" x14ac:dyDescent="0.25">
      <c r="A3" s="562" t="s">
        <v>281</v>
      </c>
    </row>
    <row r="4" spans="1:13" ht="35.25" customHeight="1" x14ac:dyDescent="0.3">
      <c r="A4" s="563" t="s">
        <v>442</v>
      </c>
    </row>
    <row r="5" spans="1:13" ht="18.75" x14ac:dyDescent="0.3">
      <c r="A5" s="563" t="s">
        <v>409</v>
      </c>
    </row>
    <row r="6" spans="1:13" ht="12" customHeight="1" x14ac:dyDescent="0.25">
      <c r="A6" s="564"/>
    </row>
    <row r="7" spans="1:13" ht="13.5" customHeight="1" x14ac:dyDescent="0.25">
      <c r="A7" s="565" t="s">
        <v>410</v>
      </c>
    </row>
    <row r="9" spans="1:13" x14ac:dyDescent="0.25">
      <c r="A9" s="566" t="s">
        <v>432</v>
      </c>
    </row>
    <row r="10" spans="1:13" ht="22.5" customHeight="1" thickBot="1" x14ac:dyDescent="0.3">
      <c r="C10" s="567" t="s">
        <v>411</v>
      </c>
      <c r="E10" s="568"/>
      <c r="F10" s="569"/>
    </row>
    <row r="11" spans="1:13" ht="15.75" thickBot="1" x14ac:dyDescent="0.3">
      <c r="A11" s="570" t="s">
        <v>412</v>
      </c>
      <c r="B11" s="571" t="s">
        <v>413</v>
      </c>
      <c r="C11" s="572" t="s">
        <v>414</v>
      </c>
      <c r="D11" s="572" t="s">
        <v>415</v>
      </c>
      <c r="E11" s="572" t="s">
        <v>416</v>
      </c>
      <c r="F11" s="572" t="s">
        <v>417</v>
      </c>
      <c r="G11" s="572" t="s">
        <v>418</v>
      </c>
      <c r="H11" s="572" t="s">
        <v>419</v>
      </c>
      <c r="I11" s="572" t="s">
        <v>420</v>
      </c>
      <c r="J11" s="572" t="s">
        <v>421</v>
      </c>
      <c r="K11" s="572" t="s">
        <v>422</v>
      </c>
      <c r="L11" s="572" t="s">
        <v>423</v>
      </c>
      <c r="M11" s="573" t="s">
        <v>424</v>
      </c>
    </row>
    <row r="12" spans="1:13" x14ac:dyDescent="0.25">
      <c r="A12" s="574" t="s">
        <v>425</v>
      </c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  <c r="M12" s="576"/>
    </row>
    <row r="13" spans="1:13" ht="15.75" x14ac:dyDescent="0.25">
      <c r="A13" s="577" t="s">
        <v>426</v>
      </c>
      <c r="B13" s="578">
        <v>1338.3218245411072</v>
      </c>
      <c r="C13" s="579">
        <v>1357.9430655627848</v>
      </c>
      <c r="D13" s="579">
        <v>1335.5572602237244</v>
      </c>
      <c r="E13" s="579">
        <v>1371.8429900076403</v>
      </c>
      <c r="F13" s="579">
        <v>1302.3959387620675</v>
      </c>
      <c r="G13" s="579">
        <v>1346.5021057949773</v>
      </c>
      <c r="H13" s="579">
        <v>1304.1670145030978</v>
      </c>
      <c r="I13" s="579">
        <v>1266.1821654485741</v>
      </c>
      <c r="J13" s="579">
        <v>1268.9804947847354</v>
      </c>
      <c r="K13" s="579">
        <v>1271.3529433632077</v>
      </c>
      <c r="L13" s="579">
        <v>1299.4882092736766</v>
      </c>
      <c r="M13" s="580">
        <v>1288.3236836945621</v>
      </c>
    </row>
    <row r="14" spans="1:13" ht="15.75" x14ac:dyDescent="0.25">
      <c r="A14" s="577" t="s">
        <v>427</v>
      </c>
      <c r="B14" s="578">
        <v>1322.3723997200011</v>
      </c>
      <c r="C14" s="579">
        <v>1295.8668233901165</v>
      </c>
      <c r="D14" s="579">
        <v>1287.2278109975546</v>
      </c>
      <c r="E14" s="579">
        <v>1346.9318123959397</v>
      </c>
      <c r="F14" s="579">
        <v>1270.828904969876</v>
      </c>
      <c r="G14" s="579">
        <v>1311.9758995133486</v>
      </c>
      <c r="H14" s="579">
        <v>1324.6766104043393</v>
      </c>
      <c r="I14" s="579">
        <v>1327.8610761053171</v>
      </c>
      <c r="J14" s="579">
        <v>1353.7263564966929</v>
      </c>
      <c r="K14" s="579">
        <v>1403.4807779392881</v>
      </c>
      <c r="L14" s="579">
        <v>1435.993525358808</v>
      </c>
      <c r="M14" s="580">
        <v>1403.8267960231253</v>
      </c>
    </row>
    <row r="15" spans="1:13" ht="16.5" thickBot="1" x14ac:dyDescent="0.3">
      <c r="A15" s="581" t="s">
        <v>428</v>
      </c>
      <c r="B15" s="582">
        <v>1487.8538757566942</v>
      </c>
      <c r="C15" s="583">
        <v>1455.566138738583</v>
      </c>
      <c r="D15" s="583">
        <v>1482.4525899349117</v>
      </c>
      <c r="E15" s="583">
        <v>1463.1305263879678</v>
      </c>
      <c r="F15" s="583">
        <v>1452.3896570589436</v>
      </c>
      <c r="G15" s="583">
        <v>1439.5109116057554</v>
      </c>
      <c r="H15" s="583">
        <v>1442.8876595385277</v>
      </c>
      <c r="I15" s="583">
        <v>1449.6690000000001</v>
      </c>
      <c r="J15" s="584">
        <v>1433.394</v>
      </c>
      <c r="K15" s="583">
        <v>1419.634</v>
      </c>
      <c r="L15" s="583" t="s">
        <v>108</v>
      </c>
      <c r="M15" s="585" t="s">
        <v>108</v>
      </c>
    </row>
    <row r="16" spans="1:13" ht="15.75" x14ac:dyDescent="0.25">
      <c r="A16" s="586" t="s">
        <v>429</v>
      </c>
      <c r="B16" s="587"/>
      <c r="C16" s="587"/>
      <c r="D16" s="587"/>
      <c r="E16" s="587"/>
      <c r="F16" s="587"/>
      <c r="G16" s="587"/>
      <c r="H16" s="587"/>
      <c r="I16" s="587"/>
      <c r="J16" s="587"/>
      <c r="K16" s="587"/>
      <c r="L16" s="587"/>
      <c r="M16" s="588"/>
    </row>
    <row r="17" spans="1:13" ht="15.75" x14ac:dyDescent="0.25">
      <c r="A17" s="577" t="s">
        <v>426</v>
      </c>
      <c r="B17" s="578">
        <v>1325.3465230603476</v>
      </c>
      <c r="C17" s="579">
        <v>1400.5691916345811</v>
      </c>
      <c r="D17" s="579">
        <v>1411.6824230792981</v>
      </c>
      <c r="E17" s="579">
        <v>1545.4317727816288</v>
      </c>
      <c r="F17" s="579">
        <v>1360.7007934389185</v>
      </c>
      <c r="G17" s="579">
        <v>1405.5043456316077</v>
      </c>
      <c r="H17" s="579">
        <v>1483.6469565835814</v>
      </c>
      <c r="I17" s="579">
        <v>1585.5553292290201</v>
      </c>
      <c r="J17" s="579">
        <v>1625.2118508171659</v>
      </c>
      <c r="K17" s="579">
        <v>1589.8585553868734</v>
      </c>
      <c r="L17" s="579">
        <v>1587.9760734092836</v>
      </c>
      <c r="M17" s="580">
        <v>1638.6801903872308</v>
      </c>
    </row>
    <row r="18" spans="1:13" ht="15.75" x14ac:dyDescent="0.25">
      <c r="A18" s="577" t="s">
        <v>427</v>
      </c>
      <c r="B18" s="578">
        <v>1572.0791184484342</v>
      </c>
      <c r="C18" s="579">
        <v>1619.7314021479258</v>
      </c>
      <c r="D18" s="579">
        <v>1602.2741275477638</v>
      </c>
      <c r="E18" s="579">
        <v>1503.0582677105679</v>
      </c>
      <c r="F18" s="579">
        <v>1527.8577318693895</v>
      </c>
      <c r="G18" s="579">
        <v>1602.9026366896771</v>
      </c>
      <c r="H18" s="579">
        <v>1514.5402116937703</v>
      </c>
      <c r="I18" s="579">
        <v>1596.7974804147991</v>
      </c>
      <c r="J18" s="579">
        <v>1652.2558450792558</v>
      </c>
      <c r="K18" s="579">
        <v>1623.7542430387559</v>
      </c>
      <c r="L18" s="579">
        <v>1717.4497491983241</v>
      </c>
      <c r="M18" s="580">
        <v>1778.7957708443221</v>
      </c>
    </row>
    <row r="19" spans="1:13" ht="16.5" thickBot="1" x14ac:dyDescent="0.3">
      <c r="A19" s="577" t="s">
        <v>428</v>
      </c>
      <c r="B19" s="578">
        <v>1740.4944717611543</v>
      </c>
      <c r="C19" s="579">
        <v>1722.4263179254558</v>
      </c>
      <c r="D19" s="579">
        <v>1765.4656006585067</v>
      </c>
      <c r="E19" s="579">
        <v>1706.4858962570027</v>
      </c>
      <c r="F19" s="579">
        <v>1744.4914688503873</v>
      </c>
      <c r="G19" s="579">
        <v>1697.9432368660898</v>
      </c>
      <c r="H19" s="579">
        <v>1678.2821219677564</v>
      </c>
      <c r="I19" s="579">
        <v>1663.8309999999999</v>
      </c>
      <c r="J19" s="579">
        <v>1689.23</v>
      </c>
      <c r="K19" s="579">
        <v>1653.0450000000001</v>
      </c>
      <c r="L19" s="579" t="s">
        <v>108</v>
      </c>
      <c r="M19" s="580" t="s">
        <v>108</v>
      </c>
    </row>
    <row r="20" spans="1:13" ht="15.75" x14ac:dyDescent="0.25">
      <c r="A20" s="586" t="s">
        <v>430</v>
      </c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8"/>
    </row>
    <row r="21" spans="1:13" ht="15.75" x14ac:dyDescent="0.25">
      <c r="A21" s="577" t="s">
        <v>426</v>
      </c>
      <c r="B21" s="578">
        <v>1388.6559512895672</v>
      </c>
      <c r="C21" s="579">
        <v>1553.3362228772185</v>
      </c>
      <c r="D21" s="579">
        <v>1532.2706474100376</v>
      </c>
      <c r="E21" s="579">
        <v>1800.894656511721</v>
      </c>
      <c r="F21" s="579">
        <v>1483.8135541705458</v>
      </c>
      <c r="G21" s="579">
        <v>1507.9867653852384</v>
      </c>
      <c r="H21" s="579">
        <v>1529.3357366437851</v>
      </c>
      <c r="I21" s="579">
        <v>1532.3317113395137</v>
      </c>
      <c r="J21" s="579">
        <v>1558.9996575211726</v>
      </c>
      <c r="K21" s="579">
        <v>1482.2492656937025</v>
      </c>
      <c r="L21" s="579">
        <v>1516.2198366241059</v>
      </c>
      <c r="M21" s="580">
        <v>1553.6390401569613</v>
      </c>
    </row>
    <row r="22" spans="1:13" ht="15.75" x14ac:dyDescent="0.25">
      <c r="A22" s="577" t="s">
        <v>427</v>
      </c>
      <c r="B22" s="578">
        <v>1488.4037889160195</v>
      </c>
      <c r="C22" s="579">
        <v>1428.903418042906</v>
      </c>
      <c r="D22" s="579">
        <v>1539.3338799238115</v>
      </c>
      <c r="E22" s="579">
        <v>1422.3499823000604</v>
      </c>
      <c r="F22" s="579">
        <v>1350.9807452135494</v>
      </c>
      <c r="G22" s="579">
        <v>1424.5614050732831</v>
      </c>
      <c r="H22" s="579">
        <v>1405.3720161532256</v>
      </c>
      <c r="I22" s="579">
        <v>1393.4588634563199</v>
      </c>
      <c r="J22" s="579">
        <v>1433.829122153209</v>
      </c>
      <c r="K22" s="579">
        <v>1529.9761619288531</v>
      </c>
      <c r="L22" s="579">
        <v>1556.1068220392251</v>
      </c>
      <c r="M22" s="580">
        <v>1521.6919552208008</v>
      </c>
    </row>
    <row r="23" spans="1:13" ht="16.5" thickBot="1" x14ac:dyDescent="0.3">
      <c r="A23" s="581" t="s">
        <v>428</v>
      </c>
      <c r="B23" s="582">
        <v>1531.1923526118692</v>
      </c>
      <c r="C23" s="583">
        <v>1490.6561728759739</v>
      </c>
      <c r="D23" s="583">
        <v>1569.9473211980958</v>
      </c>
      <c r="E23" s="583">
        <v>1534.6286406249994</v>
      </c>
      <c r="F23" s="583">
        <v>1530.0732501544501</v>
      </c>
      <c r="G23" s="583">
        <v>1534.5125893153045</v>
      </c>
      <c r="H23" s="583">
        <v>1498.5035918246574</v>
      </c>
      <c r="I23" s="583">
        <v>1527.4110000000001</v>
      </c>
      <c r="J23" s="583">
        <v>1529.24</v>
      </c>
      <c r="K23" s="583">
        <v>1484.336</v>
      </c>
      <c r="L23" s="583" t="s">
        <v>108</v>
      </c>
      <c r="M23" s="585" t="s">
        <v>108</v>
      </c>
    </row>
    <row r="42" spans="1:6" x14ac:dyDescent="0.25">
      <c r="A42" s="568"/>
      <c r="B42" s="569"/>
      <c r="E42" s="568"/>
      <c r="F42" s="569"/>
    </row>
    <row r="43" spans="1:6" x14ac:dyDescent="0.25">
      <c r="A43" s="568"/>
      <c r="B43" s="569"/>
      <c r="E43" s="568"/>
      <c r="F43" s="569"/>
    </row>
    <row r="44" spans="1:6" x14ac:dyDescent="0.25">
      <c r="A44" s="568"/>
      <c r="B44" s="569"/>
      <c r="E44" s="568"/>
      <c r="F44" s="569"/>
    </row>
    <row r="45" spans="1:6" x14ac:dyDescent="0.25">
      <c r="A45" s="568"/>
      <c r="B45" s="569"/>
      <c r="E45" s="568"/>
      <c r="F45" s="569"/>
    </row>
    <row r="46" spans="1:6" x14ac:dyDescent="0.25">
      <c r="A46" s="568"/>
      <c r="B46" s="569"/>
      <c r="E46" s="568"/>
      <c r="F46" s="569"/>
    </row>
    <row r="47" spans="1:6" x14ac:dyDescent="0.25">
      <c r="A47" s="568"/>
      <c r="B47" s="569"/>
      <c r="E47" s="568"/>
      <c r="F47" s="569"/>
    </row>
    <row r="48" spans="1:6" x14ac:dyDescent="0.25">
      <c r="A48" s="568"/>
      <c r="B48" s="569"/>
      <c r="E48" s="568"/>
      <c r="F48" s="569"/>
    </row>
    <row r="49" spans="1:6" x14ac:dyDescent="0.25">
      <c r="A49" s="568"/>
      <c r="B49" s="569"/>
      <c r="E49" s="568"/>
      <c r="F49" s="569"/>
    </row>
    <row r="50" spans="1:6" x14ac:dyDescent="0.25">
      <c r="A50" s="568"/>
      <c r="B50" s="569"/>
      <c r="E50" s="568"/>
      <c r="F50" s="569"/>
    </row>
    <row r="51" spans="1:6" x14ac:dyDescent="0.25">
      <c r="A51" s="568"/>
      <c r="B51" s="569"/>
      <c r="E51" s="568"/>
      <c r="F51" s="569"/>
    </row>
    <row r="52" spans="1:6" x14ac:dyDescent="0.25">
      <c r="A52" s="568"/>
      <c r="B52" s="569"/>
      <c r="E52" s="568"/>
      <c r="F52" s="569"/>
    </row>
    <row r="53" spans="1:6" x14ac:dyDescent="0.25">
      <c r="A53" s="568"/>
      <c r="B53" s="569"/>
      <c r="E53" s="568"/>
      <c r="F53" s="569"/>
    </row>
    <row r="54" spans="1:6" x14ac:dyDescent="0.25">
      <c r="A54" s="568"/>
      <c r="B54" s="569"/>
      <c r="E54" s="568"/>
      <c r="F54" s="569"/>
    </row>
    <row r="55" spans="1:6" x14ac:dyDescent="0.25">
      <c r="A55" s="568"/>
      <c r="B55" s="569"/>
      <c r="E55" s="568"/>
      <c r="F55" s="569"/>
    </row>
    <row r="56" spans="1:6" x14ac:dyDescent="0.25">
      <c r="A56" s="568"/>
      <c r="B56" s="569"/>
      <c r="E56" s="568"/>
      <c r="F56" s="569"/>
    </row>
    <row r="57" spans="1:6" x14ac:dyDescent="0.25">
      <c r="A57" s="568"/>
      <c r="B57" s="569"/>
      <c r="E57" s="568"/>
      <c r="F57" s="569"/>
    </row>
    <row r="58" spans="1:6" x14ac:dyDescent="0.25">
      <c r="A58" s="568"/>
      <c r="B58" s="569"/>
      <c r="E58" s="568"/>
      <c r="F58" s="569"/>
    </row>
    <row r="59" spans="1:6" x14ac:dyDescent="0.25">
      <c r="A59" s="568"/>
      <c r="B59" s="569"/>
      <c r="E59" s="568"/>
      <c r="F59" s="569"/>
    </row>
    <row r="60" spans="1:6" x14ac:dyDescent="0.25">
      <c r="A60" s="568"/>
      <c r="B60" s="569"/>
      <c r="E60" s="568"/>
      <c r="F60" s="569"/>
    </row>
    <row r="61" spans="1:6" x14ac:dyDescent="0.25">
      <c r="A61" s="568"/>
      <c r="B61" s="569"/>
      <c r="E61" s="568"/>
      <c r="F61" s="569"/>
    </row>
    <row r="62" spans="1:6" x14ac:dyDescent="0.25">
      <c r="A62" s="568"/>
      <c r="B62" s="569"/>
      <c r="E62" s="568"/>
      <c r="F62" s="569"/>
    </row>
    <row r="63" spans="1:6" x14ac:dyDescent="0.25">
      <c r="A63" s="568"/>
      <c r="B63" s="569"/>
      <c r="E63" s="568"/>
      <c r="F63" s="569"/>
    </row>
    <row r="64" spans="1:6" x14ac:dyDescent="0.25">
      <c r="A64" s="568"/>
      <c r="B64" s="569"/>
      <c r="E64" s="568"/>
      <c r="F64" s="569"/>
    </row>
    <row r="65" spans="1:6" x14ac:dyDescent="0.25">
      <c r="A65" s="568"/>
      <c r="B65" s="569"/>
      <c r="E65" s="568"/>
      <c r="F65" s="569"/>
    </row>
    <row r="66" spans="1:6" x14ac:dyDescent="0.25">
      <c r="A66" s="568"/>
      <c r="B66" s="569"/>
      <c r="E66" s="568"/>
      <c r="F66" s="569"/>
    </row>
    <row r="67" spans="1:6" x14ac:dyDescent="0.25">
      <c r="A67" s="568"/>
      <c r="B67" s="569"/>
      <c r="E67" s="568"/>
      <c r="F67" s="569"/>
    </row>
    <row r="68" spans="1:6" x14ac:dyDescent="0.25">
      <c r="A68" s="568"/>
      <c r="B68" s="569"/>
      <c r="E68" s="568"/>
      <c r="F68" s="569"/>
    </row>
    <row r="69" spans="1:6" x14ac:dyDescent="0.25">
      <c r="A69" s="568"/>
      <c r="B69" s="569"/>
      <c r="E69" s="568"/>
      <c r="F69" s="569"/>
    </row>
    <row r="70" spans="1:6" x14ac:dyDescent="0.25">
      <c r="A70" s="568"/>
      <c r="B70" s="569"/>
      <c r="E70" s="568"/>
      <c r="F70" s="569"/>
    </row>
    <row r="71" spans="1:6" x14ac:dyDescent="0.25">
      <c r="A71" s="568"/>
      <c r="B71" s="569"/>
      <c r="E71" s="568"/>
      <c r="F71" s="569"/>
    </row>
    <row r="72" spans="1:6" x14ac:dyDescent="0.25">
      <c r="A72" s="568"/>
      <c r="B72" s="569"/>
      <c r="E72" s="568"/>
      <c r="F72" s="569"/>
    </row>
    <row r="73" spans="1:6" x14ac:dyDescent="0.25">
      <c r="A73" s="568"/>
      <c r="B73" s="569"/>
      <c r="E73" s="568"/>
      <c r="F73" s="569"/>
    </row>
    <row r="74" spans="1:6" x14ac:dyDescent="0.25">
      <c r="A74" s="568"/>
      <c r="B74" s="569"/>
      <c r="E74" s="568"/>
      <c r="F74" s="569"/>
    </row>
    <row r="75" spans="1:6" x14ac:dyDescent="0.25">
      <c r="A75" s="568"/>
      <c r="B75" s="569"/>
      <c r="E75" s="568"/>
      <c r="F75" s="569"/>
    </row>
    <row r="76" spans="1:6" x14ac:dyDescent="0.25">
      <c r="A76" s="568"/>
      <c r="B76" s="569"/>
      <c r="E76" s="568"/>
      <c r="F76" s="569"/>
    </row>
    <row r="77" spans="1:6" x14ac:dyDescent="0.25">
      <c r="A77" s="568"/>
      <c r="B77" s="569"/>
      <c r="E77" s="568"/>
      <c r="F77" s="569"/>
    </row>
    <row r="78" spans="1:6" x14ac:dyDescent="0.25">
      <c r="A78" s="568"/>
      <c r="B78" s="569"/>
      <c r="E78" s="568"/>
      <c r="F78" s="569"/>
    </row>
    <row r="79" spans="1:6" x14ac:dyDescent="0.25">
      <c r="A79" s="568"/>
      <c r="B79" s="569"/>
      <c r="E79" s="568"/>
      <c r="F79" s="569"/>
    </row>
    <row r="80" spans="1:6" x14ac:dyDescent="0.25">
      <c r="A80" s="568"/>
      <c r="B80" s="569"/>
      <c r="E80" s="568"/>
      <c r="F80" s="569"/>
    </row>
    <row r="81" spans="1:6" x14ac:dyDescent="0.25">
      <c r="A81" s="568"/>
      <c r="B81" s="569"/>
      <c r="E81" s="568"/>
      <c r="F81" s="569"/>
    </row>
    <row r="82" spans="1:6" x14ac:dyDescent="0.25">
      <c r="A82" s="568"/>
      <c r="B82" s="569"/>
      <c r="E82" s="568"/>
      <c r="F82" s="569"/>
    </row>
    <row r="83" spans="1:6" x14ac:dyDescent="0.25">
      <c r="A83" s="568"/>
      <c r="B83" s="569"/>
      <c r="E83" s="568"/>
      <c r="F83" s="569"/>
    </row>
    <row r="84" spans="1:6" x14ac:dyDescent="0.25">
      <c r="A84" s="568"/>
      <c r="B84" s="569"/>
      <c r="E84" s="568"/>
      <c r="F84" s="569"/>
    </row>
    <row r="85" spans="1:6" x14ac:dyDescent="0.25">
      <c r="A85" s="568"/>
      <c r="B85" s="569"/>
      <c r="E85" s="568"/>
      <c r="F85" s="569"/>
    </row>
    <row r="86" spans="1:6" x14ac:dyDescent="0.25">
      <c r="A86" s="568"/>
      <c r="B86" s="569"/>
      <c r="E86" s="568"/>
      <c r="F86" s="569"/>
    </row>
    <row r="87" spans="1:6" x14ac:dyDescent="0.25">
      <c r="A87" s="568"/>
      <c r="B87" s="569"/>
      <c r="E87" s="568"/>
      <c r="F87" s="569"/>
    </row>
    <row r="88" spans="1:6" x14ac:dyDescent="0.25">
      <c r="A88" s="568"/>
      <c r="B88" s="569"/>
      <c r="E88" s="568"/>
      <c r="F88" s="569"/>
    </row>
    <row r="89" spans="1:6" x14ac:dyDescent="0.25">
      <c r="A89" s="568"/>
      <c r="B89" s="569"/>
      <c r="E89" s="568"/>
      <c r="F89" s="569"/>
    </row>
    <row r="90" spans="1:6" x14ac:dyDescent="0.25">
      <c r="A90" s="568"/>
      <c r="B90" s="569"/>
      <c r="E90" s="568"/>
      <c r="F90" s="569"/>
    </row>
    <row r="91" spans="1:6" x14ac:dyDescent="0.25">
      <c r="A91" s="568"/>
      <c r="B91" s="569"/>
      <c r="E91" s="568"/>
      <c r="F91" s="569"/>
    </row>
    <row r="92" spans="1:6" x14ac:dyDescent="0.25">
      <c r="A92" s="568"/>
      <c r="B92" s="569"/>
      <c r="E92" s="568"/>
      <c r="F92" s="569"/>
    </row>
    <row r="93" spans="1:6" x14ac:dyDescent="0.25">
      <c r="A93" s="568"/>
      <c r="B93" s="569"/>
      <c r="E93" s="568"/>
      <c r="F93" s="569"/>
    </row>
    <row r="94" spans="1:6" x14ac:dyDescent="0.25">
      <c r="A94" s="568"/>
      <c r="B94" s="569"/>
      <c r="E94" s="568"/>
      <c r="F94" s="569"/>
    </row>
    <row r="95" spans="1:6" x14ac:dyDescent="0.25">
      <c r="A95" s="568"/>
      <c r="B95" s="569"/>
      <c r="E95" s="568"/>
      <c r="F95" s="569"/>
    </row>
    <row r="96" spans="1:6" x14ac:dyDescent="0.25">
      <c r="A96" s="568"/>
      <c r="B96" s="569"/>
      <c r="E96" s="568"/>
      <c r="F96" s="569"/>
    </row>
    <row r="97" spans="1:6" x14ac:dyDescent="0.25">
      <c r="A97" s="568"/>
      <c r="B97" s="569"/>
      <c r="E97" s="568"/>
      <c r="F97" s="569"/>
    </row>
    <row r="98" spans="1:6" x14ac:dyDescent="0.25">
      <c r="A98" s="568"/>
      <c r="B98" s="569"/>
      <c r="E98" s="568"/>
      <c r="F98" s="569"/>
    </row>
    <row r="99" spans="1:6" x14ac:dyDescent="0.25">
      <c r="A99" s="568"/>
      <c r="B99" s="569"/>
      <c r="E99" s="568"/>
      <c r="F99" s="569"/>
    </row>
    <row r="100" spans="1:6" x14ac:dyDescent="0.25">
      <c r="A100" s="568"/>
      <c r="B100" s="569"/>
      <c r="E100" s="568"/>
      <c r="F100" s="569"/>
    </row>
    <row r="101" spans="1:6" x14ac:dyDescent="0.25">
      <c r="A101" s="568"/>
      <c r="B101" s="569"/>
      <c r="E101" s="568"/>
      <c r="F101" s="569"/>
    </row>
    <row r="102" spans="1:6" x14ac:dyDescent="0.25">
      <c r="A102" s="568"/>
      <c r="B102" s="569"/>
      <c r="E102" s="568"/>
      <c r="F102" s="569"/>
    </row>
    <row r="103" spans="1:6" x14ac:dyDescent="0.25">
      <c r="A103" s="568"/>
      <c r="B103" s="569"/>
      <c r="E103" s="568"/>
      <c r="F103" s="569"/>
    </row>
    <row r="104" spans="1:6" x14ac:dyDescent="0.25">
      <c r="A104" s="568"/>
      <c r="B104" s="569"/>
      <c r="E104" s="568"/>
      <c r="F104" s="569"/>
    </row>
    <row r="105" spans="1:6" x14ac:dyDescent="0.25">
      <c r="A105" s="568"/>
      <c r="B105" s="569"/>
      <c r="E105" s="568"/>
      <c r="F105" s="569"/>
    </row>
    <row r="106" spans="1:6" x14ac:dyDescent="0.25">
      <c r="A106" s="568"/>
      <c r="B106" s="569"/>
      <c r="E106" s="568"/>
      <c r="F106" s="569"/>
    </row>
    <row r="107" spans="1:6" x14ac:dyDescent="0.25">
      <c r="A107" s="568"/>
      <c r="B107" s="569"/>
      <c r="E107" s="568"/>
      <c r="F107" s="569"/>
    </row>
    <row r="108" spans="1:6" x14ac:dyDescent="0.25">
      <c r="A108" s="568"/>
      <c r="B108" s="569"/>
      <c r="E108" s="568"/>
      <c r="F108" s="569"/>
    </row>
    <row r="109" spans="1:6" x14ac:dyDescent="0.25">
      <c r="A109" s="568"/>
      <c r="B109" s="569"/>
      <c r="E109" s="568"/>
      <c r="F109" s="569"/>
    </row>
    <row r="110" spans="1:6" x14ac:dyDescent="0.25">
      <c r="A110" s="568"/>
      <c r="B110" s="569"/>
      <c r="E110" s="568"/>
      <c r="F110" s="569"/>
    </row>
    <row r="111" spans="1:6" x14ac:dyDescent="0.25">
      <c r="A111" s="568"/>
      <c r="B111" s="569"/>
      <c r="E111" s="568"/>
      <c r="F111" s="569"/>
    </row>
    <row r="112" spans="1:6" x14ac:dyDescent="0.25">
      <c r="A112" s="568"/>
      <c r="B112" s="569"/>
      <c r="E112" s="568"/>
      <c r="F112" s="569"/>
    </row>
    <row r="113" spans="1:6" x14ac:dyDescent="0.25">
      <c r="A113" s="568"/>
      <c r="B113" s="569"/>
      <c r="E113" s="568"/>
      <c r="F113" s="569"/>
    </row>
    <row r="114" spans="1:6" x14ac:dyDescent="0.25">
      <c r="A114" s="568"/>
      <c r="B114" s="569"/>
      <c r="E114" s="568"/>
      <c r="F114" s="569"/>
    </row>
    <row r="115" spans="1:6" x14ac:dyDescent="0.25">
      <c r="A115" s="568"/>
      <c r="B115" s="569"/>
      <c r="E115" s="568"/>
      <c r="F115" s="569"/>
    </row>
    <row r="116" spans="1:6" x14ac:dyDescent="0.25">
      <c r="A116" s="568"/>
      <c r="B116" s="569"/>
      <c r="E116" s="568"/>
      <c r="F116" s="569"/>
    </row>
    <row r="117" spans="1:6" x14ac:dyDescent="0.25">
      <c r="A117" s="568"/>
      <c r="B117" s="569"/>
      <c r="E117" s="568"/>
      <c r="F117" s="569"/>
    </row>
    <row r="118" spans="1:6" x14ac:dyDescent="0.25">
      <c r="A118" s="568"/>
      <c r="B118" s="569"/>
      <c r="E118" s="568"/>
      <c r="F118" s="569"/>
    </row>
    <row r="119" spans="1:6" x14ac:dyDescent="0.25">
      <c r="A119" s="568"/>
      <c r="B119" s="569"/>
      <c r="E119" s="568"/>
      <c r="F119" s="569"/>
    </row>
    <row r="120" spans="1:6" x14ac:dyDescent="0.25">
      <c r="A120" s="568"/>
      <c r="B120" s="569"/>
      <c r="E120" s="568"/>
      <c r="F120" s="569"/>
    </row>
    <row r="121" spans="1:6" x14ac:dyDescent="0.25">
      <c r="A121" s="568"/>
      <c r="B121" s="569"/>
      <c r="E121" s="568"/>
      <c r="F121" s="569"/>
    </row>
    <row r="122" spans="1:6" x14ac:dyDescent="0.25">
      <c r="A122" s="568"/>
      <c r="B122" s="569"/>
      <c r="E122" s="568"/>
      <c r="F122" s="569"/>
    </row>
    <row r="123" spans="1:6" x14ac:dyDescent="0.25">
      <c r="A123" s="568"/>
      <c r="B123" s="569"/>
      <c r="E123" s="568"/>
      <c r="F123" s="569"/>
    </row>
    <row r="124" spans="1:6" x14ac:dyDescent="0.25">
      <c r="A124" s="568"/>
      <c r="B124" s="569"/>
      <c r="E124" s="568"/>
      <c r="F124" s="569"/>
    </row>
    <row r="125" spans="1:6" x14ac:dyDescent="0.25">
      <c r="A125" s="568"/>
      <c r="B125" s="569"/>
      <c r="E125" s="568"/>
      <c r="F125" s="569"/>
    </row>
    <row r="126" spans="1:6" x14ac:dyDescent="0.25">
      <c r="A126" s="568"/>
      <c r="B126" s="569"/>
      <c r="E126" s="568"/>
      <c r="F126" s="569"/>
    </row>
    <row r="127" spans="1:6" x14ac:dyDescent="0.25">
      <c r="A127" s="568"/>
      <c r="B127" s="569"/>
      <c r="E127" s="568"/>
      <c r="F127" s="569"/>
    </row>
    <row r="128" spans="1:6" x14ac:dyDescent="0.25">
      <c r="A128" s="568"/>
      <c r="B128" s="569"/>
      <c r="E128" s="568"/>
      <c r="F128" s="569"/>
    </row>
    <row r="129" spans="1:6" x14ac:dyDescent="0.25">
      <c r="A129" s="568"/>
      <c r="B129" s="569"/>
      <c r="E129" s="568"/>
      <c r="F129" s="569"/>
    </row>
    <row r="130" spans="1:6" x14ac:dyDescent="0.25">
      <c r="A130" s="568"/>
      <c r="B130" s="569"/>
      <c r="E130" s="568"/>
      <c r="F130" s="569"/>
    </row>
    <row r="131" spans="1:6" x14ac:dyDescent="0.25">
      <c r="A131" s="568"/>
      <c r="B131" s="569"/>
      <c r="E131" s="568"/>
      <c r="F131" s="569"/>
    </row>
    <row r="132" spans="1:6" x14ac:dyDescent="0.25">
      <c r="A132" s="568"/>
      <c r="B132" s="569"/>
      <c r="E132" s="568"/>
      <c r="F132" s="569"/>
    </row>
    <row r="133" spans="1:6" x14ac:dyDescent="0.25">
      <c r="A133" s="568"/>
      <c r="B133" s="569"/>
      <c r="E133" s="568"/>
      <c r="F133" s="569"/>
    </row>
    <row r="134" spans="1:6" x14ac:dyDescent="0.25">
      <c r="A134" s="568"/>
      <c r="B134" s="569"/>
      <c r="E134" s="568"/>
      <c r="F134" s="56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8" t="s">
        <v>91</v>
      </c>
      <c r="B30" s="619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8" t="s">
        <v>91</v>
      </c>
      <c r="B43" s="619"/>
      <c r="C43" s="113" t="s">
        <v>277</v>
      </c>
      <c r="D43" s="114" t="s">
        <v>278</v>
      </c>
      <c r="E43" s="114" t="s">
        <v>279</v>
      </c>
      <c r="F43" s="189" t="s">
        <v>280</v>
      </c>
      <c r="G43" s="114" t="s">
        <v>282</v>
      </c>
      <c r="H43" s="114" t="s">
        <v>286</v>
      </c>
      <c r="I43" s="114" t="s">
        <v>290</v>
      </c>
      <c r="J43" s="114" t="s">
        <v>354</v>
      </c>
      <c r="K43" s="114" t="s">
        <v>356</v>
      </c>
      <c r="L43" s="114" t="s">
        <v>358</v>
      </c>
      <c r="M43" s="114" t="s">
        <v>360</v>
      </c>
      <c r="N43" s="115" t="s">
        <v>361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8" t="s">
        <v>91</v>
      </c>
      <c r="B56" s="619"/>
      <c r="C56" s="114" t="s">
        <v>367</v>
      </c>
      <c r="D56" s="189" t="s">
        <v>368</v>
      </c>
      <c r="E56" s="189" t="s">
        <v>369</v>
      </c>
      <c r="F56" s="189" t="s">
        <v>370</v>
      </c>
      <c r="G56" s="189" t="s">
        <v>371</v>
      </c>
      <c r="H56" s="189" t="s">
        <v>372</v>
      </c>
      <c r="I56" s="189" t="s">
        <v>373</v>
      </c>
      <c r="J56" s="189" t="s">
        <v>374</v>
      </c>
      <c r="K56" s="189" t="s">
        <v>375</v>
      </c>
      <c r="L56" s="598" t="s">
        <v>376</v>
      </c>
      <c r="M56" s="114" t="s">
        <v>377</v>
      </c>
      <c r="N56" s="115" t="s">
        <v>378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599">
        <v>684.98</v>
      </c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600">
        <v>686.06200000000001</v>
      </c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600">
        <v>562.11</v>
      </c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600">
        <v>559.76700000000005</v>
      </c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600">
        <v>631.48</v>
      </c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600">
        <v>646.62199999999996</v>
      </c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600">
        <v>723.726</v>
      </c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600">
        <v>605.54899999999998</v>
      </c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600">
        <v>619.34299999999996</v>
      </c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600">
        <v>570.32100000000003</v>
      </c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601">
        <v>609.803</v>
      </c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6" t="s">
        <v>453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7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8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09"/>
      <c r="E5" s="509"/>
      <c r="F5" s="510"/>
      <c r="G5" s="93" t="s">
        <v>200</v>
      </c>
      <c r="H5" s="509"/>
      <c r="I5" s="509"/>
      <c r="J5" s="510"/>
      <c r="K5" s="93" t="s">
        <v>201</v>
      </c>
      <c r="L5" s="511"/>
    </row>
    <row r="6" spans="1:12" customFormat="1" ht="14.25" x14ac:dyDescent="0.2">
      <c r="A6" s="94" t="s">
        <v>202</v>
      </c>
      <c r="B6" s="95" t="s">
        <v>203</v>
      </c>
      <c r="C6" s="512" t="s">
        <v>204</v>
      </c>
      <c r="D6" s="512"/>
      <c r="E6" s="512" t="s">
        <v>205</v>
      </c>
      <c r="F6" s="513"/>
      <c r="G6" s="512" t="s">
        <v>204</v>
      </c>
      <c r="H6" s="512"/>
      <c r="I6" s="512" t="s">
        <v>205</v>
      </c>
      <c r="J6" s="513"/>
      <c r="K6" s="512" t="s">
        <v>204</v>
      </c>
      <c r="L6" s="514"/>
    </row>
    <row r="7" spans="1:12" customFormat="1" ht="14.25" thickBot="1" x14ac:dyDescent="0.3">
      <c r="A7" s="96"/>
      <c r="B7" s="97"/>
      <c r="C7" s="515" t="s">
        <v>454</v>
      </c>
      <c r="D7" s="516" t="s">
        <v>455</v>
      </c>
      <c r="E7" s="515" t="s">
        <v>454</v>
      </c>
      <c r="F7" s="517" t="s">
        <v>455</v>
      </c>
      <c r="G7" s="515" t="s">
        <v>454</v>
      </c>
      <c r="H7" s="516" t="s">
        <v>455</v>
      </c>
      <c r="I7" s="515" t="s">
        <v>454</v>
      </c>
      <c r="J7" s="517" t="s">
        <v>455</v>
      </c>
      <c r="K7" s="515" t="s">
        <v>454</v>
      </c>
      <c r="L7" s="518" t="s">
        <v>455</v>
      </c>
    </row>
    <row r="8" spans="1:12" customFormat="1" ht="14.25" x14ac:dyDescent="0.2">
      <c r="A8" s="519" t="s">
        <v>215</v>
      </c>
      <c r="B8" s="520"/>
      <c r="C8" s="521">
        <v>566136.73300000001</v>
      </c>
      <c r="D8" s="522">
        <v>500704.44400000002</v>
      </c>
      <c r="E8" s="521">
        <v>2987098.0280000004</v>
      </c>
      <c r="F8" s="535">
        <v>2545092.9970000004</v>
      </c>
      <c r="G8" s="524">
        <v>246665.45699999999</v>
      </c>
      <c r="H8" s="522">
        <v>264141.63300000003</v>
      </c>
      <c r="I8" s="521">
        <v>952542.97200000007</v>
      </c>
      <c r="J8" s="538">
        <v>949783.82800000021</v>
      </c>
      <c r="K8" s="524">
        <v>319471.27599999995</v>
      </c>
      <c r="L8" s="523">
        <v>236562.81099999999</v>
      </c>
    </row>
    <row r="9" spans="1:12" customFormat="1" x14ac:dyDescent="0.2">
      <c r="A9" s="98" t="s">
        <v>206</v>
      </c>
      <c r="B9" s="99" t="s">
        <v>207</v>
      </c>
      <c r="C9" s="525">
        <v>243382.617</v>
      </c>
      <c r="D9" s="526">
        <v>237558.79699999999</v>
      </c>
      <c r="E9" s="525">
        <v>1302113.7279999999</v>
      </c>
      <c r="F9" s="527">
        <v>1252108.2180000001</v>
      </c>
      <c r="G9" s="525">
        <v>81386.413</v>
      </c>
      <c r="H9" s="526">
        <v>73275.585000000006</v>
      </c>
      <c r="I9" s="525">
        <v>465620.10700000002</v>
      </c>
      <c r="J9" s="539">
        <v>382326.56</v>
      </c>
      <c r="K9" s="536">
        <v>161996.204</v>
      </c>
      <c r="L9" s="528">
        <v>164283.212</v>
      </c>
    </row>
    <row r="10" spans="1:12" customFormat="1" x14ac:dyDescent="0.2">
      <c r="A10" s="98" t="s">
        <v>208</v>
      </c>
      <c r="B10" s="99" t="s">
        <v>23</v>
      </c>
      <c r="C10" s="525">
        <v>67108.620999999999</v>
      </c>
      <c r="D10" s="526">
        <v>54420.103000000003</v>
      </c>
      <c r="E10" s="525">
        <v>387541.71399999998</v>
      </c>
      <c r="F10" s="527">
        <v>293220.77299999999</v>
      </c>
      <c r="G10" s="525">
        <v>7806.7470000000003</v>
      </c>
      <c r="H10" s="526">
        <v>4230.2309999999998</v>
      </c>
      <c r="I10" s="525">
        <v>39199.21</v>
      </c>
      <c r="J10" s="539">
        <v>11081.206</v>
      </c>
      <c r="K10" s="536">
        <v>59301.873999999996</v>
      </c>
      <c r="L10" s="528">
        <v>50189.872000000003</v>
      </c>
    </row>
    <row r="11" spans="1:12" customFormat="1" x14ac:dyDescent="0.2">
      <c r="A11" s="98" t="s">
        <v>209</v>
      </c>
      <c r="B11" s="99" t="s">
        <v>24</v>
      </c>
      <c r="C11" s="525">
        <v>22851.653999999999</v>
      </c>
      <c r="D11" s="526">
        <v>12511.708000000001</v>
      </c>
      <c r="E11" s="525">
        <v>111257.796</v>
      </c>
      <c r="F11" s="527">
        <v>70757.914000000004</v>
      </c>
      <c r="G11" s="525">
        <v>34081.567999999999</v>
      </c>
      <c r="H11" s="526">
        <v>33336.525999999998</v>
      </c>
      <c r="I11" s="525">
        <v>192113.54</v>
      </c>
      <c r="J11" s="539">
        <v>155320.75200000001</v>
      </c>
      <c r="K11" s="536">
        <v>-11229.914000000001</v>
      </c>
      <c r="L11" s="528">
        <v>-20824.817999999999</v>
      </c>
    </row>
    <row r="12" spans="1:12" customFormat="1" x14ac:dyDescent="0.2">
      <c r="A12" s="98" t="s">
        <v>210</v>
      </c>
      <c r="B12" s="99" t="s">
        <v>97</v>
      </c>
      <c r="C12" s="525">
        <v>18681.698</v>
      </c>
      <c r="D12" s="526">
        <v>13893.532999999999</v>
      </c>
      <c r="E12" s="525">
        <v>99465.849000000002</v>
      </c>
      <c r="F12" s="527">
        <v>63848.826999999997</v>
      </c>
      <c r="G12" s="525">
        <v>1291.2760000000001</v>
      </c>
      <c r="H12" s="526">
        <v>683.40700000000004</v>
      </c>
      <c r="I12" s="525">
        <v>7946.95</v>
      </c>
      <c r="J12" s="539">
        <v>2810.8780000000002</v>
      </c>
      <c r="K12" s="536">
        <v>17390.421999999999</v>
      </c>
      <c r="L12" s="528">
        <v>13210.126</v>
      </c>
    </row>
    <row r="13" spans="1:12" customFormat="1" x14ac:dyDescent="0.2">
      <c r="A13" s="98" t="s">
        <v>211</v>
      </c>
      <c r="B13" s="99" t="s">
        <v>212</v>
      </c>
      <c r="C13" s="525">
        <v>128194.94500000001</v>
      </c>
      <c r="D13" s="526">
        <v>116155.817</v>
      </c>
      <c r="E13" s="525">
        <v>670902.17500000005</v>
      </c>
      <c r="F13" s="527">
        <v>566725.82999999996</v>
      </c>
      <c r="G13" s="525">
        <v>90721.345000000001</v>
      </c>
      <c r="H13" s="526">
        <v>117658.428</v>
      </c>
      <c r="I13" s="525">
        <v>163243.18</v>
      </c>
      <c r="J13" s="539">
        <v>309319.20699999999</v>
      </c>
      <c r="K13" s="536">
        <v>37473.600000000006</v>
      </c>
      <c r="L13" s="528">
        <v>-1502.6110000000044</v>
      </c>
    </row>
    <row r="14" spans="1:12" customFormat="1" x14ac:dyDescent="0.2">
      <c r="A14" s="98" t="s">
        <v>355</v>
      </c>
      <c r="B14" s="99" t="s">
        <v>366</v>
      </c>
      <c r="C14" s="525">
        <v>62016.756999999998</v>
      </c>
      <c r="D14" s="526">
        <v>44869.499000000003</v>
      </c>
      <c r="E14" s="525">
        <v>334184.19400000002</v>
      </c>
      <c r="F14" s="527">
        <v>234056.16800000001</v>
      </c>
      <c r="G14" s="525">
        <v>10954.679</v>
      </c>
      <c r="H14" s="526">
        <v>10691.847</v>
      </c>
      <c r="I14" s="525">
        <v>29668.43</v>
      </c>
      <c r="J14" s="539">
        <v>31406.43</v>
      </c>
      <c r="K14" s="536">
        <v>51062.077999999994</v>
      </c>
      <c r="L14" s="528">
        <v>34177.652000000002</v>
      </c>
    </row>
    <row r="15" spans="1:12" ht="13.5" thickBot="1" x14ac:dyDescent="0.25">
      <c r="A15" s="529" t="s">
        <v>213</v>
      </c>
      <c r="B15" s="530" t="s">
        <v>214</v>
      </c>
      <c r="C15" s="531">
        <v>23900.440999999999</v>
      </c>
      <c r="D15" s="532">
        <v>21294.987000000001</v>
      </c>
      <c r="E15" s="531">
        <v>81632.572</v>
      </c>
      <c r="F15" s="533">
        <v>64375.267</v>
      </c>
      <c r="G15" s="531">
        <v>20423.429</v>
      </c>
      <c r="H15" s="532">
        <v>24265.609</v>
      </c>
      <c r="I15" s="531">
        <v>54751.555</v>
      </c>
      <c r="J15" s="540">
        <v>57518.794999999998</v>
      </c>
      <c r="K15" s="537">
        <v>3477.0119999999988</v>
      </c>
      <c r="L15" s="534">
        <v>-2970.6219999999994</v>
      </c>
    </row>
    <row r="16" spans="1:12" ht="7.5" customHeight="1" x14ac:dyDescent="0.2">
      <c r="B16" s="90"/>
    </row>
    <row r="17" spans="1:12" x14ac:dyDescent="0.2">
      <c r="A17" s="170" t="s">
        <v>272</v>
      </c>
    </row>
    <row r="18" spans="1:12" x14ac:dyDescent="0.2">
      <c r="K18" s="491"/>
      <c r="L18" s="491"/>
    </row>
    <row r="19" spans="1:12" x14ac:dyDescent="0.2">
      <c r="K19" s="491"/>
      <c r="L19" s="491"/>
    </row>
    <row r="20" spans="1:12" x14ac:dyDescent="0.2">
      <c r="K20" s="491"/>
      <c r="L20" s="491"/>
    </row>
    <row r="21" spans="1:12" x14ac:dyDescent="0.2">
      <c r="K21" s="491"/>
      <c r="L21" s="491"/>
    </row>
    <row r="22" spans="1:12" x14ac:dyDescent="0.2">
      <c r="K22" s="491"/>
      <c r="L22" s="491"/>
    </row>
    <row r="23" spans="1:12" x14ac:dyDescent="0.2">
      <c r="K23" s="491"/>
      <c r="L23" s="49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8" t="s">
        <v>273</v>
      </c>
      <c r="B2" s="136"/>
      <c r="C2" s="136"/>
      <c r="D2" s="136"/>
      <c r="E2" s="136"/>
      <c r="I2" s="168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456</v>
      </c>
      <c r="B4" s="158"/>
      <c r="C4" s="159"/>
      <c r="D4" s="160" t="s">
        <v>457</v>
      </c>
      <c r="E4" s="158"/>
      <c r="F4" s="161"/>
      <c r="G4" s="162"/>
      <c r="H4" s="162"/>
      <c r="I4" s="157" t="s">
        <v>456</v>
      </c>
      <c r="J4" s="158"/>
      <c r="K4" s="159"/>
      <c r="L4" s="160" t="s">
        <v>457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357</v>
      </c>
      <c r="D5" s="144" t="s">
        <v>244</v>
      </c>
      <c r="E5" s="142" t="s">
        <v>204</v>
      </c>
      <c r="F5" s="145" t="s">
        <v>357</v>
      </c>
      <c r="I5" s="141" t="s">
        <v>244</v>
      </c>
      <c r="J5" s="142" t="s">
        <v>204</v>
      </c>
      <c r="K5" s="145" t="s">
        <v>357</v>
      </c>
      <c r="L5" s="156" t="s">
        <v>244</v>
      </c>
      <c r="M5" s="142" t="s">
        <v>204</v>
      </c>
      <c r="N5" s="145" t="s">
        <v>357</v>
      </c>
      <c r="Q5" s="146"/>
    </row>
    <row r="6" spans="1:17" ht="15" thickBot="1" x14ac:dyDescent="0.25">
      <c r="A6" s="147" t="s">
        <v>157</v>
      </c>
      <c r="B6" s="438">
        <v>243382.617</v>
      </c>
      <c r="C6" s="439">
        <v>1302113.7279999999</v>
      </c>
      <c r="D6" s="440" t="s">
        <v>157</v>
      </c>
      <c r="E6" s="438">
        <v>237558.79699999999</v>
      </c>
      <c r="F6" s="439">
        <v>1252108.2180000001</v>
      </c>
      <c r="G6" s="488"/>
      <c r="H6" s="175"/>
      <c r="I6" s="176" t="s">
        <v>157</v>
      </c>
      <c r="J6" s="456">
        <v>81386.413</v>
      </c>
      <c r="K6" s="439">
        <v>465620.10700000002</v>
      </c>
      <c r="L6" s="440" t="s">
        <v>157</v>
      </c>
      <c r="M6" s="438">
        <v>73275.585000000006</v>
      </c>
      <c r="N6" s="439">
        <v>382326.56</v>
      </c>
    </row>
    <row r="7" spans="1:17" x14ac:dyDescent="0.2">
      <c r="A7" s="150" t="s">
        <v>245</v>
      </c>
      <c r="B7" s="441">
        <v>78789.53</v>
      </c>
      <c r="C7" s="442">
        <v>431426.55499999999</v>
      </c>
      <c r="D7" s="443" t="s">
        <v>393</v>
      </c>
      <c r="E7" s="444">
        <v>68696.232999999993</v>
      </c>
      <c r="F7" s="445">
        <v>384945.61800000002</v>
      </c>
      <c r="G7" s="175"/>
      <c r="H7" s="175"/>
      <c r="I7" s="149" t="s">
        <v>246</v>
      </c>
      <c r="J7" s="446">
        <v>32707.955999999998</v>
      </c>
      <c r="K7" s="447">
        <v>202561.77100000001</v>
      </c>
      <c r="L7" s="443" t="s">
        <v>385</v>
      </c>
      <c r="M7" s="444">
        <v>29510.418000000001</v>
      </c>
      <c r="N7" s="445">
        <v>155267.25399999999</v>
      </c>
    </row>
    <row r="8" spans="1:17" x14ac:dyDescent="0.2">
      <c r="A8" s="149" t="s">
        <v>393</v>
      </c>
      <c r="B8" s="446">
        <v>73654.763000000006</v>
      </c>
      <c r="C8" s="447">
        <v>388095.96100000001</v>
      </c>
      <c r="D8" s="448" t="s">
        <v>245</v>
      </c>
      <c r="E8" s="449">
        <v>64191.582999999999</v>
      </c>
      <c r="F8" s="450">
        <v>334247.625</v>
      </c>
      <c r="G8" s="175"/>
      <c r="H8" s="175"/>
      <c r="I8" s="149" t="s">
        <v>385</v>
      </c>
      <c r="J8" s="446">
        <v>31125.47</v>
      </c>
      <c r="K8" s="447">
        <v>182622.27100000001</v>
      </c>
      <c r="L8" s="448" t="s">
        <v>246</v>
      </c>
      <c r="M8" s="449">
        <v>24679.503000000001</v>
      </c>
      <c r="N8" s="450">
        <v>140952.12100000001</v>
      </c>
    </row>
    <row r="9" spans="1:17" x14ac:dyDescent="0.2">
      <c r="A9" s="149" t="s">
        <v>382</v>
      </c>
      <c r="B9" s="446">
        <v>12920.844999999999</v>
      </c>
      <c r="C9" s="447">
        <v>69450.634000000005</v>
      </c>
      <c r="D9" s="448" t="s">
        <v>381</v>
      </c>
      <c r="E9" s="449">
        <v>22046.946</v>
      </c>
      <c r="F9" s="450">
        <v>107332.499</v>
      </c>
      <c r="G9" s="175"/>
      <c r="H9" s="175"/>
      <c r="I9" s="149" t="s">
        <v>245</v>
      </c>
      <c r="J9" s="446">
        <v>6145.5940000000001</v>
      </c>
      <c r="K9" s="447">
        <v>29232.401999999998</v>
      </c>
      <c r="L9" s="448" t="s">
        <v>245</v>
      </c>
      <c r="M9" s="449">
        <v>8266.4089999999997</v>
      </c>
      <c r="N9" s="450">
        <v>38790.864000000001</v>
      </c>
    </row>
    <row r="10" spans="1:17" x14ac:dyDescent="0.2">
      <c r="A10" s="149" t="s">
        <v>381</v>
      </c>
      <c r="B10" s="446">
        <v>12170.282999999999</v>
      </c>
      <c r="C10" s="447">
        <v>66299.911999999997</v>
      </c>
      <c r="D10" s="448" t="s">
        <v>394</v>
      </c>
      <c r="E10" s="449">
        <v>15146.165999999999</v>
      </c>
      <c r="F10" s="450">
        <v>76240.642000000007</v>
      </c>
      <c r="G10" s="175"/>
      <c r="H10" s="175"/>
      <c r="I10" s="149" t="s">
        <v>248</v>
      </c>
      <c r="J10" s="446">
        <v>2727.2139999999999</v>
      </c>
      <c r="K10" s="447">
        <v>16153.234</v>
      </c>
      <c r="L10" s="448" t="s">
        <v>387</v>
      </c>
      <c r="M10" s="449">
        <v>2292.1439999999998</v>
      </c>
      <c r="N10" s="450">
        <v>12167.609</v>
      </c>
    </row>
    <row r="11" spans="1:17" x14ac:dyDescent="0.2">
      <c r="A11" s="149" t="s">
        <v>247</v>
      </c>
      <c r="B11" s="446">
        <v>11244.63</v>
      </c>
      <c r="C11" s="447">
        <v>61949.603999999999</v>
      </c>
      <c r="D11" s="448" t="s">
        <v>382</v>
      </c>
      <c r="E11" s="449">
        <v>14668.498</v>
      </c>
      <c r="F11" s="450">
        <v>73170.129000000001</v>
      </c>
      <c r="G11" s="175"/>
      <c r="H11" s="175"/>
      <c r="I11" s="149" t="s">
        <v>388</v>
      </c>
      <c r="J11" s="446">
        <v>1552.7829999999999</v>
      </c>
      <c r="K11" s="447">
        <v>9171.098</v>
      </c>
      <c r="L11" s="448" t="s">
        <v>248</v>
      </c>
      <c r="M11" s="449">
        <v>2245.0189999999998</v>
      </c>
      <c r="N11" s="450">
        <v>11077.705</v>
      </c>
    </row>
    <row r="12" spans="1:17" x14ac:dyDescent="0.2">
      <c r="A12" s="149" t="s">
        <v>386</v>
      </c>
      <c r="B12" s="446">
        <v>9644.9629999999997</v>
      </c>
      <c r="C12" s="447">
        <v>53316.644999999997</v>
      </c>
      <c r="D12" s="448" t="s">
        <v>404</v>
      </c>
      <c r="E12" s="449">
        <v>12072.523999999999</v>
      </c>
      <c r="F12" s="450">
        <v>62549.237000000001</v>
      </c>
      <c r="G12" s="175"/>
      <c r="H12" s="175"/>
      <c r="I12" s="149" t="s">
        <v>387</v>
      </c>
      <c r="J12" s="446">
        <v>1559.539</v>
      </c>
      <c r="K12" s="447">
        <v>8117.4920000000002</v>
      </c>
      <c r="L12" s="448" t="s">
        <v>388</v>
      </c>
      <c r="M12" s="449">
        <v>2070.8229999999999</v>
      </c>
      <c r="N12" s="450">
        <v>10509.84</v>
      </c>
    </row>
    <row r="13" spans="1:17" x14ac:dyDescent="0.2">
      <c r="A13" s="149" t="s">
        <v>403</v>
      </c>
      <c r="B13" s="446">
        <v>7753.1930000000002</v>
      </c>
      <c r="C13" s="447">
        <v>42599.961000000003</v>
      </c>
      <c r="D13" s="448" t="s">
        <v>386</v>
      </c>
      <c r="E13" s="449">
        <v>8735.49</v>
      </c>
      <c r="F13" s="450">
        <v>50500</v>
      </c>
      <c r="G13" s="175"/>
      <c r="H13" s="175"/>
      <c r="I13" s="149" t="s">
        <v>396</v>
      </c>
      <c r="J13" s="446">
        <v>1229.771</v>
      </c>
      <c r="K13" s="447">
        <v>5418.35</v>
      </c>
      <c r="L13" s="448" t="s">
        <v>397</v>
      </c>
      <c r="M13" s="449">
        <v>1030.7059999999999</v>
      </c>
      <c r="N13" s="450">
        <v>3943.5439999999999</v>
      </c>
    </row>
    <row r="14" spans="1:17" x14ac:dyDescent="0.2">
      <c r="A14" s="149" t="s">
        <v>383</v>
      </c>
      <c r="B14" s="446">
        <v>6223.473</v>
      </c>
      <c r="C14" s="447">
        <v>34374.633999999998</v>
      </c>
      <c r="D14" s="448" t="s">
        <v>383</v>
      </c>
      <c r="E14" s="449">
        <v>8795.3850000000002</v>
      </c>
      <c r="F14" s="450">
        <v>45000</v>
      </c>
      <c r="G14" s="175"/>
      <c r="H14" s="175"/>
      <c r="I14" s="149" t="s">
        <v>338</v>
      </c>
      <c r="J14" s="446">
        <v>359.51900000000001</v>
      </c>
      <c r="K14" s="447">
        <v>2405.2399999999998</v>
      </c>
      <c r="L14" s="448" t="s">
        <v>396</v>
      </c>
      <c r="M14" s="449">
        <v>839.79600000000005</v>
      </c>
      <c r="N14" s="450">
        <v>3647.3</v>
      </c>
    </row>
    <row r="15" spans="1:17" x14ac:dyDescent="0.2">
      <c r="A15" s="149" t="s">
        <v>404</v>
      </c>
      <c r="B15" s="446">
        <v>5236.91</v>
      </c>
      <c r="C15" s="447">
        <v>28500</v>
      </c>
      <c r="D15" s="448" t="s">
        <v>403</v>
      </c>
      <c r="E15" s="449">
        <v>8574.2209999999995</v>
      </c>
      <c r="F15" s="450">
        <v>44774</v>
      </c>
      <c r="G15" s="175"/>
      <c r="H15" s="175"/>
      <c r="I15" s="149" t="s">
        <v>400</v>
      </c>
      <c r="J15" s="446">
        <v>381.16500000000002</v>
      </c>
      <c r="K15" s="447">
        <v>2141.1999999999998</v>
      </c>
      <c r="L15" s="448" t="s">
        <v>338</v>
      </c>
      <c r="M15" s="449">
        <v>354.87</v>
      </c>
      <c r="N15" s="450">
        <v>1906.1590000000001</v>
      </c>
    </row>
    <row r="16" spans="1:17" ht="13.5" thickBot="1" x14ac:dyDescent="0.25">
      <c r="A16" s="151" t="s">
        <v>405</v>
      </c>
      <c r="B16" s="451">
        <v>4452.7650000000003</v>
      </c>
      <c r="C16" s="452">
        <v>24977.608</v>
      </c>
      <c r="D16" s="453" t="s">
        <v>395</v>
      </c>
      <c r="E16" s="454">
        <v>4287.8590000000004</v>
      </c>
      <c r="F16" s="455">
        <v>22068.131000000001</v>
      </c>
      <c r="G16" s="175"/>
      <c r="H16" s="175"/>
      <c r="I16" s="151" t="s">
        <v>397</v>
      </c>
      <c r="J16" s="451">
        <v>498.51499999999999</v>
      </c>
      <c r="K16" s="452">
        <v>2073.2849999999999</v>
      </c>
      <c r="L16" s="453" t="s">
        <v>399</v>
      </c>
      <c r="M16" s="454">
        <v>219.328</v>
      </c>
      <c r="N16" s="455">
        <v>1114.22</v>
      </c>
    </row>
    <row r="17" spans="1:17" x14ac:dyDescent="0.2">
      <c r="A17" s="169" t="s">
        <v>250</v>
      </c>
      <c r="B17" s="152"/>
      <c r="C17" s="152"/>
      <c r="D17" s="153"/>
      <c r="E17" s="154"/>
      <c r="F17" s="154"/>
      <c r="I17" s="169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8" t="s">
        <v>273</v>
      </c>
      <c r="B21" s="136"/>
      <c r="C21" s="136"/>
      <c r="D21" s="136"/>
      <c r="E21" s="136"/>
      <c r="I21" s="168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456</v>
      </c>
      <c r="B23" s="158"/>
      <c r="C23" s="159"/>
      <c r="D23" s="160" t="s">
        <v>457</v>
      </c>
      <c r="E23" s="158"/>
      <c r="F23" s="161"/>
      <c r="G23" s="162"/>
      <c r="H23" s="162"/>
      <c r="I23" s="157" t="s">
        <v>456</v>
      </c>
      <c r="J23" s="158"/>
      <c r="K23" s="159"/>
      <c r="L23" s="160" t="s">
        <v>457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357</v>
      </c>
      <c r="D24" s="144" t="s">
        <v>244</v>
      </c>
      <c r="E24" s="142" t="s">
        <v>204</v>
      </c>
      <c r="F24" s="145" t="s">
        <v>357</v>
      </c>
      <c r="I24" s="141" t="s">
        <v>244</v>
      </c>
      <c r="J24" s="142" t="s">
        <v>204</v>
      </c>
      <c r="K24" s="145" t="s">
        <v>357</v>
      </c>
      <c r="L24" s="156" t="s">
        <v>244</v>
      </c>
      <c r="M24" s="142" t="s">
        <v>204</v>
      </c>
      <c r="N24" s="145" t="s">
        <v>357</v>
      </c>
      <c r="Q24" s="187"/>
    </row>
    <row r="25" spans="1:17" ht="15" thickBot="1" x14ac:dyDescent="0.25">
      <c r="A25" s="148" t="s">
        <v>157</v>
      </c>
      <c r="B25" s="456">
        <v>22851.653999999999</v>
      </c>
      <c r="C25" s="439">
        <v>111257.796</v>
      </c>
      <c r="D25" s="440" t="s">
        <v>157</v>
      </c>
      <c r="E25" s="438">
        <v>12511.708000000001</v>
      </c>
      <c r="F25" s="439">
        <v>70757.914000000004</v>
      </c>
      <c r="I25" s="148" t="s">
        <v>157</v>
      </c>
      <c r="J25" s="456">
        <v>34081.567999999999</v>
      </c>
      <c r="K25" s="439">
        <v>192113.54</v>
      </c>
      <c r="L25" s="440" t="s">
        <v>157</v>
      </c>
      <c r="M25" s="438">
        <v>33336.525999999998</v>
      </c>
      <c r="N25" s="439">
        <v>155320.75200000001</v>
      </c>
    </row>
    <row r="26" spans="1:17" x14ac:dyDescent="0.2">
      <c r="A26" s="149" t="s">
        <v>245</v>
      </c>
      <c r="B26" s="446">
        <v>14788.904</v>
      </c>
      <c r="C26" s="447">
        <v>77460.255999999994</v>
      </c>
      <c r="D26" s="457" t="s">
        <v>245</v>
      </c>
      <c r="E26" s="449">
        <v>11052.657999999999</v>
      </c>
      <c r="F26" s="450">
        <v>66866.972999999998</v>
      </c>
      <c r="I26" s="149" t="s">
        <v>385</v>
      </c>
      <c r="J26" s="446">
        <v>7754.7129999999997</v>
      </c>
      <c r="K26" s="447">
        <v>43741.173000000003</v>
      </c>
      <c r="L26" s="457" t="s">
        <v>251</v>
      </c>
      <c r="M26" s="449">
        <v>16405.868999999999</v>
      </c>
      <c r="N26" s="450">
        <v>67113.755000000005</v>
      </c>
    </row>
    <row r="27" spans="1:17" x14ac:dyDescent="0.2">
      <c r="A27" s="149" t="s">
        <v>385</v>
      </c>
      <c r="B27" s="446">
        <v>5951.7479999999996</v>
      </c>
      <c r="C27" s="447">
        <v>27032.597000000002</v>
      </c>
      <c r="D27" s="457" t="s">
        <v>385</v>
      </c>
      <c r="E27" s="449">
        <v>437.73200000000003</v>
      </c>
      <c r="F27" s="450">
        <v>1700.366</v>
      </c>
      <c r="I27" s="149" t="s">
        <v>245</v>
      </c>
      <c r="J27" s="446">
        <v>7533.3540000000003</v>
      </c>
      <c r="K27" s="447">
        <v>37776.794000000002</v>
      </c>
      <c r="L27" s="457" t="s">
        <v>245</v>
      </c>
      <c r="M27" s="449">
        <v>5901.9430000000002</v>
      </c>
      <c r="N27" s="450">
        <v>27931.037</v>
      </c>
    </row>
    <row r="28" spans="1:17" x14ac:dyDescent="0.2">
      <c r="A28" s="149" t="s">
        <v>382</v>
      </c>
      <c r="B28" s="446">
        <v>649.64800000000002</v>
      </c>
      <c r="C28" s="447">
        <v>3464.58</v>
      </c>
      <c r="D28" s="457" t="s">
        <v>390</v>
      </c>
      <c r="E28" s="449">
        <v>234.11799999999999</v>
      </c>
      <c r="F28" s="450">
        <v>1113.3440000000001</v>
      </c>
      <c r="I28" s="149" t="s">
        <v>397</v>
      </c>
      <c r="J28" s="446">
        <v>5999.0829999999996</v>
      </c>
      <c r="K28" s="447">
        <v>35172.46</v>
      </c>
      <c r="L28" s="457" t="s">
        <v>385</v>
      </c>
      <c r="M28" s="449">
        <v>3593.0720000000001</v>
      </c>
      <c r="N28" s="450">
        <v>19800.768</v>
      </c>
    </row>
    <row r="29" spans="1:17" x14ac:dyDescent="0.2">
      <c r="A29" s="149" t="s">
        <v>248</v>
      </c>
      <c r="B29" s="446">
        <v>881.76099999999997</v>
      </c>
      <c r="C29" s="447">
        <v>1768.261</v>
      </c>
      <c r="D29" s="457" t="s">
        <v>397</v>
      </c>
      <c r="E29" s="449">
        <v>114.80500000000001</v>
      </c>
      <c r="F29" s="450">
        <v>261.02999999999997</v>
      </c>
      <c r="I29" s="149" t="s">
        <v>246</v>
      </c>
      <c r="J29" s="446">
        <v>3254.8159999999998</v>
      </c>
      <c r="K29" s="447">
        <v>23482.617999999999</v>
      </c>
      <c r="L29" s="457" t="s">
        <v>246</v>
      </c>
      <c r="M29" s="449">
        <v>2388.6219999999998</v>
      </c>
      <c r="N29" s="450">
        <v>16505.175999999999</v>
      </c>
    </row>
    <row r="30" spans="1:17" ht="13.5" thickBot="1" x14ac:dyDescent="0.25">
      <c r="A30" s="151" t="s">
        <v>390</v>
      </c>
      <c r="B30" s="451">
        <v>114.214</v>
      </c>
      <c r="C30" s="452">
        <v>476.84899999999999</v>
      </c>
      <c r="D30" s="459" t="s">
        <v>401</v>
      </c>
      <c r="E30" s="454">
        <v>299.93</v>
      </c>
      <c r="F30" s="455">
        <v>240.857</v>
      </c>
      <c r="I30" s="151" t="s">
        <v>387</v>
      </c>
      <c r="J30" s="451">
        <v>3845.665</v>
      </c>
      <c r="K30" s="452">
        <v>19177.886999999999</v>
      </c>
      <c r="L30" s="459" t="s">
        <v>389</v>
      </c>
      <c r="M30" s="454">
        <v>2093.6979999999999</v>
      </c>
      <c r="N30" s="455">
        <v>8925.3860000000004</v>
      </c>
    </row>
    <row r="31" spans="1:17" x14ac:dyDescent="0.2">
      <c r="A31" s="169" t="s">
        <v>250</v>
      </c>
      <c r="B31" s="104"/>
      <c r="C31" s="104"/>
      <c r="D31" s="104"/>
      <c r="E31" s="104"/>
      <c r="F31" s="104"/>
      <c r="I31" s="169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8" t="s">
        <v>273</v>
      </c>
      <c r="B35" s="136"/>
      <c r="C35" s="136"/>
      <c r="D35" s="136"/>
      <c r="E35" s="136"/>
      <c r="I35" s="168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456</v>
      </c>
      <c r="B37" s="158"/>
      <c r="C37" s="159"/>
      <c r="D37" s="160" t="s">
        <v>457</v>
      </c>
      <c r="E37" s="158"/>
      <c r="F37" s="161"/>
      <c r="G37" s="162"/>
      <c r="H37" s="162"/>
      <c r="I37" s="157" t="s">
        <v>456</v>
      </c>
      <c r="J37" s="158"/>
      <c r="K37" s="159"/>
      <c r="L37" s="160" t="s">
        <v>457</v>
      </c>
      <c r="M37" s="158"/>
      <c r="N37" s="161"/>
      <c r="P37" s="187"/>
    </row>
    <row r="38" spans="1:16" ht="29.25" thickBot="1" x14ac:dyDescent="0.25">
      <c r="A38" s="141" t="s">
        <v>244</v>
      </c>
      <c r="B38" s="142" t="s">
        <v>204</v>
      </c>
      <c r="C38" s="143" t="s">
        <v>357</v>
      </c>
      <c r="D38" s="144" t="s">
        <v>244</v>
      </c>
      <c r="E38" s="142" t="s">
        <v>204</v>
      </c>
      <c r="F38" s="145" t="s">
        <v>357</v>
      </c>
      <c r="I38" s="141" t="s">
        <v>244</v>
      </c>
      <c r="J38" s="142" t="s">
        <v>204</v>
      </c>
      <c r="K38" s="145" t="s">
        <v>357</v>
      </c>
      <c r="L38" s="156" t="s">
        <v>244</v>
      </c>
      <c r="M38" s="142" t="s">
        <v>204</v>
      </c>
      <c r="N38" s="145" t="s">
        <v>357</v>
      </c>
    </row>
    <row r="39" spans="1:16" ht="15" thickBot="1" x14ac:dyDescent="0.25">
      <c r="A39" s="148" t="s">
        <v>157</v>
      </c>
      <c r="B39" s="456">
        <v>128194.94500000001</v>
      </c>
      <c r="C39" s="439">
        <v>670902.17500000005</v>
      </c>
      <c r="D39" s="440" t="s">
        <v>157</v>
      </c>
      <c r="E39" s="438">
        <v>116155.817</v>
      </c>
      <c r="F39" s="439">
        <v>566725.82999999996</v>
      </c>
      <c r="G39" s="175"/>
      <c r="H39" s="175"/>
      <c r="I39" s="176" t="s">
        <v>157</v>
      </c>
      <c r="J39" s="456">
        <v>90721.345000000001</v>
      </c>
      <c r="K39" s="439">
        <v>163243.18</v>
      </c>
      <c r="L39" s="440" t="s">
        <v>157</v>
      </c>
      <c r="M39" s="438">
        <v>117658.428</v>
      </c>
      <c r="N39" s="439">
        <v>309319.20699999999</v>
      </c>
    </row>
    <row r="40" spans="1:16" x14ac:dyDescent="0.2">
      <c r="A40" s="150" t="s">
        <v>245</v>
      </c>
      <c r="B40" s="441">
        <v>101457.46</v>
      </c>
      <c r="C40" s="442">
        <v>574415.63600000006</v>
      </c>
      <c r="D40" s="458" t="s">
        <v>245</v>
      </c>
      <c r="E40" s="444">
        <v>91560.103000000003</v>
      </c>
      <c r="F40" s="445">
        <v>501348.70299999998</v>
      </c>
      <c r="G40" s="175"/>
      <c r="H40" s="175"/>
      <c r="I40" s="150" t="s">
        <v>397</v>
      </c>
      <c r="J40" s="441">
        <v>8362.4930000000004</v>
      </c>
      <c r="K40" s="442">
        <v>63097.779000000002</v>
      </c>
      <c r="L40" s="458" t="s">
        <v>397</v>
      </c>
      <c r="M40" s="444">
        <v>19249.32</v>
      </c>
      <c r="N40" s="445">
        <v>129566.09</v>
      </c>
    </row>
    <row r="41" spans="1:16" x14ac:dyDescent="0.2">
      <c r="A41" s="149" t="s">
        <v>385</v>
      </c>
      <c r="B41" s="446">
        <v>4764.3069999999998</v>
      </c>
      <c r="C41" s="447">
        <v>26842.419000000002</v>
      </c>
      <c r="D41" s="457" t="s">
        <v>382</v>
      </c>
      <c r="E41" s="449">
        <v>2336.9389999999999</v>
      </c>
      <c r="F41" s="450">
        <v>13543.366</v>
      </c>
      <c r="G41" s="175"/>
      <c r="H41" s="175"/>
      <c r="I41" s="149" t="s">
        <v>246</v>
      </c>
      <c r="J41" s="446">
        <v>12355.008</v>
      </c>
      <c r="K41" s="447">
        <v>34725.955999999998</v>
      </c>
      <c r="L41" s="457" t="s">
        <v>388</v>
      </c>
      <c r="M41" s="449">
        <v>32116.481</v>
      </c>
      <c r="N41" s="450">
        <v>65495.911</v>
      </c>
    </row>
    <row r="42" spans="1:16" x14ac:dyDescent="0.2">
      <c r="A42" s="149" t="s">
        <v>387</v>
      </c>
      <c r="B42" s="446">
        <v>4866.46</v>
      </c>
      <c r="C42" s="447">
        <v>26298.550999999999</v>
      </c>
      <c r="D42" s="457" t="s">
        <v>387</v>
      </c>
      <c r="E42" s="449">
        <v>3194.2759999999998</v>
      </c>
      <c r="F42" s="450">
        <v>10323.108</v>
      </c>
      <c r="G42" s="175"/>
      <c r="H42" s="175"/>
      <c r="I42" s="149" t="s">
        <v>398</v>
      </c>
      <c r="J42" s="446">
        <v>5470.1379999999999</v>
      </c>
      <c r="K42" s="447">
        <v>23845.384999999998</v>
      </c>
      <c r="L42" s="457" t="s">
        <v>246</v>
      </c>
      <c r="M42" s="449">
        <v>16963.556</v>
      </c>
      <c r="N42" s="450">
        <v>61055.964</v>
      </c>
    </row>
    <row r="43" spans="1:16" x14ac:dyDescent="0.2">
      <c r="A43" s="149" t="s">
        <v>388</v>
      </c>
      <c r="B43" s="446">
        <v>1360.7919999999999</v>
      </c>
      <c r="C43" s="447">
        <v>7370.04</v>
      </c>
      <c r="D43" s="457" t="s">
        <v>385</v>
      </c>
      <c r="E43" s="449">
        <v>2001.3389999999999</v>
      </c>
      <c r="F43" s="450">
        <v>8896.7669999999998</v>
      </c>
      <c r="G43" s="175"/>
      <c r="H43" s="175"/>
      <c r="I43" s="149" t="s">
        <v>251</v>
      </c>
      <c r="J43" s="446">
        <v>30081.261999999999</v>
      </c>
      <c r="K43" s="447">
        <v>11235.487999999999</v>
      </c>
      <c r="L43" s="457" t="s">
        <v>398</v>
      </c>
      <c r="M43" s="449">
        <v>5252.3620000000001</v>
      </c>
      <c r="N43" s="450">
        <v>21026.005000000001</v>
      </c>
    </row>
    <row r="44" spans="1:16" x14ac:dyDescent="0.2">
      <c r="A44" s="149" t="s">
        <v>340</v>
      </c>
      <c r="B44" s="446">
        <v>1478.2729999999999</v>
      </c>
      <c r="C44" s="447">
        <v>7233.9560000000001</v>
      </c>
      <c r="D44" s="457" t="s">
        <v>390</v>
      </c>
      <c r="E44" s="449">
        <v>2006.521</v>
      </c>
      <c r="F44" s="450">
        <v>8888.1260000000002</v>
      </c>
      <c r="G44" s="175"/>
      <c r="H44" s="175"/>
      <c r="I44" s="149" t="s">
        <v>388</v>
      </c>
      <c r="J44" s="446">
        <v>17448.713</v>
      </c>
      <c r="K44" s="447">
        <v>10054.385</v>
      </c>
      <c r="L44" s="457" t="s">
        <v>251</v>
      </c>
      <c r="M44" s="449">
        <v>29112.824000000001</v>
      </c>
      <c r="N44" s="450">
        <v>11992.299000000001</v>
      </c>
    </row>
    <row r="45" spans="1:16" x14ac:dyDescent="0.2">
      <c r="A45" s="149" t="s">
        <v>390</v>
      </c>
      <c r="B45" s="446">
        <v>1876.2090000000001</v>
      </c>
      <c r="C45" s="447">
        <v>6080.585</v>
      </c>
      <c r="D45" s="457" t="s">
        <v>389</v>
      </c>
      <c r="E45" s="449">
        <v>1581.9</v>
      </c>
      <c r="F45" s="450">
        <v>8819.2379999999994</v>
      </c>
      <c r="G45" s="175"/>
      <c r="H45" s="175"/>
      <c r="I45" s="149" t="s">
        <v>385</v>
      </c>
      <c r="J45" s="446">
        <v>2766.232</v>
      </c>
      <c r="K45" s="447">
        <v>9842.759</v>
      </c>
      <c r="L45" s="457" t="s">
        <v>249</v>
      </c>
      <c r="M45" s="449">
        <v>6066.9</v>
      </c>
      <c r="N45" s="450">
        <v>5693.2070000000003</v>
      </c>
    </row>
    <row r="46" spans="1:16" x14ac:dyDescent="0.2">
      <c r="A46" s="149" t="s">
        <v>389</v>
      </c>
      <c r="B46" s="446">
        <v>710.88499999999999</v>
      </c>
      <c r="C46" s="447">
        <v>4414.366</v>
      </c>
      <c r="D46" s="457" t="s">
        <v>406</v>
      </c>
      <c r="E46" s="449">
        <v>588.73</v>
      </c>
      <c r="F46" s="450">
        <v>3220.2249999999999</v>
      </c>
      <c r="G46" s="175"/>
      <c r="H46" s="175"/>
      <c r="I46" s="149" t="s">
        <v>249</v>
      </c>
      <c r="J46" s="446">
        <v>5747.9979999999996</v>
      </c>
      <c r="K46" s="447">
        <v>2913.24</v>
      </c>
      <c r="L46" s="457" t="s">
        <v>385</v>
      </c>
      <c r="M46" s="449">
        <v>2162.2159999999999</v>
      </c>
      <c r="N46" s="450">
        <v>5382.78</v>
      </c>
    </row>
    <row r="47" spans="1:16" x14ac:dyDescent="0.2">
      <c r="A47" s="149" t="s">
        <v>406</v>
      </c>
      <c r="B47" s="446">
        <v>535.39099999999996</v>
      </c>
      <c r="C47" s="447">
        <v>3144.239</v>
      </c>
      <c r="D47" s="457" t="s">
        <v>340</v>
      </c>
      <c r="E47" s="449">
        <v>510.57100000000003</v>
      </c>
      <c r="F47" s="450">
        <v>2866.5259999999998</v>
      </c>
      <c r="G47" s="175"/>
      <c r="H47" s="175"/>
      <c r="I47" s="149" t="s">
        <v>400</v>
      </c>
      <c r="J47" s="446">
        <v>281.39800000000002</v>
      </c>
      <c r="K47" s="447">
        <v>2500</v>
      </c>
      <c r="L47" s="457" t="s">
        <v>399</v>
      </c>
      <c r="M47" s="449">
        <v>1990.7059999999999</v>
      </c>
      <c r="N47" s="450">
        <v>2140.2669999999998</v>
      </c>
    </row>
    <row r="48" spans="1:16" x14ac:dyDescent="0.2">
      <c r="A48" s="149" t="s">
        <v>248</v>
      </c>
      <c r="B48" s="446">
        <v>942.09</v>
      </c>
      <c r="C48" s="447">
        <v>3057.2020000000002</v>
      </c>
      <c r="D48" s="457" t="s">
        <v>249</v>
      </c>
      <c r="E48" s="449">
        <v>5279.2060000000001</v>
      </c>
      <c r="F48" s="450">
        <v>1756.0940000000001</v>
      </c>
      <c r="G48" s="175"/>
      <c r="H48" s="175"/>
      <c r="I48" s="149" t="s">
        <v>245</v>
      </c>
      <c r="J48" s="446">
        <v>2304.3240000000001</v>
      </c>
      <c r="K48" s="447">
        <v>1400.8150000000001</v>
      </c>
      <c r="L48" s="457" t="s">
        <v>390</v>
      </c>
      <c r="M48" s="449">
        <v>396.404</v>
      </c>
      <c r="N48" s="450">
        <v>2119.8110000000001</v>
      </c>
    </row>
    <row r="49" spans="1:14" ht="13.5" thickBot="1" x14ac:dyDescent="0.25">
      <c r="A49" s="151" t="s">
        <v>382</v>
      </c>
      <c r="B49" s="451">
        <v>450.30799999999999</v>
      </c>
      <c r="C49" s="452">
        <v>2625.02</v>
      </c>
      <c r="D49" s="459" t="s">
        <v>248</v>
      </c>
      <c r="E49" s="454">
        <v>464.21600000000001</v>
      </c>
      <c r="F49" s="455">
        <v>1629.7629999999999</v>
      </c>
      <c r="G49" s="175"/>
      <c r="H49" s="175"/>
      <c r="I49" s="151" t="s">
        <v>399</v>
      </c>
      <c r="J49" s="451">
        <v>3381.5160000000001</v>
      </c>
      <c r="K49" s="452">
        <v>1147.385</v>
      </c>
      <c r="L49" s="459" t="s">
        <v>400</v>
      </c>
      <c r="M49" s="454">
        <v>227.476</v>
      </c>
      <c r="N49" s="455">
        <v>1648.1</v>
      </c>
    </row>
    <row r="50" spans="1:14" x14ac:dyDescent="0.2">
      <c r="A50" s="169" t="s">
        <v>250</v>
      </c>
      <c r="B50" s="104"/>
      <c r="C50" s="104"/>
      <c r="D50" s="104"/>
      <c r="E50" s="104"/>
      <c r="F50" s="104"/>
      <c r="G50" s="104"/>
      <c r="H50" s="104"/>
      <c r="I50" s="169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8" t="s">
        <v>273</v>
      </c>
      <c r="B54" s="136"/>
      <c r="C54" s="136"/>
      <c r="D54" s="136"/>
      <c r="E54" s="136"/>
      <c r="I54" s="168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456</v>
      </c>
      <c r="B56" s="158"/>
      <c r="C56" s="159"/>
      <c r="D56" s="160" t="s">
        <v>457</v>
      </c>
      <c r="E56" s="158"/>
      <c r="F56" s="161"/>
      <c r="G56" s="162"/>
      <c r="H56" s="162"/>
      <c r="I56" s="157" t="s">
        <v>456</v>
      </c>
      <c r="J56" s="158"/>
      <c r="K56" s="159"/>
      <c r="L56" s="160" t="s">
        <v>457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357</v>
      </c>
      <c r="D57" s="144" t="s">
        <v>244</v>
      </c>
      <c r="E57" s="142" t="s">
        <v>204</v>
      </c>
      <c r="F57" s="145" t="s">
        <v>357</v>
      </c>
      <c r="I57" s="141" t="s">
        <v>244</v>
      </c>
      <c r="J57" s="142" t="s">
        <v>204</v>
      </c>
      <c r="K57" s="145" t="s">
        <v>357</v>
      </c>
      <c r="L57" s="156" t="s">
        <v>244</v>
      </c>
      <c r="M57" s="142" t="s">
        <v>204</v>
      </c>
      <c r="N57" s="145" t="s">
        <v>357</v>
      </c>
    </row>
    <row r="58" spans="1:14" ht="15" thickBot="1" x14ac:dyDescent="0.25">
      <c r="A58" s="148" t="s">
        <v>157</v>
      </c>
      <c r="B58" s="456">
        <v>23900.440999999999</v>
      </c>
      <c r="C58" s="439">
        <v>81632.572</v>
      </c>
      <c r="D58" s="440" t="s">
        <v>157</v>
      </c>
      <c r="E58" s="438">
        <v>21294.987000000001</v>
      </c>
      <c r="F58" s="439">
        <v>64375.267</v>
      </c>
      <c r="G58" s="401"/>
      <c r="H58" s="401"/>
      <c r="I58" s="402" t="s">
        <v>157</v>
      </c>
      <c r="J58" s="456">
        <v>20423.429</v>
      </c>
      <c r="K58" s="439">
        <v>54751.555</v>
      </c>
      <c r="L58" s="440" t="s">
        <v>157</v>
      </c>
      <c r="M58" s="438">
        <v>24265.609</v>
      </c>
      <c r="N58" s="439">
        <v>57518.794999999998</v>
      </c>
    </row>
    <row r="59" spans="1:14" x14ac:dyDescent="0.2">
      <c r="A59" s="150" t="s">
        <v>245</v>
      </c>
      <c r="B59" s="441">
        <v>5852.5150000000003</v>
      </c>
      <c r="C59" s="442">
        <v>24536.576000000001</v>
      </c>
      <c r="D59" s="458" t="s">
        <v>245</v>
      </c>
      <c r="E59" s="444">
        <v>6345.6080000000002</v>
      </c>
      <c r="F59" s="445">
        <v>22335.476999999999</v>
      </c>
      <c r="G59" s="401"/>
      <c r="H59" s="401"/>
      <c r="I59" s="403" t="s">
        <v>245</v>
      </c>
      <c r="J59" s="441">
        <v>11132.987999999999</v>
      </c>
      <c r="K59" s="442">
        <v>30175.477999999999</v>
      </c>
      <c r="L59" s="458" t="s">
        <v>245</v>
      </c>
      <c r="M59" s="444">
        <v>15743.004999999999</v>
      </c>
      <c r="N59" s="445">
        <v>39957.332999999999</v>
      </c>
    </row>
    <row r="60" spans="1:14" x14ac:dyDescent="0.2">
      <c r="A60" s="149" t="s">
        <v>248</v>
      </c>
      <c r="B60" s="446">
        <v>5477.4889999999996</v>
      </c>
      <c r="C60" s="447">
        <v>18816.392</v>
      </c>
      <c r="D60" s="457" t="s">
        <v>248</v>
      </c>
      <c r="E60" s="449">
        <v>4630.8580000000002</v>
      </c>
      <c r="F60" s="450">
        <v>14534.714</v>
      </c>
      <c r="G60" s="401"/>
      <c r="H60" s="401"/>
      <c r="I60" s="404" t="s">
        <v>384</v>
      </c>
      <c r="J60" s="446">
        <v>3110.6959999999999</v>
      </c>
      <c r="K60" s="447">
        <v>6367.1120000000001</v>
      </c>
      <c r="L60" s="457" t="s">
        <v>384</v>
      </c>
      <c r="M60" s="449">
        <v>3305.2689999999998</v>
      </c>
      <c r="N60" s="450">
        <v>6353.54</v>
      </c>
    </row>
    <row r="61" spans="1:14" x14ac:dyDescent="0.2">
      <c r="A61" s="149" t="s">
        <v>389</v>
      </c>
      <c r="B61" s="446">
        <v>5209.4110000000001</v>
      </c>
      <c r="C61" s="447">
        <v>16755.190999999999</v>
      </c>
      <c r="D61" s="457" t="s">
        <v>389</v>
      </c>
      <c r="E61" s="449">
        <v>3576.07</v>
      </c>
      <c r="F61" s="450">
        <v>9341.33</v>
      </c>
      <c r="G61" s="401"/>
      <c r="H61" s="401"/>
      <c r="I61" s="404" t="s">
        <v>385</v>
      </c>
      <c r="J61" s="446">
        <v>1369.271</v>
      </c>
      <c r="K61" s="447">
        <v>3971.24</v>
      </c>
      <c r="L61" s="457" t="s">
        <v>389</v>
      </c>
      <c r="M61" s="449">
        <v>1860.155</v>
      </c>
      <c r="N61" s="450">
        <v>4209.6570000000002</v>
      </c>
    </row>
    <row r="62" spans="1:14" x14ac:dyDescent="0.2">
      <c r="A62" s="149" t="s">
        <v>390</v>
      </c>
      <c r="B62" s="446">
        <v>2974.6469999999999</v>
      </c>
      <c r="C62" s="447">
        <v>8348.8629999999994</v>
      </c>
      <c r="D62" s="457" t="s">
        <v>390</v>
      </c>
      <c r="E62" s="449">
        <v>3006.8339999999998</v>
      </c>
      <c r="F62" s="450">
        <v>8830.152</v>
      </c>
      <c r="G62" s="401"/>
      <c r="H62" s="401"/>
      <c r="I62" s="404" t="s">
        <v>389</v>
      </c>
      <c r="J62" s="446">
        <v>1367.752</v>
      </c>
      <c r="K62" s="447">
        <v>3813.0279999999998</v>
      </c>
      <c r="L62" s="457" t="s">
        <v>251</v>
      </c>
      <c r="M62" s="449">
        <v>941.40300000000002</v>
      </c>
      <c r="N62" s="450">
        <v>2283.1509999999998</v>
      </c>
    </row>
    <row r="63" spans="1:14" x14ac:dyDescent="0.2">
      <c r="A63" s="149" t="s">
        <v>385</v>
      </c>
      <c r="B63" s="446">
        <v>825.04100000000005</v>
      </c>
      <c r="C63" s="447">
        <v>3172.2829999999999</v>
      </c>
      <c r="D63" s="457" t="s">
        <v>252</v>
      </c>
      <c r="E63" s="449">
        <v>889.67600000000004</v>
      </c>
      <c r="F63" s="450">
        <v>2272.7820000000002</v>
      </c>
      <c r="G63" s="401"/>
      <c r="H63" s="401"/>
      <c r="I63" s="404" t="s">
        <v>401</v>
      </c>
      <c r="J63" s="446">
        <v>449.721</v>
      </c>
      <c r="K63" s="447">
        <v>1595.232</v>
      </c>
      <c r="L63" s="457" t="s">
        <v>401</v>
      </c>
      <c r="M63" s="449">
        <v>864.99599999999998</v>
      </c>
      <c r="N63" s="450">
        <v>2142.8679999999999</v>
      </c>
    </row>
    <row r="64" spans="1:14" x14ac:dyDescent="0.2">
      <c r="A64" s="149" t="s">
        <v>246</v>
      </c>
      <c r="B64" s="446">
        <v>1107.2639999999999</v>
      </c>
      <c r="C64" s="447">
        <v>2886.9209999999998</v>
      </c>
      <c r="D64" s="457" t="s">
        <v>246</v>
      </c>
      <c r="E64" s="449">
        <v>754.73900000000003</v>
      </c>
      <c r="F64" s="450">
        <v>2027.761</v>
      </c>
      <c r="G64" s="401"/>
      <c r="H64" s="401"/>
      <c r="I64" s="404" t="s">
        <v>248</v>
      </c>
      <c r="J64" s="446">
        <v>217.137</v>
      </c>
      <c r="K64" s="447">
        <v>1560.28</v>
      </c>
      <c r="L64" s="457" t="s">
        <v>390</v>
      </c>
      <c r="M64" s="449">
        <v>505.80399999999997</v>
      </c>
      <c r="N64" s="450">
        <v>787.81</v>
      </c>
    </row>
    <row r="65" spans="1:14" x14ac:dyDescent="0.2">
      <c r="A65" s="149" t="s">
        <v>252</v>
      </c>
      <c r="B65" s="446">
        <v>649.52</v>
      </c>
      <c r="C65" s="447">
        <v>1912.153</v>
      </c>
      <c r="D65" s="457" t="s">
        <v>387</v>
      </c>
      <c r="E65" s="449">
        <v>432.42899999999997</v>
      </c>
      <c r="F65" s="450">
        <v>1159.9590000000001</v>
      </c>
      <c r="G65" s="401"/>
      <c r="H65" s="401"/>
      <c r="I65" s="404" t="s">
        <v>399</v>
      </c>
      <c r="J65" s="446">
        <v>676.25400000000002</v>
      </c>
      <c r="K65" s="447">
        <v>1547.845</v>
      </c>
      <c r="L65" s="457" t="s">
        <v>247</v>
      </c>
      <c r="M65" s="449">
        <v>353.411</v>
      </c>
      <c r="N65" s="450">
        <v>531.495</v>
      </c>
    </row>
    <row r="66" spans="1:14" x14ac:dyDescent="0.2">
      <c r="A66" s="149" t="s">
        <v>458</v>
      </c>
      <c r="B66" s="446">
        <v>264.11</v>
      </c>
      <c r="C66" s="447">
        <v>1125</v>
      </c>
      <c r="D66" s="457" t="s">
        <v>385</v>
      </c>
      <c r="E66" s="449">
        <v>192.864</v>
      </c>
      <c r="F66" s="450">
        <v>717.51900000000001</v>
      </c>
      <c r="G66" s="401"/>
      <c r="H66" s="401"/>
      <c r="I66" s="404" t="s">
        <v>251</v>
      </c>
      <c r="J66" s="446">
        <v>634.74900000000002</v>
      </c>
      <c r="K66" s="447">
        <v>1381.88</v>
      </c>
      <c r="L66" s="457" t="s">
        <v>248</v>
      </c>
      <c r="M66" s="449">
        <v>63.564</v>
      </c>
      <c r="N66" s="450">
        <v>360.3</v>
      </c>
    </row>
    <row r="67" spans="1:14" x14ac:dyDescent="0.2">
      <c r="A67" s="149" t="s">
        <v>391</v>
      </c>
      <c r="B67" s="446">
        <v>384.84800000000001</v>
      </c>
      <c r="C67" s="447">
        <v>817.12300000000005</v>
      </c>
      <c r="D67" s="457" t="s">
        <v>391</v>
      </c>
      <c r="E67" s="449">
        <v>342.29700000000003</v>
      </c>
      <c r="F67" s="450">
        <v>711.10799999999995</v>
      </c>
      <c r="G67" s="401"/>
      <c r="H67" s="401"/>
      <c r="I67" s="404" t="s">
        <v>388</v>
      </c>
      <c r="J67" s="446">
        <v>301.36500000000001</v>
      </c>
      <c r="K67" s="447">
        <v>1240.4469999999999</v>
      </c>
      <c r="L67" s="457" t="s">
        <v>253</v>
      </c>
      <c r="M67" s="449">
        <v>90.775000000000006</v>
      </c>
      <c r="N67" s="450">
        <v>183.92500000000001</v>
      </c>
    </row>
    <row r="68" spans="1:14" ht="13.5" thickBot="1" x14ac:dyDescent="0.25">
      <c r="A68" s="151" t="s">
        <v>392</v>
      </c>
      <c r="B68" s="451">
        <v>173.34</v>
      </c>
      <c r="C68" s="452">
        <v>619.29999999999995</v>
      </c>
      <c r="D68" s="459" t="s">
        <v>253</v>
      </c>
      <c r="E68" s="454">
        <v>242.19900000000001</v>
      </c>
      <c r="F68" s="455">
        <v>583.90099999999995</v>
      </c>
      <c r="G68" s="401"/>
      <c r="H68" s="401"/>
      <c r="I68" s="405" t="s">
        <v>246</v>
      </c>
      <c r="J68" s="451">
        <v>131.994</v>
      </c>
      <c r="K68" s="452">
        <v>1156.67</v>
      </c>
      <c r="L68" s="459" t="s">
        <v>433</v>
      </c>
      <c r="M68" s="454">
        <v>65.075999999999993</v>
      </c>
      <c r="N68" s="455">
        <v>123</v>
      </c>
    </row>
    <row r="69" spans="1:14" x14ac:dyDescent="0.2">
      <c r="A69" s="169" t="s">
        <v>250</v>
      </c>
      <c r="B69" s="104"/>
      <c r="C69" s="104"/>
      <c r="D69" s="104"/>
      <c r="E69" s="104"/>
      <c r="F69" s="104"/>
      <c r="G69" s="104"/>
      <c r="H69" s="104"/>
      <c r="I69" s="169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0" t="s">
        <v>441</v>
      </c>
      <c r="B1" s="12"/>
      <c r="C1" s="13"/>
      <c r="D1" s="12"/>
      <c r="E1" s="12"/>
    </row>
    <row r="2" spans="1:7" s="16" customFormat="1" ht="18.75" x14ac:dyDescent="0.3">
      <c r="A2" s="190" t="s">
        <v>362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1"/>
      <c r="B4" s="191"/>
      <c r="C4" s="192" t="s">
        <v>291</v>
      </c>
      <c r="D4" s="191" t="s">
        <v>197</v>
      </c>
      <c r="E4" s="191"/>
      <c r="F4" s="191"/>
      <c r="G4" s="191"/>
    </row>
    <row r="5" spans="1:7" ht="18.75" customHeight="1" thickBot="1" x14ac:dyDescent="0.35">
      <c r="A5" s="193"/>
      <c r="B5" s="194"/>
      <c r="C5" s="195" t="s">
        <v>85</v>
      </c>
      <c r="D5" s="196"/>
      <c r="E5" s="196"/>
      <c r="F5" s="196"/>
      <c r="G5" s="197"/>
    </row>
    <row r="6" spans="1:7" ht="32.25" thickBot="1" x14ac:dyDescent="0.3">
      <c r="A6" s="198" t="s">
        <v>90</v>
      </c>
      <c r="B6" s="199" t="s">
        <v>292</v>
      </c>
      <c r="C6" s="200" t="s">
        <v>443</v>
      </c>
      <c r="D6" s="201" t="s">
        <v>462</v>
      </c>
      <c r="E6" s="202" t="s">
        <v>463</v>
      </c>
      <c r="F6" s="203" t="s">
        <v>363</v>
      </c>
      <c r="G6" s="204"/>
    </row>
    <row r="7" spans="1:7" ht="16.5" thickBot="1" x14ac:dyDescent="0.25">
      <c r="A7" s="205"/>
      <c r="B7" s="206"/>
      <c r="C7" s="207"/>
      <c r="D7" s="208"/>
      <c r="E7" s="209"/>
      <c r="F7" s="210" t="s">
        <v>364</v>
      </c>
      <c r="G7" s="211" t="s">
        <v>293</v>
      </c>
    </row>
    <row r="8" spans="1:7" ht="19.5" x14ac:dyDescent="0.35">
      <c r="A8" s="212" t="s">
        <v>22</v>
      </c>
      <c r="B8" s="213" t="s">
        <v>294</v>
      </c>
      <c r="C8" s="214">
        <v>690.15599999999995</v>
      </c>
      <c r="D8" s="215">
        <v>832.17</v>
      </c>
      <c r="E8" s="216">
        <v>676.96299999999997</v>
      </c>
      <c r="F8" s="217">
        <v>-17.065503442806161</v>
      </c>
      <c r="G8" s="218">
        <v>1.9488509711756747</v>
      </c>
    </row>
    <row r="9" spans="1:7" ht="19.5" x14ac:dyDescent="0.35">
      <c r="A9" s="219"/>
      <c r="B9" s="220" t="s">
        <v>295</v>
      </c>
      <c r="C9" s="221">
        <v>707.90300000000002</v>
      </c>
      <c r="D9" s="222">
        <v>834.77099999999996</v>
      </c>
      <c r="E9" s="223">
        <v>683.34900000000005</v>
      </c>
      <c r="F9" s="224">
        <v>-15.19794051302692</v>
      </c>
      <c r="G9" s="225">
        <v>3.5931859123229817</v>
      </c>
    </row>
    <row r="10" spans="1:7" ht="19.5" x14ac:dyDescent="0.35">
      <c r="A10" s="212" t="s">
        <v>23</v>
      </c>
      <c r="B10" s="213" t="s">
        <v>94</v>
      </c>
      <c r="C10" s="214">
        <v>568.88900000000001</v>
      </c>
      <c r="D10" s="215">
        <v>717.71</v>
      </c>
      <c r="E10" s="216">
        <v>577.21100000000001</v>
      </c>
      <c r="F10" s="217">
        <v>-20.735533850719655</v>
      </c>
      <c r="G10" s="218">
        <v>-1.4417604654103962</v>
      </c>
    </row>
    <row r="11" spans="1:7" ht="19.5" x14ac:dyDescent="0.35">
      <c r="A11" s="219"/>
      <c r="B11" s="220" t="s">
        <v>95</v>
      </c>
      <c r="C11" s="221">
        <v>554.76400000000001</v>
      </c>
      <c r="D11" s="222">
        <v>721.88400000000001</v>
      </c>
      <c r="E11" s="223">
        <v>508.04500000000002</v>
      </c>
      <c r="F11" s="224">
        <v>-23.150533880789713</v>
      </c>
      <c r="G11" s="218">
        <v>9.1958389512740002</v>
      </c>
    </row>
    <row r="12" spans="1:7" ht="20.25" thickBot="1" x14ac:dyDescent="0.4">
      <c r="A12" s="226" t="s">
        <v>31</v>
      </c>
      <c r="B12" s="227" t="s">
        <v>295</v>
      </c>
      <c r="C12" s="228">
        <v>624.20600000000002</v>
      </c>
      <c r="D12" s="229">
        <v>714.95399999999995</v>
      </c>
      <c r="E12" s="230">
        <v>616.50400000000002</v>
      </c>
      <c r="F12" s="231">
        <v>-12.692844574615981</v>
      </c>
      <c r="G12" s="232">
        <v>1.249302518718451</v>
      </c>
    </row>
    <row r="13" spans="1:7" ht="20.25" thickTop="1" x14ac:dyDescent="0.35">
      <c r="A13" s="212" t="s">
        <v>296</v>
      </c>
      <c r="B13" s="213" t="s">
        <v>297</v>
      </c>
      <c r="C13" s="214">
        <v>1383.3630000000001</v>
      </c>
      <c r="D13" s="233">
        <v>1428.0450000000001</v>
      </c>
      <c r="E13" s="234">
        <v>1311.251</v>
      </c>
      <c r="F13" s="217">
        <v>-3.1288929970694213</v>
      </c>
      <c r="G13" s="218">
        <v>5.4994810299477432</v>
      </c>
    </row>
    <row r="14" spans="1:7" ht="19.5" x14ac:dyDescent="0.35">
      <c r="A14" s="235" t="s">
        <v>298</v>
      </c>
      <c r="B14" s="220" t="s">
        <v>299</v>
      </c>
      <c r="C14" s="221">
        <v>1711.0619999999999</v>
      </c>
      <c r="D14" s="236">
        <v>1667.415</v>
      </c>
      <c r="E14" s="237">
        <v>1564.2560000000001</v>
      </c>
      <c r="F14" s="224">
        <v>2.6176446775397806</v>
      </c>
      <c r="G14" s="225">
        <v>9.3850367203322094</v>
      </c>
    </row>
    <row r="15" spans="1:7" ht="19.5" x14ac:dyDescent="0.35">
      <c r="A15" s="238" t="s">
        <v>296</v>
      </c>
      <c r="B15" s="239" t="s">
        <v>300</v>
      </c>
      <c r="C15" s="240">
        <v>1065.53</v>
      </c>
      <c r="D15" s="241">
        <v>1192.4359999999999</v>
      </c>
      <c r="E15" s="234">
        <v>1012.6369999999999</v>
      </c>
      <c r="F15" s="217">
        <v>-10.642583752922585</v>
      </c>
      <c r="G15" s="218">
        <v>5.2232932432846155</v>
      </c>
    </row>
    <row r="16" spans="1:7" ht="19.5" x14ac:dyDescent="0.35">
      <c r="A16" s="235" t="s">
        <v>301</v>
      </c>
      <c r="B16" s="220" t="s">
        <v>302</v>
      </c>
      <c r="C16" s="221">
        <v>982.56299999999999</v>
      </c>
      <c r="D16" s="236">
        <v>1103.473</v>
      </c>
      <c r="E16" s="237">
        <v>931.38699999999994</v>
      </c>
      <c r="F16" s="224">
        <v>-10.957223239716782</v>
      </c>
      <c r="G16" s="225">
        <v>5.4946010627161481</v>
      </c>
    </row>
    <row r="17" spans="1:10" ht="19.5" x14ac:dyDescent="0.35">
      <c r="A17" s="238" t="s">
        <v>303</v>
      </c>
      <c r="B17" s="239" t="s">
        <v>304</v>
      </c>
      <c r="C17" s="240">
        <v>1033.692</v>
      </c>
      <c r="D17" s="242">
        <v>1111.0450000000001</v>
      </c>
      <c r="E17" s="234">
        <v>984.20899999999995</v>
      </c>
      <c r="F17" s="217">
        <v>-6.9621842499628785</v>
      </c>
      <c r="G17" s="218">
        <v>5.0276922889345723</v>
      </c>
    </row>
    <row r="18" spans="1:10" ht="20.25" thickBot="1" x14ac:dyDescent="0.4">
      <c r="A18" s="243" t="s">
        <v>301</v>
      </c>
      <c r="B18" s="244" t="s">
        <v>305</v>
      </c>
      <c r="C18" s="245">
        <v>996.63300000000004</v>
      </c>
      <c r="D18" s="246">
        <v>1089.992</v>
      </c>
      <c r="E18" s="247">
        <v>959.31399999999996</v>
      </c>
      <c r="F18" s="248">
        <v>-8.5651087347430011</v>
      </c>
      <c r="G18" s="249">
        <v>3.8901756880437559</v>
      </c>
      <c r="J18" s="15"/>
    </row>
    <row r="19" spans="1:10" x14ac:dyDescent="0.2">
      <c r="A19" s="16"/>
      <c r="B19" s="16"/>
    </row>
    <row r="20" spans="1:10" ht="15" x14ac:dyDescent="0.25">
      <c r="A20" s="184"/>
    </row>
    <row r="21" spans="1:10" x14ac:dyDescent="0.2">
      <c r="A21" s="49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2"/>
  <sheetViews>
    <sheetView showGridLines="0" zoomScale="80" workbookViewId="0"/>
  </sheetViews>
  <sheetFormatPr defaultRowHeight="12.75" x14ac:dyDescent="0.2"/>
  <cols>
    <col min="1" max="1" width="24.85546875" style="383" customWidth="1"/>
    <col min="2" max="2" width="14.5703125" style="390" customWidth="1"/>
    <col min="3" max="3" width="16.85546875" style="392" customWidth="1"/>
    <col min="4" max="4" width="11" style="390" customWidth="1"/>
    <col min="5" max="5" width="9.28515625" style="393" bestFit="1" customWidth="1"/>
    <col min="6" max="6" width="18" style="394" bestFit="1" customWidth="1"/>
    <col min="7" max="7" width="10.140625" style="390" customWidth="1"/>
    <col min="8" max="8" width="12.140625" style="390" customWidth="1"/>
    <col min="9" max="9" width="29" style="382" customWidth="1"/>
    <col min="10" max="10" width="31.7109375" style="382" customWidth="1"/>
    <col min="11" max="11" width="36" style="382" customWidth="1"/>
    <col min="12" max="16384" width="9.140625" style="382"/>
  </cols>
  <sheetData>
    <row r="1" spans="1:8" ht="15.75" x14ac:dyDescent="0.25">
      <c r="A1" s="2" t="s">
        <v>446</v>
      </c>
      <c r="B1" s="378"/>
      <c r="C1" s="379"/>
      <c r="D1" s="378"/>
      <c r="E1" s="380"/>
      <c r="F1" s="381"/>
      <c r="G1" s="378"/>
      <c r="H1" s="378"/>
    </row>
    <row r="2" spans="1:8" ht="15.75" x14ac:dyDescent="0.25">
      <c r="A2" s="2" t="s">
        <v>342</v>
      </c>
      <c r="B2" s="378"/>
      <c r="C2" s="379"/>
      <c r="D2" s="378"/>
      <c r="E2" s="380"/>
      <c r="F2" s="381"/>
      <c r="G2" s="378"/>
      <c r="H2" s="378"/>
    </row>
    <row r="3" spans="1:8" ht="9" customHeight="1" thickBot="1" x14ac:dyDescent="0.25">
      <c r="B3" s="378"/>
      <c r="C3" s="379"/>
      <c r="D3" s="378"/>
      <c r="E3" s="380"/>
      <c r="F3" s="381"/>
      <c r="G3" s="378"/>
      <c r="H3" s="378"/>
    </row>
    <row r="4" spans="1:8" ht="36.75" customHeight="1" x14ac:dyDescent="0.2">
      <c r="A4" s="384" t="s">
        <v>343</v>
      </c>
      <c r="B4" s="385" t="s">
        <v>344</v>
      </c>
      <c r="C4" s="386" t="s">
        <v>345</v>
      </c>
      <c r="D4" s="387" t="s">
        <v>346</v>
      </c>
      <c r="E4" s="388" t="s">
        <v>347</v>
      </c>
      <c r="F4" s="386" t="s">
        <v>348</v>
      </c>
      <c r="G4" s="389" t="s">
        <v>349</v>
      </c>
      <c r="H4" s="382"/>
    </row>
    <row r="5" spans="1:8" ht="15.75" x14ac:dyDescent="0.25">
      <c r="A5" s="615" t="s">
        <v>350</v>
      </c>
      <c r="B5" s="616"/>
      <c r="C5" s="616"/>
      <c r="D5" s="616"/>
      <c r="E5" s="616"/>
      <c r="F5" s="616"/>
      <c r="G5" s="617"/>
      <c r="H5" s="382"/>
    </row>
    <row r="6" spans="1:8" ht="15.75" x14ac:dyDescent="0.25">
      <c r="A6" s="613" t="s">
        <v>329</v>
      </c>
      <c r="B6" s="602" t="s">
        <v>351</v>
      </c>
      <c r="C6" s="603" t="s">
        <v>352</v>
      </c>
      <c r="D6" s="604">
        <v>723</v>
      </c>
      <c r="E6" s="605">
        <v>600</v>
      </c>
      <c r="F6" s="603" t="s">
        <v>434</v>
      </c>
      <c r="G6" s="606" t="s">
        <v>353</v>
      </c>
      <c r="H6" s="382"/>
    </row>
    <row r="7" spans="1:8" ht="16.5" thickBot="1" x14ac:dyDescent="0.3">
      <c r="A7" s="614" t="s">
        <v>332</v>
      </c>
      <c r="B7" s="607" t="s">
        <v>351</v>
      </c>
      <c r="C7" s="608" t="s">
        <v>352</v>
      </c>
      <c r="D7" s="609">
        <v>610</v>
      </c>
      <c r="E7" s="610">
        <v>50</v>
      </c>
      <c r="F7" s="608" t="s">
        <v>445</v>
      </c>
      <c r="G7" s="611" t="s">
        <v>353</v>
      </c>
      <c r="H7" s="382"/>
    </row>
    <row r="8" spans="1:8" x14ac:dyDescent="0.2">
      <c r="A8" s="391" t="s">
        <v>380</v>
      </c>
    </row>
    <row r="10" spans="1:8" x14ac:dyDescent="0.2">
      <c r="A10" s="395"/>
    </row>
    <row r="12" spans="1:8" ht="15.75" x14ac:dyDescent="0.25">
      <c r="A12" s="589"/>
      <c r="B12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440</v>
      </c>
    </row>
    <row r="2" spans="1:16" ht="20.25" x14ac:dyDescent="0.3">
      <c r="A2" s="134" t="s">
        <v>444</v>
      </c>
    </row>
    <row r="3" spans="1:16" ht="16.5" thickBot="1" x14ac:dyDescent="0.3">
      <c r="A3" s="489"/>
      <c r="B3" s="12"/>
    </row>
    <row r="4" spans="1:16" ht="15.75" thickBot="1" x14ac:dyDescent="0.3">
      <c r="A4" s="411"/>
      <c r="B4" s="41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413"/>
      <c r="B5" s="41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415" t="s">
        <v>90</v>
      </c>
      <c r="B6" s="416" t="s">
        <v>91</v>
      </c>
      <c r="C6" s="69" t="s">
        <v>61</v>
      </c>
      <c r="D6" s="70"/>
      <c r="E6" s="590" t="s">
        <v>92</v>
      </c>
      <c r="F6" s="103" t="s">
        <v>93</v>
      </c>
      <c r="G6" s="70"/>
      <c r="H6" s="69" t="s">
        <v>61</v>
      </c>
      <c r="I6" s="70"/>
      <c r="J6" s="541" t="s">
        <v>92</v>
      </c>
      <c r="K6" s="69" t="s">
        <v>61</v>
      </c>
      <c r="L6" s="70"/>
      <c r="M6" s="541" t="s">
        <v>92</v>
      </c>
      <c r="N6" s="69" t="s">
        <v>61</v>
      </c>
      <c r="O6" s="70"/>
      <c r="P6" s="276" t="s">
        <v>92</v>
      </c>
    </row>
    <row r="7" spans="1:16" s="15" customFormat="1" ht="29.25" customHeight="1" thickBot="1" x14ac:dyDescent="0.25">
      <c r="A7" s="417"/>
      <c r="B7" s="418"/>
      <c r="C7" s="26" t="s">
        <v>443</v>
      </c>
      <c r="D7" s="27" t="s">
        <v>435</v>
      </c>
      <c r="E7" s="476"/>
      <c r="F7" s="419" t="s">
        <v>443</v>
      </c>
      <c r="G7" s="17" t="s">
        <v>435</v>
      </c>
      <c r="H7" s="26" t="s">
        <v>443</v>
      </c>
      <c r="I7" s="27" t="s">
        <v>435</v>
      </c>
      <c r="J7" s="476"/>
      <c r="K7" s="26" t="s">
        <v>443</v>
      </c>
      <c r="L7" s="27" t="s">
        <v>435</v>
      </c>
      <c r="M7" s="476"/>
      <c r="N7" s="26" t="s">
        <v>443</v>
      </c>
      <c r="O7" s="27" t="s">
        <v>435</v>
      </c>
      <c r="P7" s="17"/>
    </row>
    <row r="8" spans="1:16" ht="15" x14ac:dyDescent="0.25">
      <c r="A8" s="413" t="s">
        <v>22</v>
      </c>
      <c r="B8" s="420" t="s">
        <v>94</v>
      </c>
      <c r="C8" s="62">
        <v>690.15599999999995</v>
      </c>
      <c r="D8" s="58">
        <v>698.64599999999996</v>
      </c>
      <c r="E8" s="542">
        <v>-1.2152077017545382</v>
      </c>
      <c r="F8" s="59">
        <v>28.128422130835208</v>
      </c>
      <c r="G8" s="177">
        <v>30.334444309819546</v>
      </c>
      <c r="H8" s="62">
        <v>715.20399999999995</v>
      </c>
      <c r="I8" s="58">
        <v>714.24199999999996</v>
      </c>
      <c r="J8" s="542">
        <v>0.13468824292046522</v>
      </c>
      <c r="K8" s="62">
        <v>673.84</v>
      </c>
      <c r="L8" s="58">
        <v>686.80899999999997</v>
      </c>
      <c r="M8" s="542">
        <v>-1.8882979110640568</v>
      </c>
      <c r="N8" s="62">
        <v>693.375</v>
      </c>
      <c r="O8" s="58">
        <v>696.03399999999999</v>
      </c>
      <c r="P8" s="177">
        <v>-0.38202156791191116</v>
      </c>
    </row>
    <row r="9" spans="1:16" ht="15" x14ac:dyDescent="0.25">
      <c r="A9" s="413"/>
      <c r="B9" s="421" t="s">
        <v>95</v>
      </c>
      <c r="C9" s="62">
        <v>707.90300000000002</v>
      </c>
      <c r="D9" s="179">
        <v>704.3</v>
      </c>
      <c r="E9" s="542">
        <v>0.51157177339202975</v>
      </c>
      <c r="F9" s="59">
        <v>35.867265739565227</v>
      </c>
      <c r="G9" s="60">
        <v>32.576650289572235</v>
      </c>
      <c r="H9" s="178">
        <v>682.55600000000004</v>
      </c>
      <c r="I9" s="179">
        <v>682.83699999999999</v>
      </c>
      <c r="J9" s="543">
        <v>-4.115184150828808E-2</v>
      </c>
      <c r="K9" s="178">
        <v>659.15599999999995</v>
      </c>
      <c r="L9" s="179">
        <v>657.21699999999998</v>
      </c>
      <c r="M9" s="543">
        <v>0.2950319300930993</v>
      </c>
      <c r="N9" s="178">
        <v>718.14400000000001</v>
      </c>
      <c r="O9" s="179">
        <v>711.57100000000003</v>
      </c>
      <c r="P9" s="60">
        <v>0.92373073101629755</v>
      </c>
    </row>
    <row r="10" spans="1:16" ht="15" x14ac:dyDescent="0.25">
      <c r="A10" s="422" t="s">
        <v>23</v>
      </c>
      <c r="B10" s="421" t="s">
        <v>94</v>
      </c>
      <c r="C10" s="178">
        <v>568.88900000000001</v>
      </c>
      <c r="D10" s="179">
        <v>548.03700000000003</v>
      </c>
      <c r="E10" s="542">
        <v>3.8048525920695089</v>
      </c>
      <c r="F10" s="59">
        <v>2.5545885689406056</v>
      </c>
      <c r="G10" s="60">
        <v>2.4032635710172991</v>
      </c>
      <c r="H10" s="178">
        <v>591.00099999999998</v>
      </c>
      <c r="I10" s="179">
        <v>545.827</v>
      </c>
      <c r="J10" s="543">
        <v>8.2762487015116477</v>
      </c>
      <c r="K10" s="178" t="s">
        <v>96</v>
      </c>
      <c r="L10" s="179">
        <v>597.23500000000001</v>
      </c>
      <c r="M10" s="543" t="s">
        <v>108</v>
      </c>
      <c r="N10" s="178">
        <v>540.16600000000005</v>
      </c>
      <c r="O10" s="179">
        <v>542.351</v>
      </c>
      <c r="P10" s="60">
        <v>-0.40287562851362779</v>
      </c>
    </row>
    <row r="11" spans="1:16" ht="15" x14ac:dyDescent="0.25">
      <c r="A11" s="423"/>
      <c r="B11" s="421" t="s">
        <v>95</v>
      </c>
      <c r="C11" s="178">
        <v>554.76400000000001</v>
      </c>
      <c r="D11" s="179">
        <v>567.06799999999998</v>
      </c>
      <c r="E11" s="542">
        <v>-2.1697574188633415</v>
      </c>
      <c r="F11" s="59">
        <v>1.7054046028380798</v>
      </c>
      <c r="G11" s="60">
        <v>0.83605520679035039</v>
      </c>
      <c r="H11" s="178" t="s">
        <v>96</v>
      </c>
      <c r="I11" s="179" t="s">
        <v>108</v>
      </c>
      <c r="J11" s="543" t="s">
        <v>108</v>
      </c>
      <c r="K11" s="178" t="s">
        <v>96</v>
      </c>
      <c r="L11" s="179" t="s">
        <v>96</v>
      </c>
      <c r="M11" s="543" t="s">
        <v>108</v>
      </c>
      <c r="N11" s="178">
        <v>554.24699999999996</v>
      </c>
      <c r="O11" s="179">
        <v>567.78499999999997</v>
      </c>
      <c r="P11" s="60">
        <v>-2.3843532322974386</v>
      </c>
    </row>
    <row r="12" spans="1:16" ht="15" x14ac:dyDescent="0.25">
      <c r="A12" s="422" t="s">
        <v>24</v>
      </c>
      <c r="B12" s="421" t="s">
        <v>94</v>
      </c>
      <c r="C12" s="178">
        <v>666.40300000000002</v>
      </c>
      <c r="D12" s="179" t="s">
        <v>96</v>
      </c>
      <c r="E12" s="542" t="s">
        <v>108</v>
      </c>
      <c r="F12" s="59">
        <v>4.6509501101859481E-2</v>
      </c>
      <c r="G12" s="60">
        <v>3.5662152572468629E-3</v>
      </c>
      <c r="H12" s="178" t="s">
        <v>96</v>
      </c>
      <c r="I12" s="179" t="s">
        <v>108</v>
      </c>
      <c r="J12" s="543" t="s">
        <v>108</v>
      </c>
      <c r="K12" s="178" t="s">
        <v>96</v>
      </c>
      <c r="L12" s="179" t="s">
        <v>108</v>
      </c>
      <c r="M12" s="543" t="s">
        <v>108</v>
      </c>
      <c r="N12" s="178" t="s">
        <v>96</v>
      </c>
      <c r="O12" s="179" t="s">
        <v>96</v>
      </c>
      <c r="P12" s="60" t="s">
        <v>108</v>
      </c>
    </row>
    <row r="13" spans="1:16" ht="15" x14ac:dyDescent="0.25">
      <c r="A13" s="413"/>
      <c r="B13" s="421" t="s">
        <v>95</v>
      </c>
      <c r="C13" s="178">
        <v>656.10500000000002</v>
      </c>
      <c r="D13" s="179">
        <v>650.55399999999997</v>
      </c>
      <c r="E13" s="542">
        <v>0.85327274907233597</v>
      </c>
      <c r="F13" s="59">
        <v>1.9993964609040953</v>
      </c>
      <c r="G13" s="60">
        <v>1.5682406896961518</v>
      </c>
      <c r="H13" s="178">
        <v>683.28200000000004</v>
      </c>
      <c r="I13" s="179">
        <v>677.94600000000003</v>
      </c>
      <c r="J13" s="543">
        <v>0.78708333702094457</v>
      </c>
      <c r="K13" s="178" t="s">
        <v>96</v>
      </c>
      <c r="L13" s="179">
        <v>630.16800000000001</v>
      </c>
      <c r="M13" s="543" t="s">
        <v>108</v>
      </c>
      <c r="N13" s="178">
        <v>653.29499999999996</v>
      </c>
      <c r="O13" s="179">
        <v>648.22699999999998</v>
      </c>
      <c r="P13" s="60">
        <v>0.78182488541822281</v>
      </c>
    </row>
    <row r="14" spans="1:16" ht="15" x14ac:dyDescent="0.25">
      <c r="A14" s="423"/>
      <c r="B14" s="421" t="s">
        <v>139</v>
      </c>
      <c r="C14" s="178">
        <v>730.19100000000003</v>
      </c>
      <c r="D14" s="179">
        <v>720.17100000000005</v>
      </c>
      <c r="E14" s="542">
        <v>1.3913362243133898</v>
      </c>
      <c r="F14" s="59">
        <v>1.4562112745898657</v>
      </c>
      <c r="G14" s="60">
        <v>1.6873088129526519</v>
      </c>
      <c r="H14" s="178" t="s">
        <v>96</v>
      </c>
      <c r="I14" s="179" t="s">
        <v>96</v>
      </c>
      <c r="J14" s="543" t="s">
        <v>108</v>
      </c>
      <c r="K14" s="178" t="s">
        <v>108</v>
      </c>
      <c r="L14" s="179" t="s">
        <v>108</v>
      </c>
      <c r="M14" s="543" t="s">
        <v>108</v>
      </c>
      <c r="N14" s="178">
        <v>731.22900000000004</v>
      </c>
      <c r="O14" s="179">
        <v>731.35500000000002</v>
      </c>
      <c r="P14" s="60">
        <v>-1.7228295424243541E-2</v>
      </c>
    </row>
    <row r="15" spans="1:16" ht="15" x14ac:dyDescent="0.25">
      <c r="A15" s="422" t="s">
        <v>31</v>
      </c>
      <c r="B15" s="421" t="s">
        <v>95</v>
      </c>
      <c r="C15" s="178">
        <v>624.20600000000002</v>
      </c>
      <c r="D15" s="179">
        <v>607.98299999999995</v>
      </c>
      <c r="E15" s="542">
        <v>2.6683311868917503</v>
      </c>
      <c r="F15" s="59">
        <v>22.045196270395877</v>
      </c>
      <c r="G15" s="60">
        <v>24.386580104776591</v>
      </c>
      <c r="H15" s="178">
        <v>637.154</v>
      </c>
      <c r="I15" s="179">
        <v>614.34</v>
      </c>
      <c r="J15" s="543">
        <v>3.7135788000130163</v>
      </c>
      <c r="K15" s="178">
        <v>628.66399999999999</v>
      </c>
      <c r="L15" s="179">
        <v>610.47900000000004</v>
      </c>
      <c r="M15" s="543">
        <v>2.9788084438612867</v>
      </c>
      <c r="N15" s="178">
        <v>606.48599999999999</v>
      </c>
      <c r="O15" s="179">
        <v>600.63</v>
      </c>
      <c r="P15" s="60">
        <v>0.97497627491134231</v>
      </c>
    </row>
    <row r="16" spans="1:16" ht="15" x14ac:dyDescent="0.25">
      <c r="A16" s="422" t="s">
        <v>97</v>
      </c>
      <c r="B16" s="421" t="s">
        <v>94</v>
      </c>
      <c r="C16" s="178">
        <v>630.30700000000002</v>
      </c>
      <c r="D16" s="179">
        <v>555.01900000000001</v>
      </c>
      <c r="E16" s="542">
        <v>13.564941020037155</v>
      </c>
      <c r="F16" s="59">
        <v>0.26299556490940079</v>
      </c>
      <c r="G16" s="60">
        <v>0.25841724352997419</v>
      </c>
      <c r="H16" s="178" t="s">
        <v>108</v>
      </c>
      <c r="I16" s="179" t="s">
        <v>96</v>
      </c>
      <c r="J16" s="543" t="s">
        <v>108</v>
      </c>
      <c r="K16" s="178" t="s">
        <v>108</v>
      </c>
      <c r="L16" s="179" t="s">
        <v>108</v>
      </c>
      <c r="M16" s="543" t="s">
        <v>108</v>
      </c>
      <c r="N16" s="178">
        <v>630.30700000000002</v>
      </c>
      <c r="O16" s="179">
        <v>615.81200000000001</v>
      </c>
      <c r="P16" s="60">
        <v>2.3538027839665356</v>
      </c>
    </row>
    <row r="17" spans="1:60" ht="15" x14ac:dyDescent="0.25">
      <c r="A17" s="423"/>
      <c r="B17" s="421" t="s">
        <v>95</v>
      </c>
      <c r="C17" s="180" t="s">
        <v>96</v>
      </c>
      <c r="D17" s="181" t="s">
        <v>96</v>
      </c>
      <c r="E17" s="591" t="s">
        <v>108</v>
      </c>
      <c r="F17" s="424">
        <v>2.8917824519290869E-2</v>
      </c>
      <c r="G17" s="65">
        <v>7.162066652365584E-2</v>
      </c>
      <c r="H17" s="180" t="s">
        <v>108</v>
      </c>
      <c r="I17" s="181" t="s">
        <v>108</v>
      </c>
      <c r="J17" s="592" t="s">
        <v>108</v>
      </c>
      <c r="K17" s="180" t="s">
        <v>108</v>
      </c>
      <c r="L17" s="181" t="s">
        <v>108</v>
      </c>
      <c r="M17" s="592" t="s">
        <v>108</v>
      </c>
      <c r="N17" s="180" t="s">
        <v>96</v>
      </c>
      <c r="O17" s="181" t="s">
        <v>96</v>
      </c>
      <c r="P17" s="65" t="s">
        <v>108</v>
      </c>
    </row>
    <row r="18" spans="1:60" s="28" customFormat="1" ht="15.75" thickBot="1" x14ac:dyDescent="0.3">
      <c r="A18" s="350" t="s">
        <v>0</v>
      </c>
      <c r="B18" s="425" t="s">
        <v>95</v>
      </c>
      <c r="C18" s="63">
        <v>615.01099999999997</v>
      </c>
      <c r="D18" s="61">
        <v>604.24099999999999</v>
      </c>
      <c r="E18" s="592">
        <v>1.7824013928217353</v>
      </c>
      <c r="F18" s="426">
        <v>5.9050920614004934</v>
      </c>
      <c r="G18" s="65">
        <v>5.8738528900643026</v>
      </c>
      <c r="H18" s="63">
        <v>597.80399999999997</v>
      </c>
      <c r="I18" s="61">
        <v>601.64200000000005</v>
      </c>
      <c r="J18" s="545">
        <v>-0.63792088983150763</v>
      </c>
      <c r="K18" s="63">
        <v>615.81299999999999</v>
      </c>
      <c r="L18" s="61">
        <v>615.23</v>
      </c>
      <c r="M18" s="545">
        <v>9.4761308778825798E-2</v>
      </c>
      <c r="N18" s="63">
        <v>617.91999999999996</v>
      </c>
      <c r="O18" s="61">
        <v>602.97299999999996</v>
      </c>
      <c r="P18" s="546">
        <v>2.4788837974503011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7"/>
      <c r="B19" s="427"/>
      <c r="C19" s="428"/>
      <c r="D19" s="428"/>
      <c r="E19" s="429" t="s">
        <v>106</v>
      </c>
      <c r="F19" s="430">
        <v>100</v>
      </c>
      <c r="G19" s="431">
        <v>100</v>
      </c>
      <c r="H19" s="428"/>
      <c r="I19" s="428"/>
      <c r="J19" s="428"/>
      <c r="K19" s="428"/>
      <c r="L19" s="428"/>
      <c r="M19" s="428"/>
      <c r="N19" s="428"/>
      <c r="O19" s="428"/>
      <c r="P19" s="428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4"/>
    </row>
    <row r="24" spans="1:60" ht="15.75" x14ac:dyDescent="0.25">
      <c r="A24" s="48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5" customFormat="1" ht="15.75" x14ac:dyDescent="0.25">
      <c r="A1" s="353" t="s">
        <v>326</v>
      </c>
      <c r="B1" s="354"/>
      <c r="C1" s="354"/>
      <c r="D1" s="354"/>
      <c r="E1" s="354"/>
      <c r="F1" s="354"/>
      <c r="G1" s="354"/>
      <c r="H1" s="353" t="s">
        <v>450</v>
      </c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1:19" s="355" customFormat="1" ht="15.75" x14ac:dyDescent="0.25">
      <c r="A2" s="356" t="s">
        <v>327</v>
      </c>
      <c r="B2" s="357">
        <v>4.2637</v>
      </c>
      <c r="C2" s="356" t="s">
        <v>328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</row>
    <row r="3" spans="1:19" s="355" customFormat="1" ht="6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</row>
    <row r="4" spans="1:19" s="355" customFormat="1" ht="15.75" x14ac:dyDescent="0.25">
      <c r="A4" s="358" t="s">
        <v>329</v>
      </c>
      <c r="B4" s="359"/>
      <c r="C4" s="359"/>
      <c r="D4" s="360"/>
      <c r="E4" s="358" t="s">
        <v>330</v>
      </c>
      <c r="F4" s="359"/>
      <c r="G4" s="359"/>
      <c r="H4" s="360"/>
      <c r="I4" s="358" t="s">
        <v>331</v>
      </c>
      <c r="J4" s="359"/>
      <c r="K4" s="361"/>
      <c r="L4" s="354"/>
      <c r="M4" s="358" t="s">
        <v>332</v>
      </c>
      <c r="N4" s="361"/>
      <c r="O4" s="361"/>
      <c r="P4" s="354"/>
      <c r="Q4" s="354"/>
      <c r="R4" s="354"/>
      <c r="S4" s="354"/>
    </row>
    <row r="5" spans="1:19" s="355" customFormat="1" ht="15.75" x14ac:dyDescent="0.25">
      <c r="A5" s="362" t="s">
        <v>244</v>
      </c>
      <c r="B5" s="363" t="s">
        <v>333</v>
      </c>
      <c r="C5" s="364" t="s">
        <v>334</v>
      </c>
      <c r="D5" s="354"/>
      <c r="E5" s="363" t="s">
        <v>244</v>
      </c>
      <c r="F5" s="363" t="s">
        <v>333</v>
      </c>
      <c r="G5" s="364" t="s">
        <v>334</v>
      </c>
      <c r="H5" s="354"/>
      <c r="I5" s="362" t="s">
        <v>244</v>
      </c>
      <c r="J5" s="363" t="s">
        <v>333</v>
      </c>
      <c r="K5" s="364" t="s">
        <v>334</v>
      </c>
      <c r="L5" s="354"/>
      <c r="M5" s="362" t="s">
        <v>244</v>
      </c>
      <c r="N5" s="365" t="s">
        <v>333</v>
      </c>
      <c r="O5" s="366" t="s">
        <v>334</v>
      </c>
      <c r="P5" s="354"/>
      <c r="Q5" s="354"/>
      <c r="R5" s="354"/>
      <c r="S5" s="354"/>
    </row>
    <row r="6" spans="1:19" s="355" customFormat="1" ht="15.75" x14ac:dyDescent="0.25">
      <c r="A6" s="370" t="s">
        <v>336</v>
      </c>
      <c r="B6" s="368">
        <v>613.07315930000004</v>
      </c>
      <c r="C6" s="369">
        <v>143.78900000000002</v>
      </c>
      <c r="D6" s="354"/>
      <c r="E6" s="370" t="s">
        <v>246</v>
      </c>
      <c r="F6" s="368">
        <v>539.01695400000006</v>
      </c>
      <c r="G6" s="369">
        <v>126.42</v>
      </c>
      <c r="H6" s="354"/>
      <c r="I6" s="370" t="s">
        <v>340</v>
      </c>
      <c r="J6" s="368">
        <v>541.48990000000003</v>
      </c>
      <c r="K6" s="369">
        <v>127</v>
      </c>
      <c r="L6" s="354"/>
      <c r="M6" s="370" t="s">
        <v>336</v>
      </c>
      <c r="N6" s="368">
        <v>555.77670595999996</v>
      </c>
      <c r="O6" s="369">
        <v>130.35079999999999</v>
      </c>
      <c r="P6" s="354"/>
      <c r="Q6" s="354"/>
      <c r="R6" s="354"/>
      <c r="S6" s="354"/>
    </row>
    <row r="7" spans="1:19" s="355" customFormat="1" ht="15.75" x14ac:dyDescent="0.25">
      <c r="A7" s="370" t="s">
        <v>340</v>
      </c>
      <c r="B7" s="368">
        <v>613.97280000000001</v>
      </c>
      <c r="C7" s="369">
        <v>144</v>
      </c>
      <c r="D7" s="354"/>
      <c r="E7" s="370" t="s">
        <v>399</v>
      </c>
      <c r="F7" s="368">
        <v>611.82943800999999</v>
      </c>
      <c r="G7" s="369">
        <v>143.4973</v>
      </c>
      <c r="H7" s="354"/>
      <c r="I7" s="370" t="s">
        <v>246</v>
      </c>
      <c r="J7" s="368">
        <v>545.71096299999999</v>
      </c>
      <c r="K7" s="369">
        <v>127.99</v>
      </c>
      <c r="L7" s="354"/>
      <c r="M7" s="367" t="s">
        <v>335</v>
      </c>
      <c r="N7" s="368">
        <v>555.90717518000008</v>
      </c>
      <c r="O7" s="369">
        <v>130.38140000000001</v>
      </c>
      <c r="P7" s="354"/>
      <c r="Q7" s="354"/>
      <c r="R7" s="354"/>
      <c r="S7" s="354"/>
    </row>
    <row r="8" spans="1:19" s="355" customFormat="1" ht="15.75" x14ac:dyDescent="0.25">
      <c r="A8" s="370" t="s">
        <v>399</v>
      </c>
      <c r="B8" s="368">
        <v>656.664162175</v>
      </c>
      <c r="C8" s="369">
        <v>154.01275000000001</v>
      </c>
      <c r="D8" s="354"/>
      <c r="E8" s="367" t="s">
        <v>335</v>
      </c>
      <c r="F8" s="368">
        <v>632.20821853000007</v>
      </c>
      <c r="G8" s="369">
        <v>148.27690000000001</v>
      </c>
      <c r="H8" s="354"/>
      <c r="I8" s="370" t="s">
        <v>365</v>
      </c>
      <c r="J8" s="368">
        <v>564.78803591000008</v>
      </c>
      <c r="K8" s="369">
        <v>132.46430000000001</v>
      </c>
      <c r="L8" s="354"/>
      <c r="M8" s="370" t="s">
        <v>338</v>
      </c>
      <c r="N8" s="368">
        <v>561.52928999999995</v>
      </c>
      <c r="O8" s="369">
        <v>131.69999999999999</v>
      </c>
      <c r="P8" s="354"/>
      <c r="Q8" s="354"/>
      <c r="R8" s="354"/>
      <c r="S8" s="354"/>
    </row>
    <row r="9" spans="1:19" s="355" customFormat="1" ht="15.75" x14ac:dyDescent="0.25">
      <c r="A9" s="370" t="s">
        <v>406</v>
      </c>
      <c r="B9" s="368">
        <v>666.20141952000006</v>
      </c>
      <c r="C9" s="369">
        <v>156.24960000000002</v>
      </c>
      <c r="D9" s="354"/>
      <c r="E9" s="370" t="s">
        <v>248</v>
      </c>
      <c r="F9" s="368">
        <v>638.616986</v>
      </c>
      <c r="G9" s="369">
        <v>149.78</v>
      </c>
      <c r="H9" s="354"/>
      <c r="I9" s="370" t="s">
        <v>248</v>
      </c>
      <c r="J9" s="368">
        <v>610.51920299999995</v>
      </c>
      <c r="K9" s="369">
        <v>143.19</v>
      </c>
      <c r="L9" s="354"/>
      <c r="M9" s="370" t="s">
        <v>246</v>
      </c>
      <c r="N9" s="368">
        <v>575.08785599999999</v>
      </c>
      <c r="O9" s="369">
        <v>134.88</v>
      </c>
      <c r="P9" s="354"/>
      <c r="Q9" s="354"/>
      <c r="R9" s="354"/>
      <c r="S9" s="354"/>
    </row>
    <row r="10" spans="1:19" s="355" customFormat="1" ht="15.75" x14ac:dyDescent="0.25">
      <c r="A10" s="370" t="s">
        <v>246</v>
      </c>
      <c r="B10" s="368">
        <v>675.45535400000006</v>
      </c>
      <c r="C10" s="369">
        <v>158.42000000000002</v>
      </c>
      <c r="D10" s="354"/>
      <c r="E10" s="370" t="s">
        <v>401</v>
      </c>
      <c r="F10" s="368">
        <v>664.71082999999999</v>
      </c>
      <c r="G10" s="369">
        <v>155.9</v>
      </c>
      <c r="H10" s="354"/>
      <c r="I10" s="367" t="s">
        <v>335</v>
      </c>
      <c r="J10" s="368">
        <v>621.30806948000009</v>
      </c>
      <c r="K10" s="369">
        <v>145.72040000000001</v>
      </c>
      <c r="L10" s="354"/>
      <c r="M10" s="370" t="s">
        <v>249</v>
      </c>
      <c r="N10" s="368">
        <v>596.91800000000001</v>
      </c>
      <c r="O10" s="369">
        <v>140</v>
      </c>
      <c r="P10" s="354"/>
      <c r="Q10" s="354"/>
      <c r="R10" s="354"/>
      <c r="S10" s="354"/>
    </row>
    <row r="11" spans="1:19" s="355" customFormat="1" ht="18.75" x14ac:dyDescent="0.3">
      <c r="A11" s="367" t="s">
        <v>335</v>
      </c>
      <c r="B11" s="368">
        <v>675.80881473000011</v>
      </c>
      <c r="C11" s="369">
        <v>158.50290000000001</v>
      </c>
      <c r="D11" s="354"/>
      <c r="E11" s="370" t="s">
        <v>365</v>
      </c>
      <c r="F11" s="368">
        <v>667.38672812000004</v>
      </c>
      <c r="G11" s="369">
        <v>156.52760000000001</v>
      </c>
      <c r="H11" s="354"/>
      <c r="I11" s="371" t="s">
        <v>337</v>
      </c>
      <c r="J11" s="372">
        <v>650.55399999999997</v>
      </c>
      <c r="K11" s="373">
        <v>152.579684311748</v>
      </c>
      <c r="L11" s="354"/>
      <c r="M11" s="371" t="s">
        <v>337</v>
      </c>
      <c r="N11" s="372">
        <v>607.98299999999995</v>
      </c>
      <c r="O11" s="373">
        <v>142.59516382484696</v>
      </c>
      <c r="P11" s="354"/>
      <c r="Q11" s="354"/>
      <c r="R11" s="354"/>
      <c r="S11" s="354"/>
    </row>
    <row r="12" spans="1:19" ht="18.75" x14ac:dyDescent="0.3">
      <c r="A12" s="370" t="s">
        <v>248</v>
      </c>
      <c r="B12" s="368">
        <v>684.23857599999997</v>
      </c>
      <c r="C12" s="369">
        <v>160.47999999999999</v>
      </c>
      <c r="D12" s="354"/>
      <c r="E12" s="374" t="s">
        <v>337</v>
      </c>
      <c r="F12" s="372">
        <v>704.3</v>
      </c>
      <c r="G12" s="373">
        <v>165.18516781199426</v>
      </c>
      <c r="H12" s="354"/>
      <c r="I12" s="370" t="s">
        <v>399</v>
      </c>
      <c r="J12" s="368">
        <v>652.62409323999998</v>
      </c>
      <c r="K12" s="369">
        <v>153.0652</v>
      </c>
      <c r="L12" s="354"/>
      <c r="M12" s="370" t="s">
        <v>399</v>
      </c>
      <c r="N12" s="368">
        <v>608.14325617500003</v>
      </c>
      <c r="O12" s="369">
        <v>142.63275000000002</v>
      </c>
      <c r="P12" s="354"/>
      <c r="Q12" s="354"/>
      <c r="R12" s="354"/>
      <c r="S12" s="354"/>
    </row>
    <row r="13" spans="1:19" ht="15.75" x14ac:dyDescent="0.25">
      <c r="A13" s="367" t="s">
        <v>402</v>
      </c>
      <c r="B13" s="368">
        <v>686.12227866000012</v>
      </c>
      <c r="C13" s="369">
        <v>160.92180000000002</v>
      </c>
      <c r="D13" s="354"/>
      <c r="E13" s="370" t="s">
        <v>245</v>
      </c>
      <c r="F13" s="368">
        <v>758.93859999999995</v>
      </c>
      <c r="G13" s="369">
        <v>178</v>
      </c>
      <c r="H13" s="354"/>
      <c r="I13" s="370" t="s">
        <v>245</v>
      </c>
      <c r="J13" s="368">
        <v>692.85125000000005</v>
      </c>
      <c r="K13" s="369">
        <v>162.5</v>
      </c>
      <c r="L13" s="354"/>
      <c r="M13" s="370" t="s">
        <v>451</v>
      </c>
      <c r="N13" s="368">
        <v>639.55500000000006</v>
      </c>
      <c r="O13" s="369">
        <v>150</v>
      </c>
      <c r="P13" s="354"/>
      <c r="Q13" s="354"/>
      <c r="R13" s="354"/>
      <c r="S13" s="354"/>
    </row>
    <row r="14" spans="1:19" ht="18.75" x14ac:dyDescent="0.3">
      <c r="A14" s="374" t="s">
        <v>337</v>
      </c>
      <c r="B14" s="372">
        <v>698.64599999999996</v>
      </c>
      <c r="C14" s="373">
        <v>163.85908952318408</v>
      </c>
      <c r="D14" s="354"/>
      <c r="E14" s="375" t="s">
        <v>339</v>
      </c>
      <c r="F14" s="376">
        <v>652.12596933250006</v>
      </c>
      <c r="G14" s="377">
        <v>152.94837097649929</v>
      </c>
      <c r="H14" s="354"/>
      <c r="I14" s="370" t="s">
        <v>384</v>
      </c>
      <c r="J14" s="368">
        <v>731.22455000000002</v>
      </c>
      <c r="K14" s="369">
        <v>171.5</v>
      </c>
      <c r="L14" s="354"/>
      <c r="M14" s="370" t="s">
        <v>384</v>
      </c>
      <c r="N14" s="368">
        <v>733.35640000000001</v>
      </c>
      <c r="O14" s="369">
        <v>172</v>
      </c>
      <c r="P14" s="354"/>
      <c r="Q14" s="354"/>
      <c r="R14" s="354"/>
      <c r="S14" s="354"/>
    </row>
    <row r="15" spans="1:19" ht="15.75" x14ac:dyDescent="0.25">
      <c r="A15" s="370" t="s">
        <v>401</v>
      </c>
      <c r="B15" s="368">
        <v>715.02248999999995</v>
      </c>
      <c r="C15" s="369">
        <v>167.7</v>
      </c>
      <c r="D15" s="354"/>
      <c r="E15"/>
      <c r="F15"/>
      <c r="G15"/>
      <c r="H15" s="354"/>
      <c r="I15" s="370" t="s">
        <v>247</v>
      </c>
      <c r="J15" s="368">
        <v>775.99340000000007</v>
      </c>
      <c r="K15" s="369">
        <v>182</v>
      </c>
      <c r="L15" s="354"/>
      <c r="M15" s="370" t="s">
        <v>247</v>
      </c>
      <c r="N15" s="368">
        <v>750.41120000000001</v>
      </c>
      <c r="O15" s="369">
        <v>176</v>
      </c>
      <c r="P15" s="354"/>
      <c r="Q15" s="354"/>
      <c r="R15" s="354"/>
      <c r="S15" s="354"/>
    </row>
    <row r="16" spans="1:19" ht="18.75" x14ac:dyDescent="0.3">
      <c r="A16" s="370" t="s">
        <v>249</v>
      </c>
      <c r="B16" s="368">
        <v>720.56529999999998</v>
      </c>
      <c r="C16" s="369">
        <v>169</v>
      </c>
      <c r="D16" s="354"/>
      <c r="E16"/>
      <c r="F16"/>
      <c r="G16"/>
      <c r="H16" s="354"/>
      <c r="I16" s="375" t="s">
        <v>339</v>
      </c>
      <c r="J16" s="376">
        <v>638.70634646300005</v>
      </c>
      <c r="K16" s="377">
        <v>149.80095843117482</v>
      </c>
      <c r="L16" s="354"/>
      <c r="M16" s="367" t="s">
        <v>253</v>
      </c>
      <c r="N16" s="368">
        <v>784.52080000000001</v>
      </c>
      <c r="O16" s="369">
        <v>184</v>
      </c>
      <c r="P16" s="354"/>
      <c r="Q16" s="354"/>
      <c r="R16" s="354"/>
      <c r="S16" s="354"/>
    </row>
    <row r="17" spans="1:18" ht="18.75" x14ac:dyDescent="0.3">
      <c r="A17" s="370" t="s">
        <v>365</v>
      </c>
      <c r="B17" s="368">
        <v>736.64882913999998</v>
      </c>
      <c r="C17" s="369">
        <v>172.7722</v>
      </c>
      <c r="D17" s="354"/>
      <c r="E17"/>
      <c r="F17"/>
      <c r="G17"/>
      <c r="H17" s="354"/>
      <c r="I17" s="354"/>
      <c r="J17" s="354"/>
      <c r="K17" s="354"/>
      <c r="L17" s="354"/>
      <c r="M17" s="375" t="s">
        <v>339</v>
      </c>
      <c r="N17" s="376">
        <v>633.56260757409098</v>
      </c>
      <c r="O17" s="377">
        <v>148.59455580225884</v>
      </c>
      <c r="P17" s="354"/>
      <c r="Q17"/>
      <c r="R17"/>
    </row>
    <row r="18" spans="1:18" ht="15.75" x14ac:dyDescent="0.25">
      <c r="A18" s="370" t="s">
        <v>245</v>
      </c>
      <c r="B18" s="368">
        <v>763.20230000000004</v>
      </c>
      <c r="C18" s="369">
        <v>179</v>
      </c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/>
      <c r="R18"/>
    </row>
    <row r="19" spans="1:18" ht="15.75" x14ac:dyDescent="0.25">
      <c r="A19" s="370" t="s">
        <v>338</v>
      </c>
      <c r="B19" s="368">
        <v>774.28791999999999</v>
      </c>
      <c r="C19" s="369">
        <v>181.6</v>
      </c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</row>
    <row r="20" spans="1:18" ht="15.75" x14ac:dyDescent="0.25">
      <c r="A20" s="370" t="s">
        <v>247</v>
      </c>
      <c r="B20" s="368">
        <v>804.13382000000001</v>
      </c>
      <c r="C20" s="369">
        <v>188.6</v>
      </c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</row>
    <row r="21" spans="1:18" ht="15.75" x14ac:dyDescent="0.25">
      <c r="A21" s="370" t="s">
        <v>384</v>
      </c>
      <c r="B21" s="368">
        <v>812.23485000000005</v>
      </c>
      <c r="C21" s="369">
        <v>190.5</v>
      </c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</row>
    <row r="22" spans="1:18" ht="18.75" x14ac:dyDescent="0.3">
      <c r="A22" s="375" t="s">
        <v>339</v>
      </c>
      <c r="B22" s="376">
        <v>706.01737959531249</v>
      </c>
      <c r="C22" s="377">
        <v>165.587958720199</v>
      </c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8" t="s">
        <v>439</v>
      </c>
      <c r="B1" s="479"/>
      <c r="C1" s="480"/>
      <c r="D1" s="480"/>
      <c r="E1" s="480"/>
      <c r="F1" s="480"/>
      <c r="I1" s="481" t="s">
        <v>452</v>
      </c>
      <c r="K1" s="480"/>
      <c r="L1" s="480"/>
    </row>
    <row r="2" spans="1:17" ht="6" customHeight="1" x14ac:dyDescent="0.2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7" x14ac:dyDescent="0.2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7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N4" s="482"/>
      <c r="O4" s="482"/>
      <c r="P4" s="482"/>
      <c r="Q4" s="482"/>
    </row>
    <row r="5" spans="1:17" x14ac:dyDescent="0.2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O5" s="482"/>
      <c r="P5" s="482"/>
    </row>
    <row r="6" spans="1:17" x14ac:dyDescent="0.2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</row>
    <row r="7" spans="1:17" x14ac:dyDescent="0.2">
      <c r="A7" s="482"/>
      <c r="B7" s="482"/>
      <c r="C7" s="482"/>
      <c r="D7" s="482"/>
      <c r="E7" s="482"/>
      <c r="F7" s="482"/>
      <c r="G7" s="482"/>
      <c r="H7" s="482"/>
      <c r="I7" s="482"/>
      <c r="J7" s="482"/>
      <c r="K7" s="482"/>
    </row>
    <row r="8" spans="1:17" x14ac:dyDescent="0.2">
      <c r="A8" s="482"/>
      <c r="B8" s="482"/>
      <c r="C8" s="482"/>
      <c r="D8" s="482"/>
      <c r="E8" s="482"/>
      <c r="F8" s="482"/>
      <c r="G8" s="482"/>
      <c r="H8" s="482"/>
      <c r="I8" s="482"/>
      <c r="J8" s="482"/>
      <c r="K8" s="482"/>
    </row>
    <row r="9" spans="1:17" x14ac:dyDescent="0.2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</row>
    <row r="10" spans="1:17" x14ac:dyDescent="0.2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</row>
    <row r="11" spans="1:17" x14ac:dyDescent="0.2">
      <c r="A11" s="482"/>
      <c r="B11" s="482"/>
      <c r="C11" s="482"/>
      <c r="D11" s="482"/>
      <c r="E11" s="482"/>
      <c r="F11" s="482"/>
      <c r="G11" s="482"/>
      <c r="H11" s="482"/>
      <c r="I11" s="482"/>
      <c r="J11" s="482"/>
      <c r="K11" s="482"/>
    </row>
    <row r="12" spans="1:17" x14ac:dyDescent="0.2">
      <c r="A12" s="482"/>
      <c r="B12" s="482"/>
      <c r="C12" s="482"/>
      <c r="D12" s="482"/>
      <c r="E12" s="482"/>
      <c r="F12" s="482"/>
      <c r="G12" s="482"/>
      <c r="H12" s="482"/>
      <c r="I12" s="482"/>
      <c r="J12" s="482"/>
      <c r="K12" s="482"/>
    </row>
    <row r="13" spans="1:17" x14ac:dyDescent="0.2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482"/>
    </row>
    <row r="14" spans="1:17" x14ac:dyDescent="0.2">
      <c r="A14" s="482"/>
      <c r="B14" s="482"/>
      <c r="C14" s="482"/>
      <c r="D14" s="482"/>
      <c r="E14" s="482"/>
      <c r="F14" s="482"/>
      <c r="G14" s="482"/>
      <c r="H14" s="482"/>
      <c r="I14" s="482"/>
      <c r="J14" s="482"/>
      <c r="K14" s="482"/>
    </row>
    <row r="15" spans="1:17" x14ac:dyDescent="0.2">
      <c r="A15" s="482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Q15" s="88" t="s">
        <v>341</v>
      </c>
    </row>
    <row r="16" spans="1:17" x14ac:dyDescent="0.2">
      <c r="A16" s="482"/>
      <c r="B16" s="482"/>
      <c r="C16" s="482"/>
      <c r="D16" s="482"/>
      <c r="E16" s="482"/>
      <c r="F16" s="482"/>
      <c r="G16" s="482"/>
      <c r="H16" s="482"/>
      <c r="I16" s="482"/>
      <c r="J16" s="482"/>
      <c r="K16" s="482"/>
    </row>
    <row r="17" spans="1:16" x14ac:dyDescent="0.2">
      <c r="A17" s="482"/>
      <c r="B17" s="482"/>
      <c r="C17" s="482"/>
      <c r="D17" s="482"/>
      <c r="E17" s="482"/>
      <c r="F17" s="482"/>
      <c r="G17" s="482"/>
      <c r="H17" s="482"/>
      <c r="I17" s="482"/>
      <c r="J17" s="482"/>
      <c r="K17" s="482"/>
    </row>
    <row r="18" spans="1:16" x14ac:dyDescent="0.2">
      <c r="A18" s="482"/>
      <c r="B18" s="482"/>
      <c r="C18" s="482"/>
      <c r="D18" s="482"/>
      <c r="E18" s="482"/>
      <c r="F18" s="482"/>
      <c r="G18" s="482"/>
      <c r="H18" s="482"/>
      <c r="I18" s="482"/>
      <c r="J18" s="482"/>
      <c r="K18" s="482"/>
    </row>
    <row r="19" spans="1:16" x14ac:dyDescent="0.2">
      <c r="A19" s="482"/>
      <c r="B19" s="482"/>
      <c r="C19" s="482"/>
      <c r="D19" s="482"/>
      <c r="E19" s="482"/>
      <c r="F19" s="482"/>
      <c r="G19" s="482"/>
      <c r="H19" s="482"/>
      <c r="I19" s="482"/>
      <c r="J19" s="482"/>
      <c r="K19" s="482"/>
    </row>
    <row r="20" spans="1:16" x14ac:dyDescent="0.2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</row>
    <row r="21" spans="1:16" x14ac:dyDescent="0.2">
      <c r="A21" s="482"/>
      <c r="B21" s="482"/>
      <c r="C21" s="482"/>
      <c r="D21" s="482"/>
      <c r="E21" s="482"/>
      <c r="F21" s="482"/>
      <c r="G21" s="482"/>
      <c r="H21" s="482"/>
      <c r="I21" s="482"/>
      <c r="J21" s="482"/>
      <c r="K21" s="482"/>
    </row>
    <row r="22" spans="1:16" x14ac:dyDescent="0.2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O22" s="482"/>
    </row>
    <row r="23" spans="1:16" x14ac:dyDescent="0.2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N23" s="482"/>
      <c r="O23" s="482"/>
      <c r="P23" s="482"/>
    </row>
    <row r="24" spans="1:16" x14ac:dyDescent="0.2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O24" s="482"/>
      <c r="P24" s="482"/>
    </row>
    <row r="25" spans="1:16" x14ac:dyDescent="0.2">
      <c r="A25" s="482"/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P25" s="482"/>
    </row>
    <row r="26" spans="1:16" x14ac:dyDescent="0.2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</row>
    <row r="27" spans="1:16" x14ac:dyDescent="0.2">
      <c r="A27" s="482"/>
      <c r="B27" s="482"/>
      <c r="C27" s="482"/>
      <c r="D27" s="482"/>
      <c r="E27" s="482"/>
      <c r="F27" s="482"/>
      <c r="G27" s="482"/>
      <c r="H27" s="482"/>
      <c r="I27" s="482"/>
    </row>
    <row r="28" spans="1:16" x14ac:dyDescent="0.2">
      <c r="A28" s="482"/>
      <c r="B28" s="482"/>
      <c r="C28" s="482"/>
      <c r="D28" s="482"/>
      <c r="E28" s="482"/>
      <c r="F28" s="482"/>
      <c r="G28" s="482"/>
      <c r="H28" s="482"/>
      <c r="I28" s="482"/>
    </row>
    <row r="35" spans="9:16" ht="18.75" x14ac:dyDescent="0.3">
      <c r="I35" s="483"/>
      <c r="J35" s="484"/>
      <c r="K35" s="484"/>
      <c r="L35" s="484"/>
      <c r="M35" s="484"/>
      <c r="N35" s="484"/>
      <c r="O35" s="484"/>
      <c r="P35" s="484"/>
    </row>
    <row r="37" spans="9:16" x14ac:dyDescent="0.2">
      <c r="J37" s="485"/>
      <c r="K37" s="485"/>
      <c r="L37" s="485"/>
      <c r="M37" s="485"/>
      <c r="N37" s="485"/>
      <c r="O37" s="485"/>
      <c r="P37" s="4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1" customWidth="1"/>
    <col min="2" max="2" width="8.7109375" style="331" bestFit="1" customWidth="1"/>
    <col min="3" max="4" width="9.7109375" style="331" customWidth="1"/>
    <col min="5" max="5" width="10" style="253" customWidth="1"/>
    <col min="6" max="6" width="9.7109375" style="253" customWidth="1"/>
    <col min="7" max="7" width="9.42578125" style="253" customWidth="1"/>
    <col min="8" max="8" width="9.85546875" style="253" customWidth="1"/>
    <col min="9" max="16384" width="9.140625" style="253"/>
  </cols>
  <sheetData>
    <row r="1" spans="1:16" ht="20.25" x14ac:dyDescent="0.3">
      <c r="A1" s="42" t="s">
        <v>438</v>
      </c>
      <c r="B1" s="250"/>
      <c r="C1" s="250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s="333" customFormat="1" ht="20.25" x14ac:dyDescent="0.3">
      <c r="A2" s="134" t="s">
        <v>444</v>
      </c>
      <c r="B2" s="334"/>
    </row>
    <row r="3" spans="1:16" ht="16.5" thickBot="1" x14ac:dyDescent="0.3">
      <c r="A3" s="489"/>
      <c r="B3" s="254"/>
      <c r="C3" s="254"/>
      <c r="D3" s="251"/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15.75" customHeight="1" thickBot="1" x14ac:dyDescent="0.3">
      <c r="A4" s="255"/>
      <c r="B4" s="49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263"/>
      <c r="B5" s="493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60.75" thickBot="1" x14ac:dyDescent="0.25">
      <c r="A6" s="271" t="s">
        <v>306</v>
      </c>
      <c r="B6" s="494" t="s">
        <v>307</v>
      </c>
      <c r="C6" s="272" t="s">
        <v>61</v>
      </c>
      <c r="D6" s="273" t="s">
        <v>61</v>
      </c>
      <c r="E6" s="274" t="s">
        <v>92</v>
      </c>
      <c r="F6" s="275" t="s">
        <v>93</v>
      </c>
      <c r="G6" s="276" t="s">
        <v>93</v>
      </c>
      <c r="H6" s="272" t="s">
        <v>61</v>
      </c>
      <c r="I6" s="273" t="s">
        <v>61</v>
      </c>
      <c r="J6" s="274" t="s">
        <v>92</v>
      </c>
      <c r="K6" s="272" t="s">
        <v>61</v>
      </c>
      <c r="L6" s="273" t="s">
        <v>61</v>
      </c>
      <c r="M6" s="274" t="s">
        <v>92</v>
      </c>
      <c r="N6" s="272" t="s">
        <v>61</v>
      </c>
      <c r="O6" s="273" t="s">
        <v>61</v>
      </c>
      <c r="P6" s="277" t="s">
        <v>92</v>
      </c>
    </row>
    <row r="7" spans="1:16" ht="30" customHeight="1" thickBot="1" x14ac:dyDescent="0.25">
      <c r="A7" s="278"/>
      <c r="B7" s="495"/>
      <c r="C7" s="26" t="s">
        <v>443</v>
      </c>
      <c r="D7" s="27" t="s">
        <v>435</v>
      </c>
      <c r="E7" s="432"/>
      <c r="F7" s="279" t="s">
        <v>443</v>
      </c>
      <c r="G7" s="17" t="s">
        <v>435</v>
      </c>
      <c r="H7" s="26" t="s">
        <v>443</v>
      </c>
      <c r="I7" s="27" t="s">
        <v>435</v>
      </c>
      <c r="J7" s="432"/>
      <c r="K7" s="26" t="s">
        <v>443</v>
      </c>
      <c r="L7" s="27" t="s">
        <v>435</v>
      </c>
      <c r="M7" s="432"/>
      <c r="N7" s="26" t="s">
        <v>443</v>
      </c>
      <c r="O7" s="27" t="s">
        <v>435</v>
      </c>
      <c r="P7" s="434"/>
    </row>
    <row r="8" spans="1:16" ht="31.5" x14ac:dyDescent="0.25">
      <c r="A8" s="280" t="s">
        <v>379</v>
      </c>
      <c r="B8" s="504"/>
      <c r="C8" s="281"/>
      <c r="D8" s="281"/>
      <c r="E8" s="396"/>
      <c r="F8" s="281"/>
      <c r="G8" s="281"/>
      <c r="H8" s="281"/>
      <c r="I8" s="281"/>
      <c r="J8" s="396"/>
      <c r="K8" s="281"/>
      <c r="L8" s="281"/>
      <c r="M8" s="396"/>
      <c r="N8" s="281"/>
      <c r="O8" s="281"/>
      <c r="P8" s="460"/>
    </row>
    <row r="9" spans="1:16" ht="15.75" x14ac:dyDescent="0.2">
      <c r="A9" s="282" t="s">
        <v>308</v>
      </c>
      <c r="B9" s="283">
        <v>450</v>
      </c>
      <c r="C9" s="461">
        <v>1380.77</v>
      </c>
      <c r="D9" s="284">
        <v>1356.5440000000001</v>
      </c>
      <c r="E9" s="397">
        <v>1.7858617191922919</v>
      </c>
      <c r="F9" s="285">
        <v>54.236057254800009</v>
      </c>
      <c r="G9" s="286">
        <v>64.663730840117921</v>
      </c>
      <c r="H9" s="287">
        <v>1416.5229999999999</v>
      </c>
      <c r="I9" s="284">
        <v>1589.2639999999999</v>
      </c>
      <c r="J9" s="397">
        <v>-10.869245134854875</v>
      </c>
      <c r="K9" s="287">
        <v>1441.0840000000001</v>
      </c>
      <c r="L9" s="284">
        <v>1286.105</v>
      </c>
      <c r="M9" s="397">
        <v>12.050260282014303</v>
      </c>
      <c r="N9" s="287">
        <v>1324.587</v>
      </c>
      <c r="O9" s="284">
        <v>1338.7049999999999</v>
      </c>
      <c r="P9" s="462">
        <v>-1.0546012751128844</v>
      </c>
    </row>
    <row r="10" spans="1:16" ht="15.75" x14ac:dyDescent="0.2">
      <c r="A10" s="288" t="s">
        <v>309</v>
      </c>
      <c r="B10" s="289">
        <v>500</v>
      </c>
      <c r="C10" s="463">
        <v>1348.643</v>
      </c>
      <c r="D10" s="290">
        <v>1359.7270000000001</v>
      </c>
      <c r="E10" s="398">
        <v>-0.81516363211145038</v>
      </c>
      <c r="F10" s="291">
        <v>14.373321737727116</v>
      </c>
      <c r="G10" s="292">
        <v>12.192112504452785</v>
      </c>
      <c r="H10" s="293">
        <v>1498.9369999999999</v>
      </c>
      <c r="I10" s="290">
        <v>1605.9359999999999</v>
      </c>
      <c r="J10" s="398">
        <v>-6.6627188132030186</v>
      </c>
      <c r="K10" s="293">
        <v>1476.5</v>
      </c>
      <c r="L10" s="290">
        <v>1399.605</v>
      </c>
      <c r="M10" s="398">
        <v>5.4940501069944716</v>
      </c>
      <c r="N10" s="293">
        <v>1283.3</v>
      </c>
      <c r="O10" s="290">
        <v>1269.721</v>
      </c>
      <c r="P10" s="464">
        <v>1.0694475400501331</v>
      </c>
    </row>
    <row r="11" spans="1:16" ht="15.75" x14ac:dyDescent="0.2">
      <c r="A11" s="288" t="s">
        <v>310</v>
      </c>
      <c r="B11" s="289">
        <v>500</v>
      </c>
      <c r="C11" s="463">
        <v>1394.7149999999999</v>
      </c>
      <c r="D11" s="290">
        <v>1471.924</v>
      </c>
      <c r="E11" s="398">
        <v>-5.2454474551675263</v>
      </c>
      <c r="F11" s="291">
        <v>5.5892017411340689</v>
      </c>
      <c r="G11" s="292">
        <v>6.6185163578541957</v>
      </c>
      <c r="H11" s="293" t="s">
        <v>96</v>
      </c>
      <c r="I11" s="290">
        <v>1708.383</v>
      </c>
      <c r="J11" s="398" t="s">
        <v>108</v>
      </c>
      <c r="K11" s="293">
        <v>1485.5239999999999</v>
      </c>
      <c r="L11" s="290">
        <v>1522.867</v>
      </c>
      <c r="M11" s="398">
        <v>-2.4521511070894619</v>
      </c>
      <c r="N11" s="293">
        <v>1309.193</v>
      </c>
      <c r="O11" s="290">
        <v>1297.1410000000001</v>
      </c>
      <c r="P11" s="464">
        <v>0.92912027296954658</v>
      </c>
    </row>
    <row r="12" spans="1:16" ht="15.75" x14ac:dyDescent="0.2">
      <c r="A12" s="288" t="s">
        <v>311</v>
      </c>
      <c r="B12" s="294" t="s">
        <v>312</v>
      </c>
      <c r="C12" s="463">
        <v>1639.3889999999999</v>
      </c>
      <c r="D12" s="290">
        <v>1676.9190000000001</v>
      </c>
      <c r="E12" s="398">
        <v>-2.2380329640251078</v>
      </c>
      <c r="F12" s="291">
        <v>1.1928830472535898</v>
      </c>
      <c r="G12" s="292">
        <v>0.76355582630782814</v>
      </c>
      <c r="H12" s="293" t="s">
        <v>96</v>
      </c>
      <c r="I12" s="290" t="s">
        <v>96</v>
      </c>
      <c r="J12" s="398" t="s">
        <v>108</v>
      </c>
      <c r="K12" s="293" t="s">
        <v>108</v>
      </c>
      <c r="L12" s="290" t="s">
        <v>108</v>
      </c>
      <c r="M12" s="437" t="s">
        <v>108</v>
      </c>
      <c r="N12" s="293" t="s">
        <v>96</v>
      </c>
      <c r="O12" s="290" t="s">
        <v>96</v>
      </c>
      <c r="P12" s="464" t="s">
        <v>108</v>
      </c>
    </row>
    <row r="13" spans="1:16" ht="15.75" x14ac:dyDescent="0.2">
      <c r="A13" s="288" t="s">
        <v>313</v>
      </c>
      <c r="B13" s="289">
        <v>550</v>
      </c>
      <c r="C13" s="463">
        <v>1928.498</v>
      </c>
      <c r="D13" s="290">
        <v>1839.37</v>
      </c>
      <c r="E13" s="398">
        <v>4.845572125238542</v>
      </c>
      <c r="F13" s="291">
        <v>24.608536219085238</v>
      </c>
      <c r="G13" s="292">
        <v>15.762084471267276</v>
      </c>
      <c r="H13" s="293">
        <v>2050.5309999999999</v>
      </c>
      <c r="I13" s="290">
        <v>2073.4580000000001</v>
      </c>
      <c r="J13" s="398">
        <v>-1.1057373720615575</v>
      </c>
      <c r="K13" s="293" t="s">
        <v>96</v>
      </c>
      <c r="L13" s="290" t="s">
        <v>96</v>
      </c>
      <c r="M13" s="437" t="s">
        <v>108</v>
      </c>
      <c r="N13" s="293">
        <v>1251.021</v>
      </c>
      <c r="O13" s="290">
        <v>1266.058</v>
      </c>
      <c r="P13" s="464">
        <v>-1.1877023011584016</v>
      </c>
    </row>
    <row r="14" spans="1:16" ht="16.5" thickBot="1" x14ac:dyDescent="0.25">
      <c r="A14" s="295"/>
      <c r="B14" s="296" t="s">
        <v>106</v>
      </c>
      <c r="C14" s="297" t="s">
        <v>314</v>
      </c>
      <c r="D14" s="298" t="s">
        <v>314</v>
      </c>
      <c r="E14" s="399" t="s">
        <v>314</v>
      </c>
      <c r="F14" s="299">
        <v>100.00000000000003</v>
      </c>
      <c r="G14" s="300">
        <v>99.999999999999986</v>
      </c>
      <c r="H14" s="297" t="s">
        <v>314</v>
      </c>
      <c r="I14" s="298" t="s">
        <v>314</v>
      </c>
      <c r="J14" s="399" t="s">
        <v>314</v>
      </c>
      <c r="K14" s="297" t="s">
        <v>314</v>
      </c>
      <c r="L14" s="298" t="s">
        <v>314</v>
      </c>
      <c r="M14" s="399" t="s">
        <v>314</v>
      </c>
      <c r="N14" s="297" t="s">
        <v>314</v>
      </c>
      <c r="O14" s="298" t="s">
        <v>314</v>
      </c>
      <c r="P14" s="465" t="s">
        <v>314</v>
      </c>
    </row>
    <row r="15" spans="1:16" ht="15.75" x14ac:dyDescent="0.25">
      <c r="A15" s="301" t="s">
        <v>315</v>
      </c>
      <c r="B15" s="496">
        <v>450</v>
      </c>
      <c r="C15" s="302">
        <v>1383.3630000000001</v>
      </c>
      <c r="D15" s="303">
        <v>1384.925</v>
      </c>
      <c r="E15" s="163">
        <v>-0.11278589093271464</v>
      </c>
      <c r="F15" s="304">
        <v>5.6021890155049974</v>
      </c>
      <c r="G15" s="177">
        <v>5.9880064837095661</v>
      </c>
      <c r="H15" s="62">
        <v>1471.691</v>
      </c>
      <c r="I15" s="58">
        <v>1637.3240000000001</v>
      </c>
      <c r="J15" s="163">
        <v>-10.116079651919842</v>
      </c>
      <c r="K15" s="62">
        <v>1439.818</v>
      </c>
      <c r="L15" s="58">
        <v>1286.105</v>
      </c>
      <c r="M15" s="163">
        <v>11.951823529183073</v>
      </c>
      <c r="N15" s="62">
        <v>1310.3109999999999</v>
      </c>
      <c r="O15" s="58">
        <v>1344.9880000000001</v>
      </c>
      <c r="P15" s="164">
        <v>-2.5782386162553221</v>
      </c>
    </row>
    <row r="16" spans="1:16" ht="15.75" x14ac:dyDescent="0.25">
      <c r="A16" s="305" t="s">
        <v>298</v>
      </c>
      <c r="B16" s="497">
        <v>500</v>
      </c>
      <c r="C16" s="306">
        <v>1711.0619999999999</v>
      </c>
      <c r="D16" s="64">
        <v>1694.93</v>
      </c>
      <c r="E16" s="165">
        <v>0.95177971951643048</v>
      </c>
      <c r="F16" s="307">
        <v>3.5558046191266577</v>
      </c>
      <c r="G16" s="60">
        <v>3.1117766695664328</v>
      </c>
      <c r="H16" s="178">
        <v>2033.7190000000001</v>
      </c>
      <c r="I16" s="179">
        <v>2062.518</v>
      </c>
      <c r="J16" s="165">
        <v>-1.3963029655983596</v>
      </c>
      <c r="K16" s="178">
        <v>1481.8389999999999</v>
      </c>
      <c r="L16" s="179">
        <v>1541.904</v>
      </c>
      <c r="M16" s="165">
        <v>-3.895508410380935</v>
      </c>
      <c r="N16" s="178">
        <v>1349.384</v>
      </c>
      <c r="O16" s="179">
        <v>1390.903</v>
      </c>
      <c r="P16" s="435">
        <v>-2.9850392155312053</v>
      </c>
    </row>
    <row r="17" spans="1:16" ht="15.75" x14ac:dyDescent="0.25">
      <c r="A17" s="308" t="s">
        <v>316</v>
      </c>
      <c r="B17" s="497">
        <v>550</v>
      </c>
      <c r="C17" s="302">
        <v>1907.673</v>
      </c>
      <c r="D17" s="303">
        <v>1732.28</v>
      </c>
      <c r="E17" s="165">
        <v>10.124979795414138</v>
      </c>
      <c r="F17" s="307">
        <v>2.2401869876420668</v>
      </c>
      <c r="G17" s="60">
        <v>1.4287274410964557</v>
      </c>
      <c r="H17" s="178">
        <v>2050.5309999999999</v>
      </c>
      <c r="I17" s="179">
        <v>2073.4580000000001</v>
      </c>
      <c r="J17" s="165">
        <v>-1.1057373720615575</v>
      </c>
      <c r="K17" s="178" t="s">
        <v>96</v>
      </c>
      <c r="L17" s="179" t="s">
        <v>96</v>
      </c>
      <c r="M17" s="433" t="s">
        <v>108</v>
      </c>
      <c r="N17" s="178">
        <v>1248.903</v>
      </c>
      <c r="O17" s="179">
        <v>1284.9369999999999</v>
      </c>
      <c r="P17" s="435">
        <v>-2.8043398236644972</v>
      </c>
    </row>
    <row r="18" spans="1:16" ht="15.75" x14ac:dyDescent="0.25">
      <c r="A18" s="308"/>
      <c r="B18" s="498">
        <v>650</v>
      </c>
      <c r="C18" s="302">
        <v>1136.204</v>
      </c>
      <c r="D18" s="303">
        <v>1150.7840000000001</v>
      </c>
      <c r="E18" s="163">
        <v>-1.2669623491463344</v>
      </c>
      <c r="F18" s="307">
        <v>1.0224006826030414</v>
      </c>
      <c r="G18" s="65">
        <v>0.74116100887957015</v>
      </c>
      <c r="H18" s="180" t="s">
        <v>96</v>
      </c>
      <c r="I18" s="181" t="s">
        <v>96</v>
      </c>
      <c r="J18" s="166" t="s">
        <v>108</v>
      </c>
      <c r="K18" s="180" t="s">
        <v>96</v>
      </c>
      <c r="L18" s="181" t="s">
        <v>96</v>
      </c>
      <c r="M18" s="466" t="s">
        <v>108</v>
      </c>
      <c r="N18" s="180">
        <v>1119.723</v>
      </c>
      <c r="O18" s="181">
        <v>1141.1210000000001</v>
      </c>
      <c r="P18" s="547">
        <v>-1.8751736231302496</v>
      </c>
    </row>
    <row r="19" spans="1:16" ht="15.75" thickBot="1" x14ac:dyDescent="0.3">
      <c r="A19" s="309"/>
      <c r="B19" s="499" t="s">
        <v>106</v>
      </c>
      <c r="C19" s="310" t="s">
        <v>314</v>
      </c>
      <c r="D19" s="311" t="s">
        <v>314</v>
      </c>
      <c r="E19" s="400" t="s">
        <v>314</v>
      </c>
      <c r="F19" s="312">
        <v>12.420581304876764</v>
      </c>
      <c r="G19" s="313">
        <v>11.269671603252025</v>
      </c>
      <c r="H19" s="314" t="s">
        <v>314</v>
      </c>
      <c r="I19" s="315" t="s">
        <v>314</v>
      </c>
      <c r="J19" s="467" t="s">
        <v>314</v>
      </c>
      <c r="K19" s="314" t="s">
        <v>314</v>
      </c>
      <c r="L19" s="315" t="s">
        <v>314</v>
      </c>
      <c r="M19" s="467" t="s">
        <v>314</v>
      </c>
      <c r="N19" s="314" t="s">
        <v>314</v>
      </c>
      <c r="O19" s="315" t="s">
        <v>314</v>
      </c>
      <c r="P19" s="468" t="s">
        <v>314</v>
      </c>
    </row>
    <row r="20" spans="1:16" ht="16.5" thickTop="1" x14ac:dyDescent="0.25">
      <c r="A20" s="301" t="s">
        <v>315</v>
      </c>
      <c r="B20" s="496">
        <v>450</v>
      </c>
      <c r="C20" s="302">
        <v>1213.0060000000001</v>
      </c>
      <c r="D20" s="303">
        <v>1117.8530000000001</v>
      </c>
      <c r="E20" s="163">
        <v>8.5121210033877457</v>
      </c>
      <c r="F20" s="59">
        <v>0.68450267888450111</v>
      </c>
      <c r="G20" s="177">
        <v>0.96567478676240115</v>
      </c>
      <c r="H20" s="62">
        <v>1222.248</v>
      </c>
      <c r="I20" s="58">
        <v>1167.0160000000001</v>
      </c>
      <c r="J20" s="163">
        <v>4.7327543067104454</v>
      </c>
      <c r="K20" s="62" t="s">
        <v>96</v>
      </c>
      <c r="L20" s="58" t="s">
        <v>96</v>
      </c>
      <c r="M20" s="163" t="s">
        <v>108</v>
      </c>
      <c r="N20" s="62">
        <v>1184.625</v>
      </c>
      <c r="O20" s="58">
        <v>1068.9960000000001</v>
      </c>
      <c r="P20" s="164">
        <v>10.816598004108519</v>
      </c>
    </row>
    <row r="21" spans="1:16" ht="15.75" x14ac:dyDescent="0.25">
      <c r="A21" s="305" t="s">
        <v>301</v>
      </c>
      <c r="B21" s="497">
        <v>500</v>
      </c>
      <c r="C21" s="302">
        <v>1065.53</v>
      </c>
      <c r="D21" s="64">
        <v>1065.057</v>
      </c>
      <c r="E21" s="163">
        <v>4.4410768625524864E-2</v>
      </c>
      <c r="F21" s="59">
        <v>13.036459582443866</v>
      </c>
      <c r="G21" s="60">
        <v>14.594667171320877</v>
      </c>
      <c r="H21" s="178">
        <v>1089.6279999999999</v>
      </c>
      <c r="I21" s="179">
        <v>1082.261</v>
      </c>
      <c r="J21" s="165">
        <v>0.68070456202339014</v>
      </c>
      <c r="K21" s="178">
        <v>1047.175</v>
      </c>
      <c r="L21" s="179">
        <v>1049.07</v>
      </c>
      <c r="M21" s="165">
        <v>-0.18063618252356678</v>
      </c>
      <c r="N21" s="178">
        <v>1068.83</v>
      </c>
      <c r="O21" s="179">
        <v>1073.9739999999999</v>
      </c>
      <c r="P21" s="435">
        <v>-0.47896876460696491</v>
      </c>
    </row>
    <row r="22" spans="1:16" ht="15.75" x14ac:dyDescent="0.25">
      <c r="A22" s="308" t="s">
        <v>317</v>
      </c>
      <c r="B22" s="497">
        <v>550</v>
      </c>
      <c r="C22" s="306">
        <v>1178.3579999999999</v>
      </c>
      <c r="D22" s="64">
        <v>1172.836</v>
      </c>
      <c r="E22" s="163">
        <v>0.47082456541237938</v>
      </c>
      <c r="F22" s="59">
        <v>3.387211799281145</v>
      </c>
      <c r="G22" s="60">
        <v>3.44127298526654</v>
      </c>
      <c r="H22" s="178">
        <v>1332.931</v>
      </c>
      <c r="I22" s="179">
        <v>1280.288</v>
      </c>
      <c r="J22" s="165">
        <v>4.1118092179259689</v>
      </c>
      <c r="K22" s="178">
        <v>1065.1590000000001</v>
      </c>
      <c r="L22" s="179">
        <v>1064.598</v>
      </c>
      <c r="M22" s="165">
        <v>5.2695947202620066E-2</v>
      </c>
      <c r="N22" s="178">
        <v>1094.7159999999999</v>
      </c>
      <c r="O22" s="179">
        <v>1128.626</v>
      </c>
      <c r="P22" s="435">
        <v>-3.0045382615676122</v>
      </c>
    </row>
    <row r="23" spans="1:16" ht="15.75" x14ac:dyDescent="0.25">
      <c r="A23" s="308"/>
      <c r="B23" s="497">
        <v>650</v>
      </c>
      <c r="C23" s="306">
        <v>1012.665</v>
      </c>
      <c r="D23" s="64">
        <v>1005.804</v>
      </c>
      <c r="E23" s="163">
        <v>0.68214085448059369</v>
      </c>
      <c r="F23" s="59">
        <v>1.8743880595124736</v>
      </c>
      <c r="G23" s="60">
        <v>2.1702624526045162</v>
      </c>
      <c r="H23" s="178">
        <v>968.596</v>
      </c>
      <c r="I23" s="179">
        <v>1001.537</v>
      </c>
      <c r="J23" s="165">
        <v>-3.2890447382373322</v>
      </c>
      <c r="K23" s="178">
        <v>1013.921</v>
      </c>
      <c r="L23" s="179">
        <v>1003.206</v>
      </c>
      <c r="M23" s="165">
        <v>1.068075749148234</v>
      </c>
      <c r="N23" s="178">
        <v>1041.3050000000001</v>
      </c>
      <c r="O23" s="179">
        <v>1013.592</v>
      </c>
      <c r="P23" s="435">
        <v>2.7341376017174639</v>
      </c>
    </row>
    <row r="24" spans="1:16" ht="15.75" x14ac:dyDescent="0.25">
      <c r="A24" s="308"/>
      <c r="B24" s="500">
        <v>750</v>
      </c>
      <c r="C24" s="306">
        <v>982.56299999999999</v>
      </c>
      <c r="D24" s="64">
        <v>986.96299999999997</v>
      </c>
      <c r="E24" s="163">
        <v>-0.44581205171824856</v>
      </c>
      <c r="F24" s="59">
        <v>12.902139387477748</v>
      </c>
      <c r="G24" s="60">
        <v>14.03557064199047</v>
      </c>
      <c r="H24" s="178">
        <v>961.56299999999999</v>
      </c>
      <c r="I24" s="179">
        <v>956.97199999999998</v>
      </c>
      <c r="J24" s="165">
        <v>0.47974235400826865</v>
      </c>
      <c r="K24" s="178">
        <v>982.86300000000006</v>
      </c>
      <c r="L24" s="179">
        <v>988.39099999999996</v>
      </c>
      <c r="M24" s="165">
        <v>-0.55929283046890421</v>
      </c>
      <c r="N24" s="178">
        <v>993.97900000000004</v>
      </c>
      <c r="O24" s="179">
        <v>1004.448</v>
      </c>
      <c r="P24" s="435">
        <v>-1.0422640096849152</v>
      </c>
    </row>
    <row r="25" spans="1:16" ht="15.75" x14ac:dyDescent="0.25">
      <c r="A25" s="308"/>
      <c r="B25" s="501">
        <v>850</v>
      </c>
      <c r="C25" s="306">
        <v>976.69799999999998</v>
      </c>
      <c r="D25" s="64">
        <v>971.51</v>
      </c>
      <c r="E25" s="165">
        <v>0.53401406058609679</v>
      </c>
      <c r="F25" s="59">
        <v>0.49537002957893739</v>
      </c>
      <c r="G25" s="60">
        <v>0.58587511753032584</v>
      </c>
      <c r="H25" s="178">
        <v>962.93299999999999</v>
      </c>
      <c r="I25" s="179">
        <v>961.48900000000003</v>
      </c>
      <c r="J25" s="165">
        <v>0.15018372545083303</v>
      </c>
      <c r="K25" s="180" t="s">
        <v>108</v>
      </c>
      <c r="L25" s="181" t="s">
        <v>108</v>
      </c>
      <c r="M25" s="166" t="s">
        <v>108</v>
      </c>
      <c r="N25" s="180">
        <v>1124.7049999999999</v>
      </c>
      <c r="O25" s="181">
        <v>1129.376</v>
      </c>
      <c r="P25" s="436">
        <v>-0.41359122205536947</v>
      </c>
    </row>
    <row r="26" spans="1:16" ht="16.5" thickBot="1" x14ac:dyDescent="0.3">
      <c r="A26" s="316"/>
      <c r="B26" s="502" t="s">
        <v>106</v>
      </c>
      <c r="C26" s="317" t="s">
        <v>314</v>
      </c>
      <c r="D26" s="318" t="s">
        <v>314</v>
      </c>
      <c r="E26" s="400" t="s">
        <v>314</v>
      </c>
      <c r="F26" s="312">
        <v>32.380071537178672</v>
      </c>
      <c r="G26" s="319">
        <v>35.793323155475122</v>
      </c>
      <c r="H26" s="320" t="s">
        <v>314</v>
      </c>
      <c r="I26" s="321" t="s">
        <v>314</v>
      </c>
      <c r="J26" s="400" t="s">
        <v>314</v>
      </c>
      <c r="K26" s="314" t="s">
        <v>314</v>
      </c>
      <c r="L26" s="315" t="s">
        <v>314</v>
      </c>
      <c r="M26" s="467" t="s">
        <v>314</v>
      </c>
      <c r="N26" s="314" t="s">
        <v>314</v>
      </c>
      <c r="O26" s="315" t="s">
        <v>314</v>
      </c>
      <c r="P26" s="468" t="s">
        <v>314</v>
      </c>
    </row>
    <row r="27" spans="1:16" ht="16.5" thickTop="1" x14ac:dyDescent="0.25">
      <c r="A27" s="301" t="s">
        <v>315</v>
      </c>
      <c r="B27" s="496">
        <v>450</v>
      </c>
      <c r="C27" s="302">
        <v>1000.418</v>
      </c>
      <c r="D27" s="303">
        <v>1024.953</v>
      </c>
      <c r="E27" s="163">
        <v>-2.3937682996195893</v>
      </c>
      <c r="F27" s="59">
        <v>1.0218070459134445</v>
      </c>
      <c r="G27" s="177">
        <v>1.9002325548343948</v>
      </c>
      <c r="H27" s="62">
        <v>959.88199999999995</v>
      </c>
      <c r="I27" s="58" t="s">
        <v>96</v>
      </c>
      <c r="J27" s="167" t="s">
        <v>108</v>
      </c>
      <c r="K27" s="62" t="s">
        <v>96</v>
      </c>
      <c r="L27" s="58" t="s">
        <v>96</v>
      </c>
      <c r="M27" s="163" t="s">
        <v>108</v>
      </c>
      <c r="N27" s="62" t="s">
        <v>108</v>
      </c>
      <c r="O27" s="58" t="s">
        <v>96</v>
      </c>
      <c r="P27" s="164" t="s">
        <v>108</v>
      </c>
    </row>
    <row r="28" spans="1:16" ht="15.75" x14ac:dyDescent="0.25">
      <c r="A28" s="305" t="s">
        <v>301</v>
      </c>
      <c r="B28" s="497">
        <v>500</v>
      </c>
      <c r="C28" s="302">
        <v>965.48599999999999</v>
      </c>
      <c r="D28" s="64">
        <v>961.02</v>
      </c>
      <c r="E28" s="163">
        <v>0.4647145740983547</v>
      </c>
      <c r="F28" s="59">
        <v>11.746645359067086</v>
      </c>
      <c r="G28" s="60">
        <v>11.781830802706878</v>
      </c>
      <c r="H28" s="178">
        <v>952.39599999999996</v>
      </c>
      <c r="I28" s="179">
        <v>946.64499999999998</v>
      </c>
      <c r="J28" s="165">
        <v>0.60751390436752706</v>
      </c>
      <c r="K28" s="178">
        <v>978.31100000000004</v>
      </c>
      <c r="L28" s="179">
        <v>971.40599999999995</v>
      </c>
      <c r="M28" s="165">
        <v>0.71082533976525641</v>
      </c>
      <c r="N28" s="178">
        <v>995.19500000000005</v>
      </c>
      <c r="O28" s="179">
        <v>1005.641</v>
      </c>
      <c r="P28" s="435">
        <v>-1.0387404650367191</v>
      </c>
    </row>
    <row r="29" spans="1:16" ht="15.75" x14ac:dyDescent="0.25">
      <c r="A29" s="308" t="s">
        <v>318</v>
      </c>
      <c r="B29" s="497">
        <v>550</v>
      </c>
      <c r="C29" s="306">
        <v>1046.933</v>
      </c>
      <c r="D29" s="64">
        <v>1064.893</v>
      </c>
      <c r="E29" s="163">
        <v>-1.6865544237777914</v>
      </c>
      <c r="F29" s="59">
        <v>12.84265699118014</v>
      </c>
      <c r="G29" s="60">
        <v>9.4498122132802322</v>
      </c>
      <c r="H29" s="178">
        <v>1000.669</v>
      </c>
      <c r="I29" s="179">
        <v>1001.836</v>
      </c>
      <c r="J29" s="165">
        <v>-0.1164861314626376</v>
      </c>
      <c r="K29" s="178">
        <v>977.52499999999998</v>
      </c>
      <c r="L29" s="179">
        <v>986.46500000000003</v>
      </c>
      <c r="M29" s="165">
        <v>-0.90626631456767903</v>
      </c>
      <c r="N29" s="178">
        <v>1084.346</v>
      </c>
      <c r="O29" s="179">
        <v>1107.838</v>
      </c>
      <c r="P29" s="435">
        <v>-2.1205266473979014</v>
      </c>
    </row>
    <row r="30" spans="1:16" ht="15.75" x14ac:dyDescent="0.25">
      <c r="A30" s="308"/>
      <c r="B30" s="497">
        <v>650</v>
      </c>
      <c r="C30" s="306">
        <v>1000.361</v>
      </c>
      <c r="D30" s="64">
        <v>1012.538</v>
      </c>
      <c r="E30" s="163">
        <v>-1.2026215312412987</v>
      </c>
      <c r="F30" s="59">
        <v>6.8625984348570785</v>
      </c>
      <c r="G30" s="60">
        <v>5.8431926659580542</v>
      </c>
      <c r="H30" s="178">
        <v>1022.043</v>
      </c>
      <c r="I30" s="179">
        <v>1044.758</v>
      </c>
      <c r="J30" s="165">
        <v>-2.1741877066268009</v>
      </c>
      <c r="K30" s="178" t="s">
        <v>96</v>
      </c>
      <c r="L30" s="179">
        <v>980.33399999999995</v>
      </c>
      <c r="M30" s="165" t="s">
        <v>108</v>
      </c>
      <c r="N30" s="178">
        <v>964.01700000000005</v>
      </c>
      <c r="O30" s="179" t="s">
        <v>96</v>
      </c>
      <c r="P30" s="487" t="s">
        <v>108</v>
      </c>
    </row>
    <row r="31" spans="1:16" ht="15.75" x14ac:dyDescent="0.25">
      <c r="A31" s="308"/>
      <c r="B31" s="500">
        <v>750</v>
      </c>
      <c r="C31" s="306">
        <v>938.30200000000002</v>
      </c>
      <c r="D31" s="64">
        <v>945.54700000000003</v>
      </c>
      <c r="E31" s="163">
        <v>-0.76622314914012779</v>
      </c>
      <c r="F31" s="59">
        <v>10.652256333905598</v>
      </c>
      <c r="G31" s="60">
        <v>10.707283850790901</v>
      </c>
      <c r="H31" s="178">
        <v>956.15099999999995</v>
      </c>
      <c r="I31" s="179">
        <v>973.45899999999995</v>
      </c>
      <c r="J31" s="165">
        <v>-1.7779896225727014</v>
      </c>
      <c r="K31" s="178">
        <v>934.08199999999999</v>
      </c>
      <c r="L31" s="179">
        <v>921.75900000000001</v>
      </c>
      <c r="M31" s="165">
        <v>1.3369004262502431</v>
      </c>
      <c r="N31" s="178">
        <v>916.69799999999998</v>
      </c>
      <c r="O31" s="179">
        <v>924.86900000000003</v>
      </c>
      <c r="P31" s="435">
        <v>-0.8834764707218048</v>
      </c>
    </row>
    <row r="32" spans="1:16" ht="15.75" x14ac:dyDescent="0.25">
      <c r="A32" s="308"/>
      <c r="B32" s="501">
        <v>850</v>
      </c>
      <c r="C32" s="306">
        <v>874.51</v>
      </c>
      <c r="D32" s="64">
        <v>864.03700000000003</v>
      </c>
      <c r="E32" s="165">
        <v>1.2121008706803014</v>
      </c>
      <c r="F32" s="59">
        <v>2.1118823111305294</v>
      </c>
      <c r="G32" s="60">
        <v>1.9821765307366574</v>
      </c>
      <c r="H32" s="178">
        <v>867.63599999999997</v>
      </c>
      <c r="I32" s="179">
        <v>859.30100000000004</v>
      </c>
      <c r="J32" s="433">
        <v>0.96997443270750561</v>
      </c>
      <c r="K32" s="178" t="s">
        <v>96</v>
      </c>
      <c r="L32" s="179" t="s">
        <v>96</v>
      </c>
      <c r="M32" s="165" t="s">
        <v>108</v>
      </c>
      <c r="N32" s="178" t="s">
        <v>108</v>
      </c>
      <c r="O32" s="181" t="s">
        <v>108</v>
      </c>
      <c r="P32" s="436" t="s">
        <v>108</v>
      </c>
    </row>
    <row r="33" spans="1:16" ht="16.5" thickBot="1" x14ac:dyDescent="0.3">
      <c r="A33" s="316"/>
      <c r="B33" s="502" t="s">
        <v>106</v>
      </c>
      <c r="C33" s="317" t="s">
        <v>314</v>
      </c>
      <c r="D33" s="318" t="s">
        <v>314</v>
      </c>
      <c r="E33" s="400" t="s">
        <v>314</v>
      </c>
      <c r="F33" s="312">
        <v>45.237846476053875</v>
      </c>
      <c r="G33" s="319">
        <v>41.664528618307124</v>
      </c>
      <c r="H33" s="320" t="s">
        <v>314</v>
      </c>
      <c r="I33" s="321" t="s">
        <v>314</v>
      </c>
      <c r="J33" s="400" t="s">
        <v>314</v>
      </c>
      <c r="K33" s="320" t="s">
        <v>314</v>
      </c>
      <c r="L33" s="321" t="s">
        <v>314</v>
      </c>
      <c r="M33" s="400" t="s">
        <v>314</v>
      </c>
      <c r="N33" s="320" t="s">
        <v>314</v>
      </c>
      <c r="O33" s="315" t="s">
        <v>314</v>
      </c>
      <c r="P33" s="468" t="s">
        <v>314</v>
      </c>
    </row>
    <row r="34" spans="1:16" ht="16.5" thickTop="1" x14ac:dyDescent="0.25">
      <c r="A34" s="301" t="s">
        <v>319</v>
      </c>
      <c r="B34" s="496">
        <v>580</v>
      </c>
      <c r="C34" s="302">
        <v>1033.692</v>
      </c>
      <c r="D34" s="303">
        <v>1035.1949999999999</v>
      </c>
      <c r="E34" s="163">
        <v>-0.14519003665975291</v>
      </c>
      <c r="F34" s="59">
        <v>0.55267575801468893</v>
      </c>
      <c r="G34" s="177">
        <v>0.5576753193421442</v>
      </c>
      <c r="H34" s="62">
        <v>986.952</v>
      </c>
      <c r="I34" s="58">
        <v>963.84799999999996</v>
      </c>
      <c r="J34" s="163">
        <v>2.3970584573501261</v>
      </c>
      <c r="K34" s="62">
        <v>1132.902</v>
      </c>
      <c r="L34" s="58">
        <v>1116.8820000000001</v>
      </c>
      <c r="M34" s="163">
        <v>1.4343502715595722</v>
      </c>
      <c r="N34" s="62">
        <v>1045.7139999999999</v>
      </c>
      <c r="O34" s="58">
        <v>1055.354</v>
      </c>
      <c r="P34" s="164">
        <v>-0.91343757639617607</v>
      </c>
    </row>
    <row r="35" spans="1:16" ht="15.75" x14ac:dyDescent="0.25">
      <c r="A35" s="305" t="s">
        <v>301</v>
      </c>
      <c r="B35" s="497">
        <v>720</v>
      </c>
      <c r="C35" s="302">
        <v>996.63300000000004</v>
      </c>
      <c r="D35" s="64">
        <v>1005.978</v>
      </c>
      <c r="E35" s="163">
        <v>-0.92894675629088452</v>
      </c>
      <c r="F35" s="59">
        <v>4.216997163999654</v>
      </c>
      <c r="G35" s="60">
        <v>4.800585538515163</v>
      </c>
      <c r="H35" s="178">
        <v>940.35900000000004</v>
      </c>
      <c r="I35" s="179">
        <v>965.31700000000001</v>
      </c>
      <c r="J35" s="165">
        <v>-2.5854719226948215</v>
      </c>
      <c r="K35" s="178">
        <v>1055.8389999999999</v>
      </c>
      <c r="L35" s="179">
        <v>1072.221</v>
      </c>
      <c r="M35" s="165">
        <v>-1.5278566638780682</v>
      </c>
      <c r="N35" s="178">
        <v>1015.157</v>
      </c>
      <c r="O35" s="179">
        <v>1008.066</v>
      </c>
      <c r="P35" s="435">
        <v>0.70342616455668661</v>
      </c>
    </row>
    <row r="36" spans="1:16" ht="15.75" x14ac:dyDescent="0.25">
      <c r="A36" s="308" t="s">
        <v>317</v>
      </c>
      <c r="B36" s="498">
        <v>2000</v>
      </c>
      <c r="C36" s="306">
        <v>1018.525</v>
      </c>
      <c r="D36" s="64">
        <v>1004.2430000000001</v>
      </c>
      <c r="E36" s="165">
        <v>1.422165750719689</v>
      </c>
      <c r="F36" s="59">
        <v>0.75534332384306135</v>
      </c>
      <c r="G36" s="60">
        <v>0.70402254787046636</v>
      </c>
      <c r="H36" s="180">
        <v>924.30899999999997</v>
      </c>
      <c r="I36" s="181">
        <v>900.84900000000005</v>
      </c>
      <c r="J36" s="166">
        <v>2.6042100285397352</v>
      </c>
      <c r="K36" s="180" t="s">
        <v>96</v>
      </c>
      <c r="L36" s="181" t="s">
        <v>96</v>
      </c>
      <c r="M36" s="166" t="s">
        <v>108</v>
      </c>
      <c r="N36" s="180">
        <v>1068.2070000000001</v>
      </c>
      <c r="O36" s="181">
        <v>1063.5119999999999</v>
      </c>
      <c r="P36" s="436">
        <v>0.44146187349086463</v>
      </c>
    </row>
    <row r="37" spans="1:16" ht="16.5" thickBot="1" x14ac:dyDescent="0.3">
      <c r="A37" s="316"/>
      <c r="B37" s="499" t="s">
        <v>106</v>
      </c>
      <c r="C37" s="317" t="s">
        <v>314</v>
      </c>
      <c r="D37" s="318" t="s">
        <v>314</v>
      </c>
      <c r="E37" s="400" t="s">
        <v>314</v>
      </c>
      <c r="F37" s="312">
        <v>5.5250162458574046</v>
      </c>
      <c r="G37" s="319">
        <v>6.062283405727773</v>
      </c>
      <c r="H37" s="314" t="s">
        <v>314</v>
      </c>
      <c r="I37" s="315" t="s">
        <v>314</v>
      </c>
      <c r="J37" s="467" t="s">
        <v>314</v>
      </c>
      <c r="K37" s="314" t="s">
        <v>314</v>
      </c>
      <c r="L37" s="315" t="s">
        <v>314</v>
      </c>
      <c r="M37" s="467" t="s">
        <v>314</v>
      </c>
      <c r="N37" s="314" t="s">
        <v>314</v>
      </c>
      <c r="O37" s="315" t="s">
        <v>314</v>
      </c>
      <c r="P37" s="468" t="s">
        <v>314</v>
      </c>
    </row>
    <row r="38" spans="1:16" ht="16.5" thickTop="1" x14ac:dyDescent="0.25">
      <c r="A38" s="301" t="s">
        <v>319</v>
      </c>
      <c r="B38" s="496">
        <v>580</v>
      </c>
      <c r="C38" s="302" t="s">
        <v>96</v>
      </c>
      <c r="D38" s="303">
        <v>968.69299999999998</v>
      </c>
      <c r="E38" s="163" t="s">
        <v>108</v>
      </c>
      <c r="F38" s="59">
        <v>4.7490935167749854E-2</v>
      </c>
      <c r="G38" s="177">
        <v>8.295378299918689E-2</v>
      </c>
      <c r="H38" s="62" t="s">
        <v>108</v>
      </c>
      <c r="I38" s="58" t="s">
        <v>96</v>
      </c>
      <c r="J38" s="163" t="s">
        <v>108</v>
      </c>
      <c r="K38" s="62" t="s">
        <v>96</v>
      </c>
      <c r="L38" s="58" t="s">
        <v>96</v>
      </c>
      <c r="M38" s="163" t="s">
        <v>108</v>
      </c>
      <c r="N38" s="62" t="s">
        <v>108</v>
      </c>
      <c r="O38" s="58" t="s">
        <v>96</v>
      </c>
      <c r="P38" s="164" t="s">
        <v>108</v>
      </c>
    </row>
    <row r="39" spans="1:16" ht="15.75" x14ac:dyDescent="0.25">
      <c r="A39" s="305" t="s">
        <v>301</v>
      </c>
      <c r="B39" s="497">
        <v>720</v>
      </c>
      <c r="C39" s="302">
        <v>881.67100000000005</v>
      </c>
      <c r="D39" s="64">
        <v>885.46900000000005</v>
      </c>
      <c r="E39" s="163">
        <v>-0.42892523623074341</v>
      </c>
      <c r="F39" s="59">
        <v>4.3641399114610655</v>
      </c>
      <c r="G39" s="60">
        <v>5.0939532003030905</v>
      </c>
      <c r="H39" s="178">
        <v>838.31299999999999</v>
      </c>
      <c r="I39" s="179">
        <v>853.31500000000005</v>
      </c>
      <c r="J39" s="165">
        <v>-1.7580846463498316</v>
      </c>
      <c r="K39" s="178" t="s">
        <v>96</v>
      </c>
      <c r="L39" s="179" t="s">
        <v>96</v>
      </c>
      <c r="M39" s="165" t="s">
        <v>108</v>
      </c>
      <c r="N39" s="178">
        <v>936.08</v>
      </c>
      <c r="O39" s="179">
        <v>936.58100000000002</v>
      </c>
      <c r="P39" s="435">
        <v>-5.3492436852763017E-2</v>
      </c>
    </row>
    <row r="40" spans="1:16" ht="15.75" x14ac:dyDescent="0.25">
      <c r="A40" s="308" t="s">
        <v>318</v>
      </c>
      <c r="B40" s="498">
        <v>2000</v>
      </c>
      <c r="C40" s="306" t="s">
        <v>96</v>
      </c>
      <c r="D40" s="64" t="s">
        <v>96</v>
      </c>
      <c r="E40" s="433" t="s">
        <v>108</v>
      </c>
      <c r="F40" s="59">
        <v>2.4853589404455756E-2</v>
      </c>
      <c r="G40" s="60">
        <v>3.3286233935652096E-2</v>
      </c>
      <c r="H40" s="180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6" t="s">
        <v>108</v>
      </c>
    </row>
    <row r="41" spans="1:16" ht="16.5" thickBot="1" x14ac:dyDescent="0.3">
      <c r="A41" s="322"/>
      <c r="B41" s="505" t="s">
        <v>106</v>
      </c>
      <c r="C41" s="406" t="s">
        <v>314</v>
      </c>
      <c r="D41" s="407" t="s">
        <v>314</v>
      </c>
      <c r="E41" s="408" t="s">
        <v>314</v>
      </c>
      <c r="F41" s="323">
        <v>4.4364844360332718</v>
      </c>
      <c r="G41" s="409">
        <v>5.2101932172379302</v>
      </c>
      <c r="H41" s="324" t="s">
        <v>314</v>
      </c>
      <c r="I41" s="325" t="s">
        <v>314</v>
      </c>
      <c r="J41" s="408" t="s">
        <v>314</v>
      </c>
      <c r="K41" s="324" t="s">
        <v>314</v>
      </c>
      <c r="L41" s="325" t="s">
        <v>314</v>
      </c>
      <c r="M41" s="408" t="s">
        <v>314</v>
      </c>
      <c r="N41" s="324" t="s">
        <v>314</v>
      </c>
      <c r="O41" s="325" t="s">
        <v>314</v>
      </c>
      <c r="P41" s="469" t="s">
        <v>314</v>
      </c>
    </row>
    <row r="42" spans="1:16" ht="16.5" thickBot="1" x14ac:dyDescent="0.3">
      <c r="A42" s="326" t="s">
        <v>157</v>
      </c>
      <c r="B42" s="327"/>
      <c r="C42" s="410" t="s">
        <v>314</v>
      </c>
      <c r="D42" s="328" t="s">
        <v>314</v>
      </c>
      <c r="E42" s="503" t="s">
        <v>314</v>
      </c>
      <c r="F42" s="323">
        <v>100</v>
      </c>
      <c r="G42" s="32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3"/>
      <c r="C43" s="253"/>
      <c r="D43" s="253"/>
    </row>
    <row r="44" spans="1:16" ht="15.75" x14ac:dyDescent="0.25">
      <c r="A44" s="29" t="s">
        <v>136</v>
      </c>
      <c r="B44" s="253"/>
      <c r="C44" s="253"/>
      <c r="D44" s="253"/>
    </row>
    <row r="45" spans="1:16" ht="15.75" x14ac:dyDescent="0.25">
      <c r="A45" s="184"/>
      <c r="B45" s="330"/>
      <c r="C45" s="253"/>
      <c r="D45" s="253"/>
    </row>
    <row r="46" spans="1:16" x14ac:dyDescent="0.2">
      <c r="A46" s="253"/>
      <c r="B46" s="253"/>
      <c r="C46" s="253"/>
      <c r="D46" s="253"/>
    </row>
    <row r="47" spans="1:16" ht="15.75" x14ac:dyDescent="0.25">
      <c r="A47" s="489"/>
      <c r="B47" s="253"/>
      <c r="C47" s="253"/>
      <c r="D47" s="253"/>
    </row>
    <row r="48" spans="1:16" x14ac:dyDescent="0.2">
      <c r="A48" s="253"/>
      <c r="B48" s="253"/>
      <c r="C48" s="253"/>
      <c r="D48" s="253"/>
    </row>
    <row r="49" spans="1:4" x14ac:dyDescent="0.2">
      <c r="A49" s="253"/>
      <c r="B49" s="253"/>
      <c r="C49" s="253"/>
      <c r="D49" s="253"/>
    </row>
    <row r="50" spans="1:4" x14ac:dyDescent="0.2">
      <c r="A50" s="253"/>
      <c r="B50" s="253"/>
      <c r="C50" s="253"/>
      <c r="D50" s="253"/>
    </row>
    <row r="51" spans="1:4" x14ac:dyDescent="0.2">
      <c r="A51" s="253"/>
      <c r="B51" s="253"/>
      <c r="C51" s="253"/>
      <c r="D51" s="253"/>
    </row>
    <row r="52" spans="1:4" x14ac:dyDescent="0.2">
      <c r="A52" s="253"/>
      <c r="B52" s="253"/>
      <c r="C52" s="253"/>
      <c r="D52" s="253"/>
    </row>
    <row r="53" spans="1:4" x14ac:dyDescent="0.2">
      <c r="A53" s="253"/>
      <c r="B53" s="253"/>
      <c r="C53" s="253"/>
      <c r="D53" s="253"/>
    </row>
    <row r="54" spans="1:4" x14ac:dyDescent="0.2">
      <c r="A54" s="253"/>
      <c r="B54" s="253"/>
      <c r="C54" s="253"/>
      <c r="D54" s="253"/>
    </row>
    <row r="55" spans="1:4" x14ac:dyDescent="0.2">
      <c r="A55" s="253"/>
      <c r="B55" s="253"/>
      <c r="C55" s="253"/>
      <c r="D55" s="253"/>
    </row>
    <row r="56" spans="1:4" x14ac:dyDescent="0.2">
      <c r="A56" s="253"/>
      <c r="B56" s="253"/>
      <c r="C56" s="253"/>
      <c r="D56" s="253"/>
    </row>
    <row r="57" spans="1:4" x14ac:dyDescent="0.2">
      <c r="A57" s="253"/>
      <c r="B57" s="253"/>
      <c r="C57" s="253"/>
      <c r="D57" s="253"/>
    </row>
    <row r="58" spans="1:4" x14ac:dyDescent="0.2">
      <c r="A58" s="253"/>
      <c r="B58" s="253"/>
      <c r="C58" s="253"/>
      <c r="D58" s="253"/>
    </row>
    <row r="59" spans="1:4" x14ac:dyDescent="0.2">
      <c r="A59" s="253"/>
      <c r="B59" s="253"/>
      <c r="C59" s="253"/>
      <c r="D59" s="253"/>
    </row>
    <row r="60" spans="1:4" x14ac:dyDescent="0.2">
      <c r="A60" s="253"/>
      <c r="B60" s="253"/>
      <c r="C60" s="253"/>
      <c r="D60" s="253"/>
    </row>
    <row r="61" spans="1:4" x14ac:dyDescent="0.2">
      <c r="A61" s="253"/>
      <c r="B61" s="253"/>
      <c r="C61" s="253"/>
      <c r="D61" s="253"/>
    </row>
    <row r="62" spans="1:4" x14ac:dyDescent="0.2">
      <c r="A62" s="253"/>
      <c r="B62" s="253"/>
      <c r="C62" s="253"/>
      <c r="D62" s="253"/>
    </row>
    <row r="63" spans="1:4" x14ac:dyDescent="0.2">
      <c r="A63" s="253"/>
      <c r="B63" s="253"/>
      <c r="C63" s="253"/>
      <c r="D63" s="253"/>
    </row>
    <row r="64" spans="1:4" x14ac:dyDescent="0.2">
      <c r="A64" s="253"/>
      <c r="B64" s="253"/>
      <c r="C64" s="253"/>
      <c r="D64" s="253"/>
    </row>
    <row r="65" spans="1:4" x14ac:dyDescent="0.2">
      <c r="A65" s="253"/>
      <c r="B65" s="253"/>
      <c r="C65" s="253"/>
      <c r="D65" s="253"/>
    </row>
    <row r="66" spans="1:4" x14ac:dyDescent="0.2">
      <c r="A66" s="253"/>
      <c r="B66" s="253"/>
      <c r="C66" s="253"/>
      <c r="D66" s="253"/>
    </row>
    <row r="67" spans="1:4" x14ac:dyDescent="0.2">
      <c r="A67" s="253"/>
      <c r="B67" s="253"/>
      <c r="C67" s="253"/>
      <c r="D67" s="253"/>
    </row>
    <row r="68" spans="1:4" x14ac:dyDescent="0.2">
      <c r="A68" s="253"/>
      <c r="B68" s="253"/>
      <c r="C68" s="253"/>
      <c r="D68" s="253"/>
    </row>
    <row r="69" spans="1:4" x14ac:dyDescent="0.2">
      <c r="A69" s="253"/>
      <c r="B69" s="253"/>
      <c r="C69" s="253"/>
      <c r="D69" s="253"/>
    </row>
    <row r="70" spans="1:4" x14ac:dyDescent="0.2">
      <c r="A70" s="253"/>
      <c r="B70" s="253"/>
      <c r="C70" s="253"/>
      <c r="D70" s="253"/>
    </row>
    <row r="71" spans="1:4" x14ac:dyDescent="0.2">
      <c r="A71" s="253"/>
      <c r="B71" s="253"/>
      <c r="C71" s="253"/>
      <c r="D71" s="253"/>
    </row>
    <row r="72" spans="1:4" x14ac:dyDescent="0.2">
      <c r="A72" s="253"/>
      <c r="B72" s="253"/>
      <c r="C72" s="253"/>
      <c r="D72" s="253"/>
    </row>
    <row r="73" spans="1:4" x14ac:dyDescent="0.2">
      <c r="A73" s="253"/>
      <c r="B73" s="253"/>
      <c r="C73" s="253"/>
      <c r="D73" s="253"/>
    </row>
    <row r="74" spans="1:4" x14ac:dyDescent="0.2">
      <c r="A74" s="253"/>
      <c r="B74" s="253"/>
      <c r="C74" s="253"/>
      <c r="D74" s="253"/>
    </row>
    <row r="75" spans="1:4" x14ac:dyDescent="0.2">
      <c r="A75" s="253"/>
      <c r="B75" s="253"/>
      <c r="C75" s="253"/>
      <c r="D75" s="253"/>
    </row>
    <row r="76" spans="1:4" x14ac:dyDescent="0.2">
      <c r="A76" s="253"/>
      <c r="B76" s="253"/>
      <c r="C76" s="253"/>
      <c r="D76" s="253"/>
    </row>
    <row r="77" spans="1:4" x14ac:dyDescent="0.2">
      <c r="A77" s="253"/>
      <c r="B77" s="253"/>
      <c r="C77" s="253"/>
      <c r="D77" s="253"/>
    </row>
    <row r="78" spans="1:4" x14ac:dyDescent="0.2">
      <c r="A78" s="253"/>
      <c r="B78" s="253"/>
      <c r="C78" s="253"/>
      <c r="D78" s="253"/>
    </row>
    <row r="79" spans="1:4" x14ac:dyDescent="0.2">
      <c r="A79" s="253"/>
      <c r="B79" s="253"/>
      <c r="C79" s="253"/>
      <c r="D79" s="253"/>
    </row>
    <row r="80" spans="1:4" x14ac:dyDescent="0.2">
      <c r="A80" s="253"/>
      <c r="B80" s="253"/>
      <c r="C80" s="253"/>
      <c r="D80" s="253"/>
    </row>
    <row r="81" spans="1:4" x14ac:dyDescent="0.2">
      <c r="A81" s="253"/>
      <c r="B81" s="253"/>
      <c r="C81" s="253"/>
      <c r="D81" s="253"/>
    </row>
    <row r="82" spans="1:4" x14ac:dyDescent="0.2">
      <c r="A82" s="253"/>
      <c r="B82" s="253"/>
      <c r="C82" s="253"/>
      <c r="D82" s="253"/>
    </row>
    <row r="83" spans="1:4" x14ac:dyDescent="0.2">
      <c r="A83" s="253"/>
      <c r="B83" s="253"/>
      <c r="C83" s="253"/>
      <c r="D83" s="253"/>
    </row>
    <row r="84" spans="1:4" x14ac:dyDescent="0.2">
      <c r="A84" s="253"/>
      <c r="B84" s="253"/>
      <c r="C84" s="253"/>
      <c r="D84" s="253"/>
    </row>
    <row r="85" spans="1:4" x14ac:dyDescent="0.2">
      <c r="A85" s="253"/>
      <c r="B85" s="253"/>
      <c r="C85" s="253"/>
      <c r="D85" s="253"/>
    </row>
    <row r="86" spans="1:4" x14ac:dyDescent="0.2">
      <c r="A86" s="253"/>
      <c r="B86" s="253"/>
      <c r="C86" s="253"/>
      <c r="D86" s="253"/>
    </row>
    <row r="87" spans="1:4" x14ac:dyDescent="0.2">
      <c r="A87" s="253"/>
      <c r="B87" s="253"/>
      <c r="C87" s="253"/>
      <c r="D87" s="253"/>
    </row>
    <row r="88" spans="1:4" x14ac:dyDescent="0.2">
      <c r="A88" s="253"/>
      <c r="B88" s="253"/>
      <c r="C88" s="253"/>
      <c r="D88" s="253"/>
    </row>
    <row r="89" spans="1:4" x14ac:dyDescent="0.2">
      <c r="A89" s="253"/>
      <c r="B89" s="253"/>
      <c r="C89" s="253"/>
      <c r="D89" s="253"/>
    </row>
    <row r="90" spans="1:4" x14ac:dyDescent="0.2">
      <c r="A90" s="253"/>
      <c r="B90" s="253"/>
      <c r="C90" s="253"/>
      <c r="D90" s="253"/>
    </row>
    <row r="91" spans="1:4" x14ac:dyDescent="0.2">
      <c r="A91" s="253"/>
      <c r="B91" s="253"/>
      <c r="C91" s="253"/>
      <c r="D91" s="253"/>
    </row>
    <row r="92" spans="1:4" x14ac:dyDescent="0.2">
      <c r="A92" s="253"/>
      <c r="B92" s="253"/>
      <c r="C92" s="253"/>
      <c r="D92" s="253"/>
    </row>
    <row r="93" spans="1:4" x14ac:dyDescent="0.2">
      <c r="A93" s="253"/>
      <c r="B93" s="253"/>
      <c r="C93" s="253"/>
      <c r="D93" s="253"/>
    </row>
    <row r="94" spans="1:4" x14ac:dyDescent="0.2">
      <c r="A94" s="253"/>
      <c r="B94" s="253"/>
      <c r="C94" s="253"/>
      <c r="D94" s="253"/>
    </row>
    <row r="95" spans="1:4" x14ac:dyDescent="0.2">
      <c r="A95" s="253"/>
      <c r="B95" s="253"/>
      <c r="C95" s="253"/>
      <c r="D95" s="253"/>
    </row>
    <row r="96" spans="1:4" x14ac:dyDescent="0.2">
      <c r="A96" s="253"/>
      <c r="B96" s="253"/>
      <c r="C96" s="253"/>
      <c r="D96" s="253"/>
    </row>
    <row r="97" spans="1:4" x14ac:dyDescent="0.2">
      <c r="A97" s="253"/>
      <c r="B97" s="253"/>
      <c r="C97" s="253"/>
      <c r="D97" s="253"/>
    </row>
    <row r="98" spans="1:4" x14ac:dyDescent="0.2">
      <c r="A98" s="253"/>
      <c r="B98" s="253"/>
      <c r="C98" s="253"/>
      <c r="D98" s="253"/>
    </row>
    <row r="99" spans="1:4" x14ac:dyDescent="0.2">
      <c r="A99" s="253"/>
      <c r="B99" s="253"/>
      <c r="C99" s="253"/>
      <c r="D99" s="253"/>
    </row>
    <row r="100" spans="1:4" x14ac:dyDescent="0.2">
      <c r="A100" s="253"/>
      <c r="B100" s="253"/>
      <c r="C100" s="253"/>
      <c r="D100" s="253"/>
    </row>
    <row r="101" spans="1:4" x14ac:dyDescent="0.2">
      <c r="A101" s="253"/>
      <c r="B101" s="253"/>
      <c r="C101" s="253"/>
      <c r="D101" s="253"/>
    </row>
    <row r="102" spans="1:4" x14ac:dyDescent="0.2">
      <c r="A102" s="253"/>
      <c r="B102" s="253"/>
      <c r="C102" s="253"/>
      <c r="D102" s="253"/>
    </row>
    <row r="103" spans="1:4" x14ac:dyDescent="0.2">
      <c r="A103" s="253"/>
      <c r="B103" s="253"/>
      <c r="C103" s="253"/>
      <c r="D103" s="253"/>
    </row>
    <row r="104" spans="1:4" x14ac:dyDescent="0.2">
      <c r="A104" s="253"/>
      <c r="B104" s="253"/>
      <c r="C104" s="253"/>
      <c r="D104" s="253"/>
    </row>
    <row r="105" spans="1:4" x14ac:dyDescent="0.2">
      <c r="A105" s="253"/>
      <c r="B105" s="253"/>
      <c r="C105" s="253"/>
      <c r="D105" s="253"/>
    </row>
    <row r="106" spans="1:4" x14ac:dyDescent="0.2">
      <c r="A106" s="253"/>
      <c r="B106" s="253"/>
      <c r="C106" s="253"/>
      <c r="D106" s="253"/>
    </row>
    <row r="107" spans="1:4" x14ac:dyDescent="0.2">
      <c r="A107" s="253"/>
      <c r="B107" s="253"/>
      <c r="C107" s="253"/>
      <c r="D107" s="253"/>
    </row>
    <row r="108" spans="1:4" x14ac:dyDescent="0.2">
      <c r="A108" s="253"/>
      <c r="B108" s="253"/>
      <c r="C108" s="253"/>
      <c r="D108" s="253"/>
    </row>
    <row r="109" spans="1:4" x14ac:dyDescent="0.2">
      <c r="A109" s="253"/>
      <c r="B109" s="253"/>
      <c r="C109" s="253"/>
      <c r="D109" s="253"/>
    </row>
    <row r="110" spans="1:4" x14ac:dyDescent="0.2">
      <c r="A110" s="253"/>
      <c r="B110" s="253"/>
      <c r="C110" s="253"/>
      <c r="D110" s="253"/>
    </row>
    <row r="111" spans="1:4" x14ac:dyDescent="0.2">
      <c r="A111" s="253"/>
      <c r="B111" s="253"/>
      <c r="C111" s="253"/>
      <c r="D111" s="253"/>
    </row>
    <row r="112" spans="1:4" x14ac:dyDescent="0.2">
      <c r="A112" s="253"/>
      <c r="B112" s="253"/>
      <c r="C112" s="253"/>
      <c r="D112" s="253"/>
    </row>
    <row r="113" spans="1:4" x14ac:dyDescent="0.2">
      <c r="A113" s="253"/>
      <c r="B113" s="253"/>
      <c r="C113" s="253"/>
      <c r="D113" s="253"/>
    </row>
    <row r="114" spans="1:4" x14ac:dyDescent="0.2">
      <c r="A114" s="253"/>
      <c r="B114" s="253"/>
      <c r="C114" s="253"/>
      <c r="D114" s="253"/>
    </row>
    <row r="115" spans="1:4" x14ac:dyDescent="0.2">
      <c r="A115" s="253"/>
      <c r="B115" s="253"/>
      <c r="C115" s="253"/>
      <c r="D115" s="253"/>
    </row>
    <row r="116" spans="1:4" x14ac:dyDescent="0.2">
      <c r="A116" s="253"/>
      <c r="B116" s="253"/>
      <c r="C116" s="253"/>
      <c r="D116" s="253"/>
    </row>
    <row r="117" spans="1:4" x14ac:dyDescent="0.2">
      <c r="A117" s="253"/>
      <c r="B117" s="253"/>
      <c r="C117" s="253"/>
      <c r="D117" s="253"/>
    </row>
    <row r="118" spans="1:4" x14ac:dyDescent="0.2">
      <c r="A118" s="253"/>
      <c r="B118" s="253"/>
      <c r="C118" s="253"/>
      <c r="D118" s="253"/>
    </row>
    <row r="119" spans="1:4" x14ac:dyDescent="0.2">
      <c r="A119" s="253"/>
      <c r="B119" s="253"/>
      <c r="C119" s="253"/>
      <c r="D119" s="253"/>
    </row>
    <row r="120" spans="1:4" x14ac:dyDescent="0.2">
      <c r="A120" s="253"/>
      <c r="B120" s="253"/>
      <c r="C120" s="253"/>
      <c r="D120" s="253"/>
    </row>
    <row r="121" spans="1:4" x14ac:dyDescent="0.2">
      <c r="A121" s="253"/>
      <c r="B121" s="253"/>
      <c r="C121" s="253"/>
      <c r="D121" s="253"/>
    </row>
    <row r="122" spans="1:4" x14ac:dyDescent="0.2">
      <c r="A122" s="253"/>
      <c r="B122" s="253"/>
      <c r="C122" s="253"/>
      <c r="D122" s="253"/>
    </row>
    <row r="123" spans="1:4" x14ac:dyDescent="0.2">
      <c r="A123" s="253"/>
      <c r="B123" s="253"/>
      <c r="C123" s="253"/>
      <c r="D123" s="253"/>
    </row>
    <row r="124" spans="1:4" x14ac:dyDescent="0.2">
      <c r="A124" s="253"/>
      <c r="B124" s="253"/>
      <c r="C124" s="253"/>
      <c r="D124" s="253"/>
    </row>
    <row r="125" spans="1:4" x14ac:dyDescent="0.2">
      <c r="A125" s="253"/>
      <c r="B125" s="253"/>
      <c r="C125" s="253"/>
      <c r="D125" s="253"/>
    </row>
    <row r="126" spans="1:4" x14ac:dyDescent="0.2">
      <c r="A126" s="253"/>
      <c r="B126" s="253"/>
      <c r="C126" s="253"/>
      <c r="D126" s="253"/>
    </row>
    <row r="127" spans="1:4" x14ac:dyDescent="0.2">
      <c r="A127" s="253"/>
      <c r="B127" s="253"/>
      <c r="C127" s="253"/>
      <c r="D127" s="253"/>
    </row>
    <row r="128" spans="1:4" x14ac:dyDescent="0.2">
      <c r="A128" s="253"/>
      <c r="B128" s="253"/>
      <c r="C128" s="253"/>
      <c r="D128" s="253"/>
    </row>
    <row r="129" spans="1:4" x14ac:dyDescent="0.2">
      <c r="A129" s="253"/>
      <c r="B129" s="253"/>
      <c r="C129" s="253"/>
      <c r="D129" s="253"/>
    </row>
    <row r="130" spans="1:4" x14ac:dyDescent="0.2">
      <c r="A130" s="253"/>
      <c r="B130" s="253"/>
      <c r="C130" s="253"/>
      <c r="D130" s="253"/>
    </row>
    <row r="131" spans="1:4" x14ac:dyDescent="0.2">
      <c r="A131" s="253"/>
      <c r="B131" s="253"/>
      <c r="C131" s="253"/>
      <c r="D131" s="253"/>
    </row>
    <row r="132" spans="1:4" x14ac:dyDescent="0.2">
      <c r="A132" s="253"/>
      <c r="B132" s="253"/>
      <c r="C132" s="253"/>
      <c r="D132" s="253"/>
    </row>
    <row r="133" spans="1:4" x14ac:dyDescent="0.2">
      <c r="A133" s="253"/>
      <c r="B133" s="253"/>
      <c r="C133" s="253"/>
      <c r="D133" s="253"/>
    </row>
    <row r="134" spans="1:4" x14ac:dyDescent="0.2">
      <c r="A134" s="253"/>
      <c r="B134" s="253"/>
      <c r="C134" s="253"/>
      <c r="D134" s="253"/>
    </row>
    <row r="135" spans="1:4" x14ac:dyDescent="0.2">
      <c r="A135" s="253"/>
      <c r="B135" s="253"/>
      <c r="C135" s="253"/>
      <c r="D135" s="253"/>
    </row>
    <row r="136" spans="1:4" x14ac:dyDescent="0.2">
      <c r="A136" s="253"/>
      <c r="B136" s="253"/>
      <c r="C136" s="253"/>
      <c r="D136" s="253"/>
    </row>
    <row r="137" spans="1:4" x14ac:dyDescent="0.2">
      <c r="A137" s="253"/>
      <c r="B137" s="253"/>
      <c r="C137" s="253"/>
      <c r="D137" s="253"/>
    </row>
    <row r="138" spans="1:4" x14ac:dyDescent="0.2">
      <c r="A138" s="253"/>
      <c r="B138" s="253"/>
      <c r="C138" s="253"/>
      <c r="D138" s="253"/>
    </row>
    <row r="139" spans="1:4" x14ac:dyDescent="0.2">
      <c r="A139" s="253"/>
      <c r="B139" s="253"/>
      <c r="C139" s="253"/>
      <c r="D139" s="253"/>
    </row>
    <row r="140" spans="1:4" x14ac:dyDescent="0.2">
      <c r="A140" s="253"/>
      <c r="B140" s="253"/>
      <c r="C140" s="253"/>
      <c r="D140" s="253"/>
    </row>
    <row r="141" spans="1:4" x14ac:dyDescent="0.2">
      <c r="A141" s="253"/>
      <c r="B141" s="253"/>
      <c r="C141" s="253"/>
      <c r="D141" s="253"/>
    </row>
    <row r="142" spans="1:4" x14ac:dyDescent="0.2">
      <c r="A142" s="253"/>
      <c r="B142" s="253"/>
      <c r="C142" s="253"/>
      <c r="D142" s="253"/>
    </row>
    <row r="143" spans="1:4" x14ac:dyDescent="0.2">
      <c r="A143" s="253"/>
      <c r="B143" s="253"/>
      <c r="C143" s="253"/>
      <c r="D143" s="253"/>
    </row>
    <row r="144" spans="1:4" x14ac:dyDescent="0.2">
      <c r="A144" s="253"/>
      <c r="B144" s="253"/>
      <c r="C144" s="253"/>
      <c r="D144" s="253"/>
    </row>
    <row r="145" spans="1:4" x14ac:dyDescent="0.2">
      <c r="A145" s="253"/>
      <c r="B145" s="253"/>
      <c r="C145" s="253"/>
      <c r="D145" s="253"/>
    </row>
    <row r="146" spans="1:4" x14ac:dyDescent="0.2">
      <c r="A146" s="253"/>
      <c r="B146" s="253"/>
      <c r="C146" s="253"/>
      <c r="D146" s="253"/>
    </row>
    <row r="147" spans="1:4" x14ac:dyDescent="0.2">
      <c r="A147" s="253"/>
      <c r="B147" s="253"/>
      <c r="C147" s="253"/>
      <c r="D147" s="253"/>
    </row>
    <row r="148" spans="1:4" x14ac:dyDescent="0.2">
      <c r="A148" s="253"/>
      <c r="B148" s="253"/>
      <c r="C148" s="253"/>
      <c r="D148" s="253"/>
    </row>
    <row r="149" spans="1:4" x14ac:dyDescent="0.2">
      <c r="A149" s="253"/>
      <c r="B149" s="253"/>
      <c r="C149" s="253"/>
      <c r="D149" s="253"/>
    </row>
    <row r="150" spans="1:4" x14ac:dyDescent="0.2">
      <c r="A150" s="253"/>
      <c r="B150" s="253"/>
      <c r="C150" s="253"/>
      <c r="D150" s="253"/>
    </row>
    <row r="151" spans="1:4" x14ac:dyDescent="0.2">
      <c r="A151" s="253"/>
      <c r="B151" s="253"/>
      <c r="C151" s="253"/>
      <c r="D151" s="253"/>
    </row>
    <row r="152" spans="1:4" x14ac:dyDescent="0.2">
      <c r="A152" s="253"/>
      <c r="B152" s="253"/>
      <c r="C152" s="253"/>
      <c r="D152" s="253"/>
    </row>
    <row r="153" spans="1:4" x14ac:dyDescent="0.2">
      <c r="A153" s="253"/>
      <c r="B153" s="253"/>
      <c r="C153" s="253"/>
      <c r="D153" s="253"/>
    </row>
    <row r="154" spans="1:4" x14ac:dyDescent="0.2">
      <c r="A154" s="253"/>
      <c r="B154" s="253"/>
      <c r="C154" s="253"/>
      <c r="D154" s="253"/>
    </row>
    <row r="155" spans="1:4" x14ac:dyDescent="0.2">
      <c r="A155" s="253"/>
      <c r="B155" s="253"/>
      <c r="C155" s="253"/>
      <c r="D155" s="253"/>
    </row>
    <row r="156" spans="1:4" x14ac:dyDescent="0.2">
      <c r="A156" s="253"/>
      <c r="B156" s="253"/>
      <c r="C156" s="253"/>
      <c r="D156" s="253"/>
    </row>
    <row r="157" spans="1:4" x14ac:dyDescent="0.2">
      <c r="A157" s="253"/>
      <c r="B157" s="253"/>
      <c r="C157" s="253"/>
      <c r="D157" s="253"/>
    </row>
    <row r="158" spans="1:4" x14ac:dyDescent="0.2">
      <c r="A158" s="253"/>
      <c r="B158" s="253"/>
      <c r="C158" s="253"/>
      <c r="D158" s="253"/>
    </row>
    <row r="159" spans="1:4" x14ac:dyDescent="0.2">
      <c r="A159" s="253"/>
      <c r="B159" s="253"/>
      <c r="C159" s="253"/>
      <c r="D159" s="253"/>
    </row>
    <row r="160" spans="1:4" x14ac:dyDescent="0.2">
      <c r="A160" s="253"/>
      <c r="B160" s="253"/>
      <c r="C160" s="253"/>
      <c r="D160" s="253"/>
    </row>
    <row r="161" spans="1:4" x14ac:dyDescent="0.2">
      <c r="A161" s="253"/>
      <c r="B161" s="253"/>
      <c r="C161" s="253"/>
      <c r="D161" s="253"/>
    </row>
    <row r="162" spans="1:4" x14ac:dyDescent="0.2">
      <c r="A162" s="253"/>
      <c r="B162" s="253"/>
      <c r="C162" s="253"/>
      <c r="D162" s="253"/>
    </row>
    <row r="163" spans="1:4" x14ac:dyDescent="0.2">
      <c r="A163" s="253"/>
      <c r="B163" s="253"/>
      <c r="C163" s="253"/>
      <c r="D163" s="253"/>
    </row>
    <row r="164" spans="1:4" x14ac:dyDescent="0.2">
      <c r="A164" s="253"/>
      <c r="B164" s="253"/>
      <c r="C164" s="253"/>
      <c r="D164" s="253"/>
    </row>
    <row r="165" spans="1:4" x14ac:dyDescent="0.2">
      <c r="A165" s="253"/>
      <c r="B165" s="253"/>
      <c r="C165" s="253"/>
      <c r="D165" s="253"/>
    </row>
    <row r="166" spans="1:4" x14ac:dyDescent="0.2">
      <c r="A166" s="253"/>
      <c r="B166" s="253"/>
      <c r="C166" s="253"/>
      <c r="D166" s="253"/>
    </row>
    <row r="167" spans="1:4" x14ac:dyDescent="0.2">
      <c r="A167" s="253"/>
      <c r="B167" s="253"/>
      <c r="C167" s="253"/>
      <c r="D167" s="253"/>
    </row>
    <row r="168" spans="1:4" x14ac:dyDescent="0.2">
      <c r="A168" s="253"/>
      <c r="B168" s="253"/>
      <c r="C168" s="253"/>
      <c r="D168" s="253"/>
    </row>
    <row r="169" spans="1:4" x14ac:dyDescent="0.2">
      <c r="A169" s="253"/>
      <c r="B169" s="253"/>
      <c r="C169" s="253"/>
      <c r="D169" s="253"/>
    </row>
    <row r="170" spans="1:4" x14ac:dyDescent="0.2">
      <c r="A170" s="253"/>
      <c r="B170" s="253"/>
      <c r="C170" s="253"/>
      <c r="D170" s="253"/>
    </row>
    <row r="171" spans="1:4" x14ac:dyDescent="0.2">
      <c r="A171" s="253"/>
      <c r="B171" s="253"/>
      <c r="C171" s="253"/>
      <c r="D171" s="253"/>
    </row>
    <row r="172" spans="1:4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  <row r="175" spans="1:4" x14ac:dyDescent="0.2">
      <c r="A175" s="253"/>
      <c r="B175" s="253"/>
      <c r="C175" s="253"/>
      <c r="D175" s="253"/>
    </row>
    <row r="176" spans="1:4" x14ac:dyDescent="0.2">
      <c r="A176" s="253"/>
      <c r="B176" s="253"/>
      <c r="C176" s="253"/>
      <c r="D176" s="253"/>
    </row>
    <row r="177" spans="1:4" x14ac:dyDescent="0.2">
      <c r="A177" s="253"/>
      <c r="B177" s="253"/>
      <c r="C177" s="253"/>
      <c r="D177" s="253"/>
    </row>
    <row r="178" spans="1:4" x14ac:dyDescent="0.2">
      <c r="A178" s="253"/>
      <c r="B178" s="253"/>
      <c r="C178" s="253"/>
      <c r="D178" s="253"/>
    </row>
    <row r="179" spans="1:4" x14ac:dyDescent="0.2">
      <c r="A179" s="253"/>
      <c r="B179" s="253"/>
      <c r="C179" s="253"/>
      <c r="D179" s="253"/>
    </row>
    <row r="180" spans="1:4" x14ac:dyDescent="0.2">
      <c r="A180" s="253"/>
      <c r="B180" s="253"/>
      <c r="C180" s="253"/>
      <c r="D180" s="253"/>
    </row>
    <row r="181" spans="1:4" x14ac:dyDescent="0.2">
      <c r="A181" s="253"/>
      <c r="B181" s="253"/>
      <c r="C181" s="253"/>
      <c r="D181" s="253"/>
    </row>
    <row r="182" spans="1:4" x14ac:dyDescent="0.2">
      <c r="A182" s="253"/>
      <c r="B182" s="253"/>
      <c r="C182" s="253"/>
      <c r="D182" s="253"/>
    </row>
    <row r="183" spans="1:4" x14ac:dyDescent="0.2">
      <c r="A183" s="253"/>
      <c r="B183" s="253"/>
      <c r="C183" s="253"/>
      <c r="D183" s="253"/>
    </row>
    <row r="184" spans="1:4" x14ac:dyDescent="0.2">
      <c r="A184" s="253"/>
      <c r="B184" s="253"/>
      <c r="C184" s="253"/>
      <c r="D184" s="253"/>
    </row>
    <row r="185" spans="1:4" x14ac:dyDescent="0.2">
      <c r="A185" s="253"/>
      <c r="B185" s="253"/>
      <c r="C185" s="253"/>
      <c r="D185" s="253"/>
    </row>
    <row r="186" spans="1:4" x14ac:dyDescent="0.2">
      <c r="A186" s="253"/>
      <c r="B186" s="253"/>
      <c r="C186" s="253"/>
      <c r="D186" s="253"/>
    </row>
    <row r="187" spans="1:4" x14ac:dyDescent="0.2">
      <c r="A187" s="253"/>
      <c r="B187" s="253"/>
      <c r="C187" s="253"/>
      <c r="D187" s="253"/>
    </row>
    <row r="188" spans="1:4" x14ac:dyDescent="0.2">
      <c r="A188" s="253"/>
      <c r="B188" s="253"/>
      <c r="C188" s="253"/>
      <c r="D188" s="253"/>
    </row>
    <row r="189" spans="1:4" x14ac:dyDescent="0.2">
      <c r="A189" s="253"/>
      <c r="B189" s="253"/>
      <c r="C189" s="253"/>
      <c r="D189" s="253"/>
    </row>
    <row r="190" spans="1:4" x14ac:dyDescent="0.2">
      <c r="A190" s="253"/>
      <c r="B190" s="253"/>
      <c r="C190" s="253"/>
      <c r="D190" s="253"/>
    </row>
    <row r="191" spans="1:4" x14ac:dyDescent="0.2">
      <c r="A191" s="253"/>
      <c r="B191" s="253"/>
      <c r="C191" s="253"/>
      <c r="D191" s="253"/>
    </row>
    <row r="192" spans="1:4" x14ac:dyDescent="0.2">
      <c r="A192" s="253"/>
      <c r="B192" s="253"/>
      <c r="C192" s="253"/>
      <c r="D192" s="253"/>
    </row>
    <row r="193" spans="1:4" x14ac:dyDescent="0.2">
      <c r="A193" s="253"/>
      <c r="B193" s="253"/>
      <c r="C193" s="253"/>
      <c r="D193" s="253"/>
    </row>
    <row r="194" spans="1:4" x14ac:dyDescent="0.2">
      <c r="A194" s="253"/>
      <c r="B194" s="253"/>
      <c r="C194" s="253"/>
      <c r="D194" s="253"/>
    </row>
    <row r="195" spans="1:4" x14ac:dyDescent="0.2">
      <c r="A195" s="253"/>
      <c r="B195" s="253"/>
      <c r="C195" s="253"/>
      <c r="D195" s="253"/>
    </row>
    <row r="196" spans="1:4" x14ac:dyDescent="0.2">
      <c r="A196" s="253"/>
      <c r="B196" s="253"/>
      <c r="C196" s="253"/>
      <c r="D196" s="253"/>
    </row>
    <row r="197" spans="1:4" x14ac:dyDescent="0.2">
      <c r="A197" s="253"/>
      <c r="B197" s="253"/>
      <c r="C197" s="253"/>
      <c r="D197" s="253"/>
    </row>
    <row r="198" spans="1:4" x14ac:dyDescent="0.2">
      <c r="A198" s="253"/>
      <c r="B198" s="253"/>
      <c r="C198" s="253"/>
      <c r="D198" s="253"/>
    </row>
    <row r="199" spans="1:4" x14ac:dyDescent="0.2">
      <c r="A199" s="253"/>
      <c r="B199" s="253"/>
      <c r="C199" s="253"/>
      <c r="D199" s="253"/>
    </row>
    <row r="200" spans="1:4" x14ac:dyDescent="0.2">
      <c r="A200" s="253"/>
      <c r="B200" s="253"/>
      <c r="C200" s="253"/>
      <c r="D200" s="253"/>
    </row>
    <row r="201" spans="1:4" x14ac:dyDescent="0.2">
      <c r="A201" s="253"/>
      <c r="B201" s="253"/>
      <c r="C201" s="253"/>
      <c r="D201" s="253"/>
    </row>
    <row r="202" spans="1:4" x14ac:dyDescent="0.2">
      <c r="A202" s="253"/>
      <c r="B202" s="253"/>
      <c r="C202" s="253"/>
      <c r="D202" s="253"/>
    </row>
    <row r="203" spans="1:4" x14ac:dyDescent="0.2">
      <c r="A203" s="253"/>
      <c r="B203" s="253"/>
      <c r="C203" s="253"/>
      <c r="D203" s="253"/>
    </row>
    <row r="204" spans="1:4" x14ac:dyDescent="0.2">
      <c r="A204" s="253"/>
      <c r="B204" s="253"/>
      <c r="C204" s="253"/>
      <c r="D204" s="253"/>
    </row>
    <row r="205" spans="1:4" x14ac:dyDescent="0.2">
      <c r="A205" s="253"/>
      <c r="B205" s="253"/>
      <c r="C205" s="253"/>
      <c r="D205" s="253"/>
    </row>
    <row r="206" spans="1:4" x14ac:dyDescent="0.2">
      <c r="A206" s="253"/>
      <c r="B206" s="253"/>
      <c r="C206" s="253"/>
      <c r="D206" s="253"/>
    </row>
    <row r="207" spans="1:4" x14ac:dyDescent="0.2">
      <c r="A207" s="253"/>
      <c r="B207" s="253"/>
      <c r="C207" s="253"/>
      <c r="D207" s="253"/>
    </row>
    <row r="208" spans="1:4" x14ac:dyDescent="0.2">
      <c r="A208" s="253"/>
      <c r="B208" s="253"/>
      <c r="C208" s="253"/>
      <c r="D208" s="253"/>
    </row>
    <row r="209" spans="1:4" x14ac:dyDescent="0.2">
      <c r="A209" s="253"/>
      <c r="B209" s="253"/>
      <c r="C209" s="253"/>
      <c r="D209" s="253"/>
    </row>
    <row r="210" spans="1:4" x14ac:dyDescent="0.2">
      <c r="A210" s="253"/>
      <c r="B210" s="253"/>
      <c r="C210" s="253"/>
      <c r="D210" s="253"/>
    </row>
    <row r="211" spans="1:4" x14ac:dyDescent="0.2">
      <c r="A211" s="253"/>
      <c r="B211" s="253"/>
      <c r="C211" s="253"/>
      <c r="D211" s="253"/>
    </row>
    <row r="212" spans="1:4" x14ac:dyDescent="0.2">
      <c r="A212" s="253"/>
      <c r="B212" s="253"/>
      <c r="C212" s="253"/>
      <c r="D212" s="253"/>
    </row>
    <row r="213" spans="1:4" x14ac:dyDescent="0.2">
      <c r="A213" s="253"/>
      <c r="B213" s="253"/>
      <c r="C213" s="253"/>
      <c r="D213" s="253"/>
    </row>
    <row r="214" spans="1:4" x14ac:dyDescent="0.2">
      <c r="A214" s="253"/>
      <c r="B214" s="253"/>
      <c r="C214" s="253"/>
      <c r="D214" s="253"/>
    </row>
    <row r="215" spans="1:4" x14ac:dyDescent="0.2">
      <c r="A215" s="253"/>
      <c r="B215" s="253"/>
      <c r="C215" s="253"/>
      <c r="D215" s="253"/>
    </row>
    <row r="216" spans="1:4" x14ac:dyDescent="0.2">
      <c r="A216" s="253"/>
      <c r="B216" s="253"/>
      <c r="C216" s="253"/>
      <c r="D216" s="253"/>
    </row>
    <row r="217" spans="1:4" x14ac:dyDescent="0.2">
      <c r="A217" s="253"/>
      <c r="B217" s="253"/>
      <c r="C217" s="253"/>
      <c r="D217" s="253"/>
    </row>
    <row r="218" spans="1:4" x14ac:dyDescent="0.2">
      <c r="A218" s="253"/>
      <c r="B218" s="253"/>
      <c r="C218" s="253"/>
      <c r="D218" s="253"/>
    </row>
    <row r="219" spans="1:4" x14ac:dyDescent="0.2">
      <c r="A219" s="253"/>
      <c r="B219" s="253"/>
      <c r="C219" s="253"/>
      <c r="D219" s="253"/>
    </row>
    <row r="220" spans="1:4" x14ac:dyDescent="0.2">
      <c r="A220" s="253"/>
      <c r="B220" s="253"/>
      <c r="C220" s="253"/>
      <c r="D220" s="253"/>
    </row>
    <row r="221" spans="1:4" x14ac:dyDescent="0.2">
      <c r="A221" s="253"/>
      <c r="B221" s="253"/>
      <c r="C221" s="253"/>
      <c r="D221" s="253"/>
    </row>
    <row r="222" spans="1:4" x14ac:dyDescent="0.2">
      <c r="A222" s="253"/>
      <c r="B222" s="253"/>
      <c r="C222" s="253"/>
      <c r="D222" s="253"/>
    </row>
    <row r="223" spans="1:4" x14ac:dyDescent="0.2">
      <c r="A223" s="253"/>
      <c r="B223" s="253"/>
      <c r="C223" s="253"/>
      <c r="D223" s="253"/>
    </row>
    <row r="224" spans="1:4" x14ac:dyDescent="0.2">
      <c r="A224" s="253"/>
      <c r="B224" s="253"/>
      <c r="C224" s="253"/>
      <c r="D224" s="253"/>
    </row>
    <row r="225" spans="1:4" x14ac:dyDescent="0.2">
      <c r="A225" s="253"/>
      <c r="B225" s="253"/>
      <c r="C225" s="253"/>
      <c r="D225" s="253"/>
    </row>
    <row r="226" spans="1:4" x14ac:dyDescent="0.2">
      <c r="A226" s="253"/>
      <c r="B226" s="253"/>
      <c r="C226" s="253"/>
      <c r="D226" s="253"/>
    </row>
    <row r="227" spans="1:4" x14ac:dyDescent="0.2">
      <c r="A227" s="253"/>
      <c r="B227" s="253"/>
      <c r="C227" s="253"/>
      <c r="D227" s="253"/>
    </row>
    <row r="228" spans="1:4" x14ac:dyDescent="0.2">
      <c r="A228" s="253"/>
      <c r="B228" s="253"/>
      <c r="C228" s="253"/>
      <c r="D228" s="253"/>
    </row>
    <row r="229" spans="1:4" x14ac:dyDescent="0.2">
      <c r="A229" s="253"/>
      <c r="B229" s="253"/>
      <c r="C229" s="253"/>
      <c r="D229" s="253"/>
    </row>
    <row r="230" spans="1:4" x14ac:dyDescent="0.2">
      <c r="A230" s="253"/>
      <c r="B230" s="253"/>
      <c r="C230" s="253"/>
      <c r="D230" s="253"/>
    </row>
    <row r="231" spans="1:4" x14ac:dyDescent="0.2">
      <c r="A231" s="253"/>
      <c r="B231" s="253"/>
      <c r="C231" s="253"/>
      <c r="D231" s="253"/>
    </row>
    <row r="232" spans="1:4" x14ac:dyDescent="0.2">
      <c r="A232" s="253"/>
      <c r="B232" s="253"/>
      <c r="C232" s="253"/>
      <c r="D232" s="253"/>
    </row>
    <row r="233" spans="1:4" x14ac:dyDescent="0.2">
      <c r="A233" s="253"/>
      <c r="B233" s="253"/>
      <c r="C233" s="253"/>
      <c r="D233" s="253"/>
    </row>
    <row r="234" spans="1:4" x14ac:dyDescent="0.2">
      <c r="A234" s="253"/>
      <c r="B234" s="253"/>
      <c r="C234" s="253"/>
      <c r="D234" s="253"/>
    </row>
    <row r="235" spans="1:4" x14ac:dyDescent="0.2">
      <c r="A235" s="253"/>
      <c r="B235" s="253"/>
      <c r="C235" s="253"/>
      <c r="D235" s="253"/>
    </row>
    <row r="236" spans="1:4" x14ac:dyDescent="0.2">
      <c r="A236" s="253"/>
      <c r="B236" s="253"/>
      <c r="C236" s="253"/>
      <c r="D236" s="253"/>
    </row>
    <row r="237" spans="1:4" x14ac:dyDescent="0.2">
      <c r="A237" s="253"/>
      <c r="B237" s="253"/>
      <c r="C237" s="253"/>
      <c r="D237" s="253"/>
    </row>
    <row r="238" spans="1:4" x14ac:dyDescent="0.2">
      <c r="A238" s="253"/>
      <c r="B238" s="253"/>
      <c r="C238" s="253"/>
      <c r="D238" s="253"/>
    </row>
    <row r="239" spans="1:4" x14ac:dyDescent="0.2">
      <c r="A239" s="253"/>
      <c r="B239" s="253"/>
      <c r="C239" s="253"/>
      <c r="D239" s="253"/>
    </row>
    <row r="240" spans="1:4" x14ac:dyDescent="0.2">
      <c r="A240" s="253"/>
      <c r="B240" s="253"/>
      <c r="C240" s="253"/>
      <c r="D240" s="253"/>
    </row>
    <row r="241" spans="1:4" x14ac:dyDescent="0.2">
      <c r="A241" s="253"/>
      <c r="B241" s="253"/>
      <c r="C241" s="253"/>
      <c r="D241" s="253"/>
    </row>
    <row r="242" spans="1:4" x14ac:dyDescent="0.2">
      <c r="A242" s="253"/>
      <c r="B242" s="253"/>
      <c r="C242" s="253"/>
      <c r="D242" s="253"/>
    </row>
    <row r="243" spans="1:4" x14ac:dyDescent="0.2">
      <c r="A243" s="253"/>
      <c r="B243" s="253"/>
      <c r="C243" s="253"/>
      <c r="D243" s="253"/>
    </row>
    <row r="244" spans="1:4" x14ac:dyDescent="0.2">
      <c r="A244" s="253"/>
      <c r="B244" s="253"/>
      <c r="C244" s="253"/>
      <c r="D244" s="253"/>
    </row>
    <row r="245" spans="1:4" x14ac:dyDescent="0.2">
      <c r="A245" s="253"/>
      <c r="B245" s="253"/>
      <c r="C245" s="253"/>
      <c r="D245" s="253"/>
    </row>
    <row r="246" spans="1:4" x14ac:dyDescent="0.2">
      <c r="A246" s="253"/>
      <c r="B246" s="253"/>
      <c r="C246" s="253"/>
      <c r="D246" s="253"/>
    </row>
    <row r="247" spans="1:4" x14ac:dyDescent="0.2">
      <c r="A247" s="253"/>
      <c r="B247" s="253"/>
      <c r="C247" s="253"/>
      <c r="D247" s="253"/>
    </row>
    <row r="248" spans="1:4" x14ac:dyDescent="0.2">
      <c r="A248" s="253"/>
      <c r="B248" s="253"/>
      <c r="C248" s="253"/>
      <c r="D248" s="253"/>
    </row>
    <row r="249" spans="1:4" x14ac:dyDescent="0.2">
      <c r="A249" s="253"/>
      <c r="B249" s="253"/>
      <c r="C249" s="253"/>
      <c r="D249" s="253"/>
    </row>
    <row r="250" spans="1:4" x14ac:dyDescent="0.2">
      <c r="A250" s="253"/>
      <c r="B250" s="253"/>
      <c r="C250" s="253"/>
      <c r="D250" s="253"/>
    </row>
    <row r="251" spans="1:4" x14ac:dyDescent="0.2">
      <c r="A251" s="253"/>
      <c r="B251" s="253"/>
      <c r="C251" s="253"/>
      <c r="D251" s="253"/>
    </row>
    <row r="252" spans="1:4" x14ac:dyDescent="0.2">
      <c r="A252" s="253"/>
      <c r="B252" s="253"/>
      <c r="C252" s="253"/>
      <c r="D252" s="253"/>
    </row>
    <row r="253" spans="1:4" x14ac:dyDescent="0.2">
      <c r="A253" s="253"/>
      <c r="B253" s="253"/>
      <c r="C253" s="253"/>
      <c r="D253" s="253"/>
    </row>
    <row r="254" spans="1:4" x14ac:dyDescent="0.2">
      <c r="A254" s="253"/>
      <c r="B254" s="253"/>
      <c r="C254" s="253"/>
      <c r="D254" s="253"/>
    </row>
    <row r="255" spans="1:4" x14ac:dyDescent="0.2">
      <c r="A255" s="253"/>
      <c r="B255" s="253"/>
      <c r="C255" s="253"/>
      <c r="D255" s="253"/>
    </row>
    <row r="256" spans="1:4" x14ac:dyDescent="0.2">
      <c r="A256" s="253"/>
      <c r="B256" s="253"/>
      <c r="C256" s="253"/>
      <c r="D256" s="253"/>
    </row>
    <row r="257" spans="1:4" x14ac:dyDescent="0.2">
      <c r="A257" s="253"/>
      <c r="B257" s="253"/>
      <c r="C257" s="253"/>
      <c r="D257" s="253"/>
    </row>
    <row r="258" spans="1:4" x14ac:dyDescent="0.2">
      <c r="A258" s="253"/>
      <c r="B258" s="253"/>
      <c r="C258" s="253"/>
      <c r="D258" s="253"/>
    </row>
    <row r="259" spans="1:4" x14ac:dyDescent="0.2">
      <c r="A259" s="253"/>
      <c r="B259" s="253"/>
      <c r="C259" s="253"/>
      <c r="D259" s="253"/>
    </row>
    <row r="260" spans="1:4" x14ac:dyDescent="0.2">
      <c r="A260" s="253"/>
      <c r="B260" s="253"/>
      <c r="C260" s="253"/>
      <c r="D260" s="253"/>
    </row>
    <row r="261" spans="1:4" x14ac:dyDescent="0.2">
      <c r="A261" s="253"/>
      <c r="B261" s="253"/>
      <c r="C261" s="253"/>
      <c r="D261" s="253"/>
    </row>
    <row r="262" spans="1:4" x14ac:dyDescent="0.2">
      <c r="A262" s="253"/>
      <c r="B262" s="253"/>
      <c r="C262" s="253"/>
      <c r="D262" s="253"/>
    </row>
    <row r="263" spans="1:4" x14ac:dyDescent="0.2">
      <c r="A263" s="253"/>
      <c r="B263" s="253"/>
      <c r="C263" s="253"/>
      <c r="D263" s="253"/>
    </row>
    <row r="264" spans="1:4" x14ac:dyDescent="0.2">
      <c r="A264" s="253"/>
      <c r="B264" s="253"/>
      <c r="C264" s="253"/>
      <c r="D264" s="253"/>
    </row>
    <row r="265" spans="1:4" x14ac:dyDescent="0.2">
      <c r="A265" s="253"/>
      <c r="B265" s="253"/>
      <c r="C265" s="253"/>
      <c r="D265" s="253"/>
    </row>
    <row r="266" spans="1:4" x14ac:dyDescent="0.2">
      <c r="A266" s="253"/>
      <c r="B266" s="253"/>
      <c r="C266" s="253"/>
      <c r="D266" s="253"/>
    </row>
    <row r="267" spans="1:4" x14ac:dyDescent="0.2">
      <c r="A267" s="253"/>
      <c r="B267" s="253"/>
      <c r="C267" s="253"/>
      <c r="D267" s="253"/>
    </row>
    <row r="268" spans="1:4" x14ac:dyDescent="0.2">
      <c r="A268" s="253"/>
      <c r="B268" s="253"/>
      <c r="C268" s="253"/>
      <c r="D268" s="253"/>
    </row>
    <row r="269" spans="1:4" x14ac:dyDescent="0.2">
      <c r="A269" s="253"/>
      <c r="B269" s="253"/>
      <c r="C269" s="253"/>
      <c r="D269" s="253"/>
    </row>
    <row r="270" spans="1:4" x14ac:dyDescent="0.2">
      <c r="A270" s="253"/>
      <c r="B270" s="253"/>
      <c r="C270" s="253"/>
      <c r="D270" s="253"/>
    </row>
    <row r="271" spans="1:4" x14ac:dyDescent="0.2">
      <c r="A271" s="253"/>
      <c r="B271" s="253"/>
      <c r="C271" s="253"/>
      <c r="D271" s="253"/>
    </row>
    <row r="272" spans="1:4" x14ac:dyDescent="0.2">
      <c r="A272" s="253"/>
      <c r="B272" s="253"/>
      <c r="C272" s="253"/>
      <c r="D272" s="253"/>
    </row>
    <row r="273" spans="1:4" x14ac:dyDescent="0.2">
      <c r="A273" s="253"/>
      <c r="B273" s="253"/>
      <c r="C273" s="253"/>
      <c r="D273" s="253"/>
    </row>
    <row r="274" spans="1:4" x14ac:dyDescent="0.2">
      <c r="A274" s="253"/>
      <c r="B274" s="253"/>
      <c r="C274" s="253"/>
      <c r="D274" s="253"/>
    </row>
    <row r="275" spans="1:4" x14ac:dyDescent="0.2">
      <c r="A275" s="253"/>
      <c r="B275" s="253"/>
      <c r="C275" s="253"/>
      <c r="D275" s="253"/>
    </row>
    <row r="276" spans="1:4" x14ac:dyDescent="0.2">
      <c r="A276" s="253"/>
      <c r="B276" s="253"/>
      <c r="C276" s="253"/>
      <c r="D276" s="253"/>
    </row>
    <row r="277" spans="1:4" x14ac:dyDescent="0.2">
      <c r="A277" s="253"/>
      <c r="B277" s="253"/>
      <c r="C277" s="253"/>
      <c r="D277" s="253"/>
    </row>
    <row r="278" spans="1:4" x14ac:dyDescent="0.2">
      <c r="A278" s="253"/>
      <c r="B278" s="253"/>
      <c r="C278" s="253"/>
      <c r="D278" s="253"/>
    </row>
    <row r="279" spans="1:4" x14ac:dyDescent="0.2">
      <c r="A279" s="253"/>
      <c r="B279" s="253"/>
      <c r="C279" s="253"/>
      <c r="D279" s="253"/>
    </row>
    <row r="280" spans="1:4" x14ac:dyDescent="0.2">
      <c r="A280" s="253"/>
      <c r="B280" s="253"/>
      <c r="C280" s="253"/>
      <c r="D280" s="253"/>
    </row>
    <row r="281" spans="1:4" x14ac:dyDescent="0.2">
      <c r="A281" s="253"/>
      <c r="B281" s="253"/>
      <c r="C281" s="253"/>
      <c r="D281" s="253"/>
    </row>
    <row r="282" spans="1:4" x14ac:dyDescent="0.2">
      <c r="A282" s="253"/>
      <c r="B282" s="253"/>
      <c r="C282" s="253"/>
      <c r="D282" s="253"/>
    </row>
    <row r="283" spans="1:4" x14ac:dyDescent="0.2">
      <c r="A283" s="253"/>
      <c r="B283" s="253"/>
      <c r="C283" s="253"/>
      <c r="D283" s="253"/>
    </row>
    <row r="284" spans="1:4" x14ac:dyDescent="0.2">
      <c r="A284" s="253"/>
      <c r="B284" s="253"/>
      <c r="C284" s="253"/>
      <c r="D284" s="253"/>
    </row>
    <row r="285" spans="1:4" x14ac:dyDescent="0.2">
      <c r="A285" s="253"/>
      <c r="B285" s="253"/>
      <c r="C285" s="253"/>
      <c r="D285" s="253"/>
    </row>
    <row r="286" spans="1:4" x14ac:dyDescent="0.2">
      <c r="A286" s="253"/>
      <c r="B286" s="253"/>
      <c r="C286" s="253"/>
      <c r="D286" s="253"/>
    </row>
    <row r="287" spans="1:4" x14ac:dyDescent="0.2">
      <c r="A287" s="253"/>
      <c r="B287" s="253"/>
      <c r="C287" s="253"/>
      <c r="D287" s="253"/>
    </row>
    <row r="288" spans="1:4" x14ac:dyDescent="0.2">
      <c r="A288" s="253"/>
      <c r="B288" s="253"/>
      <c r="C288" s="253"/>
      <c r="D288" s="253"/>
    </row>
    <row r="289" spans="1:4" x14ac:dyDescent="0.2">
      <c r="A289" s="253"/>
      <c r="B289" s="253"/>
      <c r="C289" s="253"/>
      <c r="D289" s="253"/>
    </row>
    <row r="290" spans="1:4" x14ac:dyDescent="0.2">
      <c r="A290" s="253"/>
      <c r="B290" s="253"/>
      <c r="C290" s="253"/>
      <c r="D290" s="253"/>
    </row>
    <row r="291" spans="1:4" x14ac:dyDescent="0.2">
      <c r="A291" s="253"/>
      <c r="B291" s="253"/>
      <c r="C291" s="253"/>
      <c r="D291" s="253"/>
    </row>
    <row r="292" spans="1:4" x14ac:dyDescent="0.2">
      <c r="A292" s="253"/>
      <c r="B292" s="253"/>
      <c r="C292" s="253"/>
      <c r="D292" s="253"/>
    </row>
    <row r="293" spans="1:4" x14ac:dyDescent="0.2">
      <c r="A293" s="253"/>
      <c r="B293" s="253"/>
      <c r="C293" s="253"/>
      <c r="D293" s="253"/>
    </row>
    <row r="294" spans="1:4" x14ac:dyDescent="0.2">
      <c r="A294" s="253"/>
      <c r="B294" s="253"/>
      <c r="C294" s="253"/>
      <c r="D294" s="253"/>
    </row>
    <row r="295" spans="1:4" x14ac:dyDescent="0.2">
      <c r="A295" s="253"/>
      <c r="B295" s="253"/>
      <c r="C295" s="253"/>
      <c r="D295" s="253"/>
    </row>
    <row r="296" spans="1:4" x14ac:dyDescent="0.2">
      <c r="A296" s="253"/>
      <c r="B296" s="253"/>
      <c r="C296" s="253"/>
      <c r="D296" s="253"/>
    </row>
    <row r="297" spans="1:4" x14ac:dyDescent="0.2">
      <c r="A297" s="253"/>
      <c r="B297" s="253"/>
      <c r="C297" s="253"/>
      <c r="D297" s="253"/>
    </row>
    <row r="298" spans="1:4" x14ac:dyDescent="0.2">
      <c r="A298" s="253"/>
      <c r="B298" s="253"/>
      <c r="C298" s="253"/>
      <c r="D298" s="253"/>
    </row>
    <row r="299" spans="1:4" x14ac:dyDescent="0.2">
      <c r="A299" s="253"/>
      <c r="B299" s="253"/>
      <c r="C299" s="253"/>
      <c r="D299" s="253"/>
    </row>
    <row r="300" spans="1:4" x14ac:dyDescent="0.2">
      <c r="A300" s="253"/>
      <c r="B300" s="253"/>
      <c r="C300" s="253"/>
      <c r="D300" s="253"/>
    </row>
    <row r="301" spans="1:4" x14ac:dyDescent="0.2">
      <c r="A301" s="253"/>
      <c r="B301" s="253"/>
      <c r="C301" s="253"/>
      <c r="D301" s="253"/>
    </row>
    <row r="302" spans="1:4" x14ac:dyDescent="0.2">
      <c r="A302" s="253"/>
      <c r="B302" s="253"/>
      <c r="C302" s="253"/>
      <c r="D302" s="253"/>
    </row>
    <row r="303" spans="1:4" x14ac:dyDescent="0.2">
      <c r="A303" s="253"/>
      <c r="B303" s="253"/>
      <c r="C303" s="253"/>
      <c r="D303" s="253"/>
    </row>
    <row r="304" spans="1:4" x14ac:dyDescent="0.2">
      <c r="A304" s="253"/>
      <c r="B304" s="253"/>
      <c r="C304" s="253"/>
      <c r="D304" s="253"/>
    </row>
    <row r="305" spans="1:4" x14ac:dyDescent="0.2">
      <c r="A305" s="253"/>
      <c r="B305" s="253"/>
      <c r="C305" s="253"/>
      <c r="D305" s="253"/>
    </row>
    <row r="306" spans="1:4" x14ac:dyDescent="0.2">
      <c r="A306" s="253"/>
      <c r="B306" s="253"/>
      <c r="C306" s="253"/>
      <c r="D306" s="253"/>
    </row>
    <row r="307" spans="1:4" x14ac:dyDescent="0.2">
      <c r="A307" s="253"/>
      <c r="B307" s="253"/>
      <c r="C307" s="253"/>
      <c r="D307" s="253"/>
    </row>
    <row r="308" spans="1:4" x14ac:dyDescent="0.2">
      <c r="A308" s="253"/>
      <c r="B308" s="253"/>
      <c r="C308" s="253"/>
      <c r="D308" s="253"/>
    </row>
    <row r="309" spans="1:4" x14ac:dyDescent="0.2">
      <c r="A309" s="253"/>
      <c r="B309" s="253"/>
      <c r="C309" s="253"/>
      <c r="D309" s="253"/>
    </row>
    <row r="310" spans="1:4" x14ac:dyDescent="0.2">
      <c r="A310" s="253"/>
      <c r="B310" s="253"/>
      <c r="C310" s="253"/>
      <c r="D310" s="253"/>
    </row>
    <row r="311" spans="1:4" x14ac:dyDescent="0.2">
      <c r="A311" s="253"/>
      <c r="B311" s="253"/>
      <c r="C311" s="253"/>
      <c r="D311" s="253"/>
    </row>
    <row r="312" spans="1:4" x14ac:dyDescent="0.2">
      <c r="A312" s="253"/>
      <c r="B312" s="253"/>
      <c r="C312" s="253"/>
      <c r="D312" s="253"/>
    </row>
    <row r="313" spans="1:4" x14ac:dyDescent="0.2">
      <c r="A313" s="253"/>
      <c r="B313" s="253"/>
      <c r="C313" s="253"/>
      <c r="D313" s="253"/>
    </row>
    <row r="314" spans="1:4" x14ac:dyDescent="0.2">
      <c r="A314" s="253"/>
      <c r="B314" s="253"/>
      <c r="C314" s="253"/>
      <c r="D314" s="253"/>
    </row>
    <row r="315" spans="1:4" x14ac:dyDescent="0.2">
      <c r="A315" s="253"/>
      <c r="B315" s="253"/>
      <c r="C315" s="253"/>
      <c r="D315" s="253"/>
    </row>
    <row r="316" spans="1:4" x14ac:dyDescent="0.2">
      <c r="A316" s="253"/>
      <c r="B316" s="253"/>
      <c r="C316" s="253"/>
      <c r="D316" s="253"/>
    </row>
    <row r="317" spans="1:4" x14ac:dyDescent="0.2">
      <c r="A317" s="253"/>
      <c r="B317" s="253"/>
      <c r="C317" s="253"/>
      <c r="D317" s="253"/>
    </row>
    <row r="318" spans="1:4" x14ac:dyDescent="0.2">
      <c r="A318" s="253"/>
      <c r="B318" s="253"/>
      <c r="C318" s="253"/>
      <c r="D318" s="253"/>
    </row>
    <row r="319" spans="1:4" x14ac:dyDescent="0.2">
      <c r="A319" s="253"/>
      <c r="B319" s="253"/>
      <c r="C319" s="253"/>
      <c r="D319" s="253"/>
    </row>
    <row r="320" spans="1:4" x14ac:dyDescent="0.2">
      <c r="A320" s="253"/>
      <c r="B320" s="253"/>
      <c r="C320" s="253"/>
      <c r="D320" s="253"/>
    </row>
    <row r="321" spans="1:4" x14ac:dyDescent="0.2">
      <c r="A321" s="253"/>
      <c r="B321" s="253"/>
      <c r="C321" s="253"/>
      <c r="D321" s="253"/>
    </row>
    <row r="322" spans="1:4" x14ac:dyDescent="0.2">
      <c r="A322" s="253"/>
      <c r="B322" s="253"/>
      <c r="C322" s="253"/>
      <c r="D322" s="253"/>
    </row>
    <row r="323" spans="1:4" x14ac:dyDescent="0.2">
      <c r="A323" s="253"/>
      <c r="B323" s="253"/>
      <c r="C323" s="253"/>
      <c r="D323" s="253"/>
    </row>
    <row r="324" spans="1:4" x14ac:dyDescent="0.2">
      <c r="A324" s="253"/>
      <c r="B324" s="253"/>
      <c r="C324" s="253"/>
      <c r="D324" s="253"/>
    </row>
    <row r="325" spans="1:4" x14ac:dyDescent="0.2">
      <c r="A325" s="253"/>
      <c r="B325" s="253"/>
      <c r="C325" s="253"/>
      <c r="D325" s="253"/>
    </row>
    <row r="326" spans="1:4" x14ac:dyDescent="0.2">
      <c r="A326" s="253"/>
      <c r="B326" s="253"/>
      <c r="C326" s="253"/>
      <c r="D326" s="253"/>
    </row>
    <row r="327" spans="1:4" x14ac:dyDescent="0.2">
      <c r="A327" s="253"/>
      <c r="B327" s="253"/>
      <c r="C327" s="253"/>
      <c r="D327" s="253"/>
    </row>
    <row r="328" spans="1:4" x14ac:dyDescent="0.2">
      <c r="A328" s="253"/>
      <c r="B328" s="253"/>
      <c r="C328" s="253"/>
      <c r="D328" s="253"/>
    </row>
    <row r="329" spans="1:4" x14ac:dyDescent="0.2">
      <c r="A329" s="253"/>
      <c r="B329" s="253"/>
      <c r="C329" s="253"/>
      <c r="D329" s="253"/>
    </row>
    <row r="330" spans="1:4" x14ac:dyDescent="0.2">
      <c r="A330" s="253"/>
      <c r="B330" s="253"/>
      <c r="C330" s="253"/>
      <c r="D330" s="253"/>
    </row>
    <row r="331" spans="1:4" x14ac:dyDescent="0.2">
      <c r="A331" s="253"/>
      <c r="B331" s="253"/>
      <c r="C331" s="253"/>
      <c r="D331" s="253"/>
    </row>
    <row r="332" spans="1:4" x14ac:dyDescent="0.2">
      <c r="A332" s="253"/>
      <c r="B332" s="253"/>
      <c r="C332" s="253"/>
      <c r="D332" s="253"/>
    </row>
    <row r="333" spans="1:4" x14ac:dyDescent="0.2">
      <c r="A333" s="253"/>
      <c r="B333" s="253"/>
      <c r="C333" s="253"/>
      <c r="D333" s="253"/>
    </row>
    <row r="334" spans="1:4" x14ac:dyDescent="0.2">
      <c r="A334" s="253"/>
      <c r="B334" s="253"/>
      <c r="C334" s="253"/>
      <c r="D334" s="253"/>
    </row>
    <row r="335" spans="1:4" x14ac:dyDescent="0.2">
      <c r="A335" s="253"/>
      <c r="B335" s="253"/>
      <c r="C335" s="253"/>
      <c r="D335" s="253"/>
    </row>
    <row r="336" spans="1:4" x14ac:dyDescent="0.2">
      <c r="A336" s="253"/>
      <c r="B336" s="253"/>
      <c r="C336" s="253"/>
      <c r="D336" s="253"/>
    </row>
    <row r="337" spans="1:4" x14ac:dyDescent="0.2">
      <c r="A337" s="253"/>
      <c r="B337" s="253"/>
      <c r="C337" s="253"/>
      <c r="D337" s="253"/>
    </row>
    <row r="338" spans="1:4" x14ac:dyDescent="0.2">
      <c r="A338" s="253"/>
      <c r="B338" s="253"/>
      <c r="C338" s="253"/>
      <c r="D338" s="253"/>
    </row>
    <row r="339" spans="1:4" x14ac:dyDescent="0.2">
      <c r="A339" s="253"/>
      <c r="B339" s="253"/>
      <c r="C339" s="253"/>
      <c r="D339" s="253"/>
    </row>
    <row r="340" spans="1:4" x14ac:dyDescent="0.2">
      <c r="A340" s="253"/>
      <c r="B340" s="253"/>
      <c r="C340" s="253"/>
      <c r="D340" s="253"/>
    </row>
    <row r="341" spans="1:4" x14ac:dyDescent="0.2">
      <c r="A341" s="253"/>
      <c r="B341" s="253"/>
      <c r="C341" s="253"/>
      <c r="D341" s="253"/>
    </row>
    <row r="342" spans="1:4" x14ac:dyDescent="0.2">
      <c r="A342" s="253"/>
      <c r="B342" s="253"/>
      <c r="C342" s="253"/>
      <c r="D342" s="253"/>
    </row>
    <row r="343" spans="1:4" x14ac:dyDescent="0.2">
      <c r="A343" s="253"/>
      <c r="B343" s="253"/>
      <c r="C343" s="253"/>
      <c r="D343" s="253"/>
    </row>
    <row r="344" spans="1:4" x14ac:dyDescent="0.2">
      <c r="A344" s="253"/>
      <c r="B344" s="253"/>
      <c r="C344" s="253"/>
      <c r="D344" s="253"/>
    </row>
    <row r="345" spans="1:4" x14ac:dyDescent="0.2">
      <c r="A345" s="253"/>
      <c r="B345" s="253"/>
      <c r="C345" s="253"/>
      <c r="D345" s="253"/>
    </row>
    <row r="346" spans="1:4" x14ac:dyDescent="0.2">
      <c r="A346" s="253"/>
      <c r="B346" s="253"/>
      <c r="C346" s="253"/>
      <c r="D346" s="253"/>
    </row>
    <row r="347" spans="1:4" x14ac:dyDescent="0.2">
      <c r="A347" s="253"/>
      <c r="B347" s="253"/>
      <c r="C347" s="253"/>
      <c r="D347" s="253"/>
    </row>
    <row r="348" spans="1:4" x14ac:dyDescent="0.2">
      <c r="A348" s="253"/>
      <c r="B348" s="253"/>
      <c r="C348" s="253"/>
      <c r="D348" s="253"/>
    </row>
    <row r="349" spans="1:4" x14ac:dyDescent="0.2">
      <c r="A349" s="253"/>
      <c r="B349" s="253"/>
      <c r="C349" s="253"/>
      <c r="D349" s="253"/>
    </row>
    <row r="350" spans="1:4" x14ac:dyDescent="0.2">
      <c r="A350" s="253"/>
      <c r="B350" s="253"/>
      <c r="C350" s="253"/>
      <c r="D350" s="253"/>
    </row>
    <row r="351" spans="1:4" x14ac:dyDescent="0.2">
      <c r="A351" s="253"/>
      <c r="B351" s="253"/>
      <c r="C351" s="253"/>
      <c r="D351" s="253"/>
    </row>
    <row r="352" spans="1:4" x14ac:dyDescent="0.2">
      <c r="A352" s="253"/>
      <c r="B352" s="253"/>
      <c r="C352" s="253"/>
      <c r="D352" s="253"/>
    </row>
    <row r="353" spans="1:4" x14ac:dyDescent="0.2">
      <c r="A353" s="253"/>
      <c r="B353" s="253"/>
      <c r="C353" s="253"/>
      <c r="D353" s="253"/>
    </row>
    <row r="354" spans="1:4" x14ac:dyDescent="0.2">
      <c r="A354" s="253"/>
      <c r="B354" s="253"/>
      <c r="C354" s="253"/>
      <c r="D354" s="253"/>
    </row>
    <row r="355" spans="1:4" x14ac:dyDescent="0.2">
      <c r="A355" s="253"/>
      <c r="B355" s="253"/>
      <c r="C355" s="253"/>
      <c r="D355" s="253"/>
    </row>
    <row r="356" spans="1:4" x14ac:dyDescent="0.2">
      <c r="A356" s="253"/>
      <c r="B356" s="253"/>
      <c r="C356" s="253"/>
      <c r="D356" s="253"/>
    </row>
    <row r="357" spans="1:4" x14ac:dyDescent="0.2">
      <c r="A357" s="253"/>
      <c r="B357" s="253"/>
      <c r="C357" s="253"/>
      <c r="D357" s="253"/>
    </row>
    <row r="358" spans="1:4" x14ac:dyDescent="0.2">
      <c r="A358" s="253"/>
      <c r="B358" s="253"/>
      <c r="C358" s="253"/>
      <c r="D358" s="253"/>
    </row>
    <row r="359" spans="1:4" x14ac:dyDescent="0.2">
      <c r="A359" s="253"/>
      <c r="B359" s="253"/>
      <c r="C359" s="253"/>
      <c r="D359" s="253"/>
    </row>
    <row r="360" spans="1:4" x14ac:dyDescent="0.2">
      <c r="A360" s="253"/>
      <c r="B360" s="253"/>
      <c r="C360" s="253"/>
      <c r="D360" s="253"/>
    </row>
    <row r="361" spans="1:4" x14ac:dyDescent="0.2">
      <c r="A361" s="253"/>
      <c r="B361" s="253"/>
      <c r="C361" s="253"/>
      <c r="D361" s="253"/>
    </row>
    <row r="362" spans="1:4" x14ac:dyDescent="0.2">
      <c r="A362" s="253"/>
      <c r="B362" s="253"/>
      <c r="C362" s="253"/>
      <c r="D362" s="253"/>
    </row>
    <row r="363" spans="1:4" x14ac:dyDescent="0.2">
      <c r="A363" s="253"/>
      <c r="B363" s="253"/>
      <c r="C363" s="253"/>
      <c r="D363" s="253"/>
    </row>
    <row r="364" spans="1:4" x14ac:dyDescent="0.2">
      <c r="A364" s="253"/>
      <c r="B364" s="253"/>
      <c r="C364" s="253"/>
      <c r="D364" s="253"/>
    </row>
    <row r="365" spans="1:4" x14ac:dyDescent="0.2">
      <c r="A365" s="253"/>
      <c r="B365" s="253"/>
      <c r="C365" s="253"/>
      <c r="D365" s="253"/>
    </row>
    <row r="366" spans="1:4" x14ac:dyDescent="0.2">
      <c r="A366" s="253"/>
      <c r="B366" s="253"/>
      <c r="C366" s="253"/>
      <c r="D366" s="253"/>
    </row>
    <row r="367" spans="1:4" x14ac:dyDescent="0.2">
      <c r="A367" s="253"/>
      <c r="B367" s="253"/>
      <c r="C367" s="253"/>
      <c r="D367" s="253"/>
    </row>
    <row r="368" spans="1:4" x14ac:dyDescent="0.2">
      <c r="A368" s="253"/>
      <c r="B368" s="253"/>
      <c r="C368" s="253"/>
      <c r="D368" s="253"/>
    </row>
    <row r="369" spans="1:4" x14ac:dyDescent="0.2">
      <c r="A369" s="253"/>
      <c r="B369" s="253"/>
      <c r="C369" s="253"/>
      <c r="D369" s="253"/>
    </row>
    <row r="370" spans="1:4" x14ac:dyDescent="0.2">
      <c r="A370" s="253"/>
      <c r="B370" s="253"/>
      <c r="C370" s="253"/>
      <c r="D370" s="253"/>
    </row>
    <row r="371" spans="1:4" x14ac:dyDescent="0.2">
      <c r="A371" s="253"/>
      <c r="B371" s="253"/>
      <c r="C371" s="253"/>
      <c r="D371" s="253"/>
    </row>
    <row r="372" spans="1:4" x14ac:dyDescent="0.2">
      <c r="A372" s="253"/>
      <c r="B372" s="253"/>
      <c r="C372" s="253"/>
      <c r="D372" s="253"/>
    </row>
    <row r="373" spans="1:4" x14ac:dyDescent="0.2">
      <c r="A373" s="253"/>
      <c r="B373" s="253"/>
      <c r="C373" s="253"/>
      <c r="D373" s="253"/>
    </row>
    <row r="374" spans="1:4" x14ac:dyDescent="0.2">
      <c r="A374" s="253"/>
      <c r="B374" s="253"/>
      <c r="C374" s="253"/>
      <c r="D374" s="253"/>
    </row>
    <row r="375" spans="1:4" x14ac:dyDescent="0.2">
      <c r="A375" s="253"/>
      <c r="B375" s="253"/>
      <c r="C375" s="253"/>
      <c r="D375" s="253"/>
    </row>
    <row r="376" spans="1:4" x14ac:dyDescent="0.2">
      <c r="A376" s="253"/>
      <c r="B376" s="253"/>
      <c r="C376" s="253"/>
      <c r="D376" s="253"/>
    </row>
    <row r="377" spans="1:4" x14ac:dyDescent="0.2">
      <c r="A377" s="253"/>
      <c r="B377" s="253"/>
      <c r="C377" s="253"/>
      <c r="D377" s="253"/>
    </row>
    <row r="378" spans="1:4" x14ac:dyDescent="0.2">
      <c r="A378" s="253"/>
      <c r="B378" s="253"/>
      <c r="C378" s="253"/>
      <c r="D378" s="253"/>
    </row>
    <row r="379" spans="1:4" x14ac:dyDescent="0.2">
      <c r="A379" s="253"/>
      <c r="B379" s="253"/>
      <c r="C379" s="253"/>
      <c r="D379" s="253"/>
    </row>
    <row r="380" spans="1:4" x14ac:dyDescent="0.2">
      <c r="A380" s="253"/>
      <c r="B380" s="253"/>
      <c r="C380" s="253"/>
      <c r="D380" s="253"/>
    </row>
    <row r="381" spans="1:4" x14ac:dyDescent="0.2">
      <c r="A381" s="253"/>
      <c r="B381" s="253"/>
      <c r="C381" s="253"/>
      <c r="D381" s="253"/>
    </row>
    <row r="382" spans="1:4" x14ac:dyDescent="0.2">
      <c r="A382" s="253"/>
      <c r="B382" s="253"/>
      <c r="C382" s="253"/>
      <c r="D382" s="253"/>
    </row>
    <row r="383" spans="1:4" x14ac:dyDescent="0.2">
      <c r="A383" s="253"/>
      <c r="B383" s="253"/>
      <c r="C383" s="253"/>
      <c r="D383" s="253"/>
    </row>
    <row r="384" spans="1:4" x14ac:dyDescent="0.2">
      <c r="A384" s="253"/>
      <c r="B384" s="253"/>
      <c r="C384" s="253"/>
      <c r="D384" s="253"/>
    </row>
    <row r="385" spans="1:4" x14ac:dyDescent="0.2">
      <c r="A385" s="253"/>
      <c r="B385" s="253"/>
      <c r="C385" s="253"/>
      <c r="D385" s="253"/>
    </row>
    <row r="386" spans="1:4" x14ac:dyDescent="0.2">
      <c r="A386" s="253"/>
      <c r="B386" s="253"/>
      <c r="C386" s="253"/>
      <c r="D386" s="253"/>
    </row>
    <row r="387" spans="1:4" x14ac:dyDescent="0.2">
      <c r="A387" s="253"/>
      <c r="B387" s="253"/>
      <c r="C387" s="253"/>
      <c r="D387" s="253"/>
    </row>
    <row r="388" spans="1:4" x14ac:dyDescent="0.2">
      <c r="A388" s="253"/>
      <c r="B388" s="253"/>
      <c r="C388" s="253"/>
      <c r="D388" s="253"/>
    </row>
    <row r="389" spans="1:4" x14ac:dyDescent="0.2">
      <c r="A389" s="253"/>
      <c r="B389" s="253"/>
      <c r="C389" s="253"/>
      <c r="D389" s="253"/>
    </row>
    <row r="390" spans="1:4" x14ac:dyDescent="0.2">
      <c r="A390" s="253"/>
      <c r="B390" s="253"/>
      <c r="C390" s="253"/>
      <c r="D390" s="253"/>
    </row>
    <row r="391" spans="1:4" x14ac:dyDescent="0.2">
      <c r="A391" s="253"/>
      <c r="B391" s="253"/>
      <c r="C391" s="253"/>
      <c r="D391" s="253"/>
    </row>
    <row r="392" spans="1:4" x14ac:dyDescent="0.2">
      <c r="A392" s="253"/>
      <c r="B392" s="253"/>
      <c r="C392" s="253"/>
      <c r="D392" s="253"/>
    </row>
    <row r="393" spans="1:4" x14ac:dyDescent="0.2">
      <c r="A393" s="253"/>
      <c r="B393" s="253"/>
      <c r="C393" s="253"/>
      <c r="D393" s="253"/>
    </row>
    <row r="394" spans="1:4" x14ac:dyDescent="0.2">
      <c r="A394" s="253"/>
      <c r="B394" s="253"/>
      <c r="C394" s="253"/>
      <c r="D394" s="253"/>
    </row>
    <row r="395" spans="1:4" x14ac:dyDescent="0.2">
      <c r="A395" s="253"/>
      <c r="B395" s="253"/>
      <c r="C395" s="253"/>
      <c r="D395" s="253"/>
    </row>
    <row r="396" spans="1:4" x14ac:dyDescent="0.2">
      <c r="A396" s="253"/>
      <c r="B396" s="253"/>
      <c r="C396" s="253"/>
      <c r="D396" s="253"/>
    </row>
    <row r="397" spans="1:4" x14ac:dyDescent="0.2">
      <c r="A397" s="253"/>
      <c r="B397" s="253"/>
      <c r="C397" s="253"/>
      <c r="D397" s="253"/>
    </row>
    <row r="398" spans="1:4" x14ac:dyDescent="0.2">
      <c r="A398" s="253"/>
      <c r="B398" s="253"/>
      <c r="C398" s="253"/>
      <c r="D398" s="253"/>
    </row>
    <row r="399" spans="1:4" x14ac:dyDescent="0.2">
      <c r="A399" s="253"/>
      <c r="B399" s="253"/>
      <c r="C399" s="253"/>
      <c r="D399" s="253"/>
    </row>
    <row r="400" spans="1:4" x14ac:dyDescent="0.2">
      <c r="A400" s="253"/>
      <c r="B400" s="253"/>
      <c r="C400" s="253"/>
      <c r="D400" s="253"/>
    </row>
    <row r="401" spans="1:4" x14ac:dyDescent="0.2">
      <c r="A401" s="253"/>
      <c r="B401" s="253"/>
      <c r="C401" s="253"/>
      <c r="D401" s="253"/>
    </row>
    <row r="402" spans="1:4" x14ac:dyDescent="0.2">
      <c r="A402" s="253"/>
      <c r="B402" s="253"/>
      <c r="C402" s="253"/>
      <c r="D402" s="253"/>
    </row>
    <row r="403" spans="1:4" x14ac:dyDescent="0.2">
      <c r="A403" s="253"/>
      <c r="B403" s="253"/>
      <c r="C403" s="253"/>
      <c r="D403" s="253"/>
    </row>
    <row r="404" spans="1:4" x14ac:dyDescent="0.2">
      <c r="A404" s="253"/>
      <c r="B404" s="253"/>
      <c r="C404" s="253"/>
      <c r="D404" s="253"/>
    </row>
    <row r="405" spans="1:4" x14ac:dyDescent="0.2">
      <c r="A405" s="253"/>
      <c r="B405" s="253"/>
      <c r="C405" s="253"/>
      <c r="D405" s="253"/>
    </row>
    <row r="406" spans="1:4" x14ac:dyDescent="0.2">
      <c r="A406" s="253"/>
      <c r="B406" s="253"/>
      <c r="C406" s="253"/>
      <c r="D406" s="253"/>
    </row>
    <row r="407" spans="1:4" x14ac:dyDescent="0.2">
      <c r="A407" s="253"/>
      <c r="B407" s="253"/>
      <c r="C407" s="253"/>
      <c r="D407" s="253"/>
    </row>
    <row r="408" spans="1:4" x14ac:dyDescent="0.2">
      <c r="A408" s="253"/>
      <c r="B408" s="253"/>
      <c r="C408" s="253"/>
      <c r="D408" s="253"/>
    </row>
    <row r="409" spans="1:4" x14ac:dyDescent="0.2">
      <c r="A409" s="253"/>
      <c r="B409" s="253"/>
      <c r="C409" s="253"/>
      <c r="D409" s="253"/>
    </row>
    <row r="410" spans="1:4" x14ac:dyDescent="0.2">
      <c r="A410" s="253"/>
      <c r="B410" s="253"/>
      <c r="C410" s="253"/>
      <c r="D410" s="253"/>
    </row>
    <row r="411" spans="1:4" x14ac:dyDescent="0.2">
      <c r="A411" s="253"/>
      <c r="B411" s="253"/>
      <c r="C411" s="253"/>
      <c r="D411" s="253"/>
    </row>
    <row r="412" spans="1:4" x14ac:dyDescent="0.2">
      <c r="A412" s="253"/>
      <c r="B412" s="253"/>
      <c r="C412" s="253"/>
      <c r="D412" s="253"/>
    </row>
    <row r="413" spans="1:4" x14ac:dyDescent="0.2">
      <c r="A413" s="253"/>
      <c r="B413" s="253"/>
      <c r="C413" s="253"/>
      <c r="D413" s="253"/>
    </row>
    <row r="414" spans="1:4" x14ac:dyDescent="0.2">
      <c r="A414" s="253"/>
      <c r="B414" s="253"/>
      <c r="C414" s="253"/>
      <c r="D414" s="253"/>
    </row>
    <row r="415" spans="1:4" x14ac:dyDescent="0.2">
      <c r="A415" s="253"/>
      <c r="B415" s="253"/>
      <c r="C415" s="253"/>
      <c r="D415" s="253"/>
    </row>
    <row r="416" spans="1:4" x14ac:dyDescent="0.2">
      <c r="A416" s="253"/>
      <c r="B416" s="253"/>
      <c r="C416" s="253"/>
      <c r="D416" s="253"/>
    </row>
    <row r="417" spans="1:4" x14ac:dyDescent="0.2">
      <c r="A417" s="253"/>
      <c r="B417" s="253"/>
      <c r="C417" s="253"/>
      <c r="D417" s="253"/>
    </row>
    <row r="418" spans="1:4" x14ac:dyDescent="0.2">
      <c r="A418" s="253"/>
      <c r="B418" s="253"/>
      <c r="C418" s="253"/>
      <c r="D418" s="253"/>
    </row>
    <row r="419" spans="1:4" x14ac:dyDescent="0.2">
      <c r="A419" s="253"/>
      <c r="B419" s="253"/>
      <c r="C419" s="253"/>
      <c r="D419" s="253"/>
    </row>
    <row r="420" spans="1:4" x14ac:dyDescent="0.2">
      <c r="A420" s="253"/>
      <c r="B420" s="253"/>
      <c r="C420" s="253"/>
      <c r="D420" s="253"/>
    </row>
    <row r="421" spans="1:4" x14ac:dyDescent="0.2">
      <c r="A421" s="253"/>
      <c r="B421" s="253"/>
      <c r="C421" s="253"/>
      <c r="D421" s="253"/>
    </row>
    <row r="422" spans="1:4" x14ac:dyDescent="0.2">
      <c r="A422" s="253"/>
      <c r="B422" s="253"/>
      <c r="C422" s="253"/>
      <c r="D422" s="253"/>
    </row>
    <row r="423" spans="1:4" x14ac:dyDescent="0.2">
      <c r="A423" s="253"/>
      <c r="B423" s="253"/>
      <c r="C423" s="253"/>
      <c r="D423" s="253"/>
    </row>
    <row r="424" spans="1:4" x14ac:dyDescent="0.2">
      <c r="A424" s="253"/>
      <c r="B424" s="253"/>
      <c r="C424" s="253"/>
      <c r="D424" s="253"/>
    </row>
    <row r="425" spans="1:4" x14ac:dyDescent="0.2">
      <c r="A425" s="253"/>
      <c r="B425" s="253"/>
      <c r="C425" s="253"/>
      <c r="D425" s="253"/>
    </row>
    <row r="426" spans="1:4" x14ac:dyDescent="0.2">
      <c r="A426" s="253"/>
      <c r="B426" s="253"/>
      <c r="C426" s="253"/>
      <c r="D426" s="253"/>
    </row>
    <row r="427" spans="1:4" x14ac:dyDescent="0.2">
      <c r="A427" s="253"/>
      <c r="B427" s="253"/>
      <c r="C427" s="253"/>
      <c r="D427" s="253"/>
    </row>
    <row r="428" spans="1:4" x14ac:dyDescent="0.2">
      <c r="A428" s="253"/>
      <c r="B428" s="253"/>
      <c r="C428" s="253"/>
      <c r="D428" s="253"/>
    </row>
    <row r="429" spans="1:4" x14ac:dyDescent="0.2">
      <c r="A429" s="253"/>
      <c r="B429" s="253"/>
      <c r="C429" s="253"/>
      <c r="D429" s="253"/>
    </row>
    <row r="430" spans="1:4" x14ac:dyDescent="0.2">
      <c r="A430" s="253"/>
      <c r="B430" s="253"/>
      <c r="C430" s="253"/>
      <c r="D430" s="253"/>
    </row>
    <row r="431" spans="1:4" x14ac:dyDescent="0.2">
      <c r="A431" s="253"/>
      <c r="B431" s="253"/>
      <c r="C431" s="253"/>
      <c r="D431" s="253"/>
    </row>
    <row r="432" spans="1:4" x14ac:dyDescent="0.2">
      <c r="A432" s="253"/>
      <c r="B432" s="253"/>
      <c r="C432" s="253"/>
      <c r="D432" s="253"/>
    </row>
    <row r="433" spans="1:4" x14ac:dyDescent="0.2">
      <c r="A433" s="253"/>
      <c r="B433" s="253"/>
      <c r="C433" s="253"/>
      <c r="D433" s="253"/>
    </row>
    <row r="434" spans="1:4" x14ac:dyDescent="0.2">
      <c r="A434" s="253"/>
      <c r="B434" s="253"/>
      <c r="C434" s="253"/>
      <c r="D434" s="253"/>
    </row>
    <row r="435" spans="1:4" x14ac:dyDescent="0.2">
      <c r="A435" s="253"/>
      <c r="B435" s="253"/>
      <c r="C435" s="253"/>
      <c r="D435" s="253"/>
    </row>
    <row r="436" spans="1:4" x14ac:dyDescent="0.2">
      <c r="A436" s="253"/>
      <c r="B436" s="253"/>
      <c r="C436" s="253"/>
      <c r="D436" s="253"/>
    </row>
    <row r="437" spans="1:4" x14ac:dyDescent="0.2">
      <c r="A437" s="253"/>
      <c r="B437" s="253"/>
      <c r="C437" s="253"/>
      <c r="D437" s="253"/>
    </row>
    <row r="438" spans="1:4" x14ac:dyDescent="0.2">
      <c r="A438" s="253"/>
      <c r="B438" s="253"/>
      <c r="C438" s="253"/>
      <c r="D438" s="253"/>
    </row>
    <row r="439" spans="1:4" x14ac:dyDescent="0.2">
      <c r="A439" s="253"/>
      <c r="B439" s="253"/>
      <c r="C439" s="253"/>
      <c r="D439" s="253"/>
    </row>
    <row r="440" spans="1:4" x14ac:dyDescent="0.2">
      <c r="A440" s="253"/>
      <c r="B440" s="253"/>
      <c r="C440" s="253"/>
      <c r="D440" s="253"/>
    </row>
    <row r="441" spans="1:4" x14ac:dyDescent="0.2">
      <c r="A441" s="253"/>
      <c r="B441" s="253"/>
      <c r="C441" s="253"/>
      <c r="D441" s="253"/>
    </row>
    <row r="442" spans="1:4" x14ac:dyDescent="0.2">
      <c r="A442" s="253"/>
      <c r="B442" s="253"/>
      <c r="C442" s="253"/>
      <c r="D442" s="253"/>
    </row>
    <row r="443" spans="1:4" x14ac:dyDescent="0.2">
      <c r="A443" s="253"/>
      <c r="B443" s="253"/>
      <c r="C443" s="253"/>
      <c r="D443" s="253"/>
    </row>
    <row r="444" spans="1:4" x14ac:dyDescent="0.2">
      <c r="A444" s="253"/>
      <c r="B444" s="253"/>
      <c r="C444" s="253"/>
      <c r="D444" s="253"/>
    </row>
    <row r="445" spans="1:4" x14ac:dyDescent="0.2">
      <c r="A445" s="253"/>
      <c r="B445" s="253"/>
      <c r="C445" s="253"/>
      <c r="D445" s="253"/>
    </row>
    <row r="446" spans="1:4" x14ac:dyDescent="0.2">
      <c r="A446" s="253"/>
      <c r="B446" s="253"/>
      <c r="C446" s="253"/>
      <c r="D446" s="253"/>
    </row>
    <row r="447" spans="1:4" x14ac:dyDescent="0.2">
      <c r="A447" s="253"/>
      <c r="B447" s="253"/>
      <c r="C447" s="253"/>
      <c r="D447" s="253"/>
    </row>
    <row r="448" spans="1:4" x14ac:dyDescent="0.2">
      <c r="A448" s="253"/>
      <c r="B448" s="253"/>
      <c r="C448" s="253"/>
      <c r="D448" s="253"/>
    </row>
    <row r="449" spans="1:4" x14ac:dyDescent="0.2">
      <c r="A449" s="253"/>
      <c r="B449" s="253"/>
      <c r="C449" s="253"/>
      <c r="D449" s="253"/>
    </row>
    <row r="450" spans="1:4" x14ac:dyDescent="0.2">
      <c r="A450" s="253"/>
      <c r="B450" s="253"/>
      <c r="C450" s="253"/>
      <c r="D450" s="253"/>
    </row>
    <row r="451" spans="1:4" x14ac:dyDescent="0.2">
      <c r="A451" s="253"/>
      <c r="B451" s="253"/>
      <c r="C451" s="253"/>
      <c r="D451" s="253"/>
    </row>
    <row r="452" spans="1:4" x14ac:dyDescent="0.2">
      <c r="A452" s="253"/>
      <c r="B452" s="253"/>
      <c r="C452" s="253"/>
      <c r="D452" s="253"/>
    </row>
    <row r="453" spans="1:4" x14ac:dyDescent="0.2">
      <c r="A453" s="253"/>
      <c r="B453" s="253"/>
      <c r="C453" s="253"/>
      <c r="D453" s="253"/>
    </row>
    <row r="454" spans="1:4" x14ac:dyDescent="0.2">
      <c r="A454" s="253"/>
      <c r="B454" s="253"/>
      <c r="C454" s="253"/>
      <c r="D454" s="253"/>
    </row>
    <row r="455" spans="1:4" x14ac:dyDescent="0.2">
      <c r="A455" s="253"/>
      <c r="B455" s="253"/>
      <c r="C455" s="253"/>
      <c r="D455" s="253"/>
    </row>
    <row r="456" spans="1:4" x14ac:dyDescent="0.2">
      <c r="A456" s="253"/>
      <c r="B456" s="253"/>
      <c r="C456" s="253"/>
      <c r="D456" s="253"/>
    </row>
    <row r="457" spans="1:4" x14ac:dyDescent="0.2">
      <c r="A457" s="253"/>
      <c r="B457" s="253"/>
      <c r="C457" s="253"/>
      <c r="D457" s="253"/>
    </row>
    <row r="458" spans="1:4" x14ac:dyDescent="0.2">
      <c r="A458" s="253"/>
      <c r="B458" s="253"/>
      <c r="C458" s="253"/>
      <c r="D458" s="253"/>
    </row>
    <row r="459" spans="1:4" x14ac:dyDescent="0.2">
      <c r="A459" s="253"/>
      <c r="B459" s="253"/>
      <c r="C459" s="253"/>
      <c r="D459" s="253"/>
    </row>
    <row r="460" spans="1:4" x14ac:dyDescent="0.2">
      <c r="A460" s="253"/>
      <c r="B460" s="253"/>
      <c r="C460" s="253"/>
      <c r="D460" s="253"/>
    </row>
    <row r="461" spans="1:4" x14ac:dyDescent="0.2">
      <c r="A461" s="253"/>
      <c r="B461" s="253"/>
      <c r="C461" s="253"/>
      <c r="D461" s="253"/>
    </row>
    <row r="462" spans="1:4" x14ac:dyDescent="0.2">
      <c r="A462" s="253"/>
      <c r="B462" s="253"/>
      <c r="C462" s="253"/>
      <c r="D462" s="253"/>
    </row>
    <row r="463" spans="1:4" x14ac:dyDescent="0.2">
      <c r="A463" s="253"/>
      <c r="B463" s="253"/>
      <c r="C463" s="253"/>
      <c r="D463" s="253"/>
    </row>
    <row r="464" spans="1:4" x14ac:dyDescent="0.2">
      <c r="A464" s="253"/>
      <c r="B464" s="253"/>
      <c r="C464" s="253"/>
      <c r="D464" s="253"/>
    </row>
    <row r="465" spans="1:4" x14ac:dyDescent="0.2">
      <c r="A465" s="253"/>
      <c r="B465" s="253"/>
      <c r="C465" s="253"/>
      <c r="D465" s="253"/>
    </row>
    <row r="466" spans="1:4" x14ac:dyDescent="0.2">
      <c r="A466" s="253"/>
      <c r="B466" s="253"/>
      <c r="C466" s="253"/>
      <c r="D466" s="253"/>
    </row>
    <row r="467" spans="1:4" x14ac:dyDescent="0.2">
      <c r="A467" s="253"/>
      <c r="B467" s="253"/>
      <c r="C467" s="253"/>
      <c r="D467" s="253"/>
    </row>
    <row r="468" spans="1:4" x14ac:dyDescent="0.2">
      <c r="A468" s="253"/>
      <c r="B468" s="253"/>
      <c r="C468" s="253"/>
      <c r="D468" s="253"/>
    </row>
    <row r="469" spans="1:4" x14ac:dyDescent="0.2">
      <c r="A469" s="253"/>
      <c r="B469" s="253"/>
      <c r="C469" s="253"/>
      <c r="D469" s="253"/>
    </row>
    <row r="470" spans="1:4" x14ac:dyDescent="0.2">
      <c r="A470" s="253"/>
      <c r="B470" s="253"/>
      <c r="C470" s="253"/>
      <c r="D470" s="253"/>
    </row>
    <row r="471" spans="1:4" x14ac:dyDescent="0.2">
      <c r="A471" s="253"/>
      <c r="B471" s="253"/>
      <c r="C471" s="253"/>
      <c r="D471" s="253"/>
    </row>
    <row r="472" spans="1:4" x14ac:dyDescent="0.2">
      <c r="A472" s="253"/>
      <c r="B472" s="253"/>
      <c r="C472" s="253"/>
      <c r="D472" s="253"/>
    </row>
    <row r="473" spans="1:4" x14ac:dyDescent="0.2">
      <c r="A473" s="253"/>
      <c r="B473" s="253"/>
      <c r="C473" s="253"/>
      <c r="D473" s="253"/>
    </row>
    <row r="474" spans="1:4" x14ac:dyDescent="0.2">
      <c r="A474" s="253"/>
      <c r="B474" s="253"/>
      <c r="C474" s="253"/>
      <c r="D474" s="253"/>
    </row>
    <row r="475" spans="1:4" x14ac:dyDescent="0.2">
      <c r="A475" s="253"/>
      <c r="B475" s="253"/>
      <c r="C475" s="253"/>
      <c r="D475" s="253"/>
    </row>
    <row r="476" spans="1:4" x14ac:dyDescent="0.2">
      <c r="A476" s="253"/>
      <c r="B476" s="253"/>
      <c r="C476" s="253"/>
      <c r="D476" s="253"/>
    </row>
    <row r="477" spans="1:4" x14ac:dyDescent="0.2">
      <c r="A477" s="253"/>
      <c r="B477" s="253"/>
      <c r="C477" s="253"/>
      <c r="D477" s="253"/>
    </row>
    <row r="478" spans="1:4" x14ac:dyDescent="0.2">
      <c r="A478" s="253"/>
      <c r="B478" s="253"/>
      <c r="C478" s="253"/>
      <c r="D478" s="253"/>
    </row>
    <row r="479" spans="1:4" x14ac:dyDescent="0.2">
      <c r="A479" s="253"/>
      <c r="B479" s="253"/>
      <c r="C479" s="253"/>
      <c r="D479" s="253"/>
    </row>
    <row r="480" spans="1:4" x14ac:dyDescent="0.2">
      <c r="A480" s="253"/>
      <c r="B480" s="253"/>
      <c r="C480" s="253"/>
      <c r="D480" s="253"/>
    </row>
    <row r="481" spans="1:4" x14ac:dyDescent="0.2">
      <c r="A481" s="253"/>
      <c r="B481" s="253"/>
      <c r="C481" s="253"/>
      <c r="D481" s="253"/>
    </row>
    <row r="482" spans="1:4" x14ac:dyDescent="0.2">
      <c r="A482" s="253"/>
      <c r="B482" s="253"/>
      <c r="C482" s="253"/>
      <c r="D482" s="253"/>
    </row>
    <row r="483" spans="1:4" x14ac:dyDescent="0.2">
      <c r="A483" s="253"/>
      <c r="B483" s="253"/>
      <c r="C483" s="253"/>
      <c r="D483" s="253"/>
    </row>
    <row r="484" spans="1:4" x14ac:dyDescent="0.2">
      <c r="A484" s="253"/>
      <c r="B484" s="253"/>
      <c r="C484" s="253"/>
      <c r="D484" s="253"/>
    </row>
    <row r="485" spans="1:4" x14ac:dyDescent="0.2">
      <c r="A485" s="253"/>
      <c r="B485" s="253"/>
      <c r="C485" s="253"/>
      <c r="D485" s="253"/>
    </row>
    <row r="486" spans="1:4" x14ac:dyDescent="0.2">
      <c r="A486" s="253"/>
      <c r="B486" s="253"/>
      <c r="C486" s="253"/>
      <c r="D486" s="253"/>
    </row>
    <row r="487" spans="1:4" x14ac:dyDescent="0.2">
      <c r="A487" s="253"/>
      <c r="B487" s="253"/>
      <c r="C487" s="253"/>
      <c r="D487" s="253"/>
    </row>
    <row r="488" spans="1:4" x14ac:dyDescent="0.2">
      <c r="A488" s="253"/>
      <c r="B488" s="253"/>
      <c r="C488" s="253"/>
      <c r="D488" s="253"/>
    </row>
    <row r="489" spans="1:4" x14ac:dyDescent="0.2">
      <c r="A489" s="253"/>
      <c r="B489" s="253"/>
      <c r="C489" s="253"/>
      <c r="D489" s="253"/>
    </row>
    <row r="490" spans="1:4" x14ac:dyDescent="0.2">
      <c r="A490" s="253"/>
      <c r="B490" s="253"/>
      <c r="C490" s="253"/>
      <c r="D490" s="253"/>
    </row>
    <row r="491" spans="1:4" x14ac:dyDescent="0.2">
      <c r="A491" s="253"/>
      <c r="B491" s="253"/>
      <c r="C491" s="253"/>
      <c r="D491" s="253"/>
    </row>
    <row r="492" spans="1:4" x14ac:dyDescent="0.2">
      <c r="A492" s="253"/>
      <c r="B492" s="253"/>
      <c r="C492" s="253"/>
      <c r="D492" s="253"/>
    </row>
    <row r="493" spans="1:4" x14ac:dyDescent="0.2">
      <c r="A493" s="253"/>
      <c r="B493" s="253"/>
      <c r="C493" s="253"/>
      <c r="D493" s="253"/>
    </row>
    <row r="494" spans="1:4" x14ac:dyDescent="0.2">
      <c r="A494" s="253"/>
      <c r="B494" s="253"/>
      <c r="C494" s="253"/>
      <c r="D494" s="253"/>
    </row>
    <row r="495" spans="1:4" x14ac:dyDescent="0.2">
      <c r="A495" s="253"/>
      <c r="B495" s="253"/>
      <c r="C495" s="253"/>
      <c r="D495" s="253"/>
    </row>
    <row r="496" spans="1:4" x14ac:dyDescent="0.2">
      <c r="A496" s="253"/>
      <c r="B496" s="253"/>
      <c r="C496" s="253"/>
      <c r="D496" s="253"/>
    </row>
    <row r="497" spans="1:4" x14ac:dyDescent="0.2">
      <c r="A497" s="253"/>
      <c r="B497" s="253"/>
      <c r="C497" s="253"/>
      <c r="D497" s="253"/>
    </row>
    <row r="498" spans="1:4" x14ac:dyDescent="0.2">
      <c r="A498" s="253"/>
      <c r="B498" s="253"/>
      <c r="C498" s="253"/>
      <c r="D498" s="253"/>
    </row>
    <row r="499" spans="1:4" x14ac:dyDescent="0.2">
      <c r="A499" s="253"/>
      <c r="B499" s="253"/>
      <c r="C499" s="253"/>
      <c r="D499" s="253"/>
    </row>
    <row r="500" spans="1:4" x14ac:dyDescent="0.2">
      <c r="A500" s="253"/>
      <c r="B500" s="253"/>
      <c r="C500" s="253"/>
      <c r="D500" s="253"/>
    </row>
    <row r="501" spans="1:4" x14ac:dyDescent="0.2">
      <c r="A501" s="253"/>
      <c r="B501" s="253"/>
      <c r="C501" s="253"/>
      <c r="D501" s="253"/>
    </row>
    <row r="502" spans="1:4" x14ac:dyDescent="0.2">
      <c r="A502" s="253"/>
      <c r="B502" s="253"/>
      <c r="C502" s="253"/>
      <c r="D502" s="253"/>
    </row>
    <row r="503" spans="1:4" x14ac:dyDescent="0.2">
      <c r="A503" s="253"/>
      <c r="B503" s="253"/>
      <c r="C503" s="253"/>
      <c r="D503" s="253"/>
    </row>
    <row r="504" spans="1:4" x14ac:dyDescent="0.2">
      <c r="A504" s="253"/>
      <c r="B504" s="253"/>
      <c r="C504" s="253"/>
      <c r="D504" s="253"/>
    </row>
    <row r="505" spans="1:4" x14ac:dyDescent="0.2">
      <c r="A505" s="253"/>
      <c r="B505" s="253"/>
      <c r="C505" s="253"/>
      <c r="D505" s="253"/>
    </row>
    <row r="506" spans="1:4" x14ac:dyDescent="0.2">
      <c r="A506" s="253"/>
      <c r="B506" s="253"/>
      <c r="C506" s="253"/>
      <c r="D506" s="253"/>
    </row>
    <row r="507" spans="1:4" x14ac:dyDescent="0.2">
      <c r="A507" s="253"/>
      <c r="B507" s="253"/>
      <c r="C507" s="253"/>
      <c r="D507" s="253"/>
    </row>
    <row r="508" spans="1:4" x14ac:dyDescent="0.2">
      <c r="A508" s="253"/>
      <c r="B508" s="253"/>
      <c r="C508" s="253"/>
      <c r="D508" s="253"/>
    </row>
    <row r="509" spans="1:4" x14ac:dyDescent="0.2">
      <c r="A509" s="253"/>
      <c r="B509" s="253"/>
      <c r="C509" s="253"/>
      <c r="D509" s="253"/>
    </row>
    <row r="510" spans="1:4" x14ac:dyDescent="0.2">
      <c r="A510" s="253"/>
      <c r="B510" s="253"/>
      <c r="C510" s="253"/>
      <c r="D510" s="253"/>
    </row>
    <row r="511" spans="1:4" x14ac:dyDescent="0.2">
      <c r="A511" s="253"/>
      <c r="B511" s="253"/>
      <c r="C511" s="253"/>
      <c r="D511" s="253"/>
    </row>
    <row r="512" spans="1:4" x14ac:dyDescent="0.2">
      <c r="A512" s="253"/>
      <c r="B512" s="253"/>
      <c r="C512" s="253"/>
      <c r="D512" s="253"/>
    </row>
    <row r="513" spans="1:4" x14ac:dyDescent="0.2">
      <c r="A513" s="253"/>
      <c r="B513" s="253"/>
      <c r="C513" s="253"/>
      <c r="D513" s="253"/>
    </row>
    <row r="514" spans="1:4" x14ac:dyDescent="0.2">
      <c r="A514" s="253"/>
      <c r="B514" s="253"/>
      <c r="C514" s="253"/>
      <c r="D514" s="253"/>
    </row>
    <row r="515" spans="1:4" x14ac:dyDescent="0.2">
      <c r="A515" s="253"/>
      <c r="B515" s="253"/>
      <c r="C515" s="253"/>
      <c r="D515" s="253"/>
    </row>
    <row r="516" spans="1:4" x14ac:dyDescent="0.2">
      <c r="A516" s="253"/>
      <c r="B516" s="253"/>
      <c r="C516" s="253"/>
      <c r="D516" s="253"/>
    </row>
    <row r="517" spans="1:4" x14ac:dyDescent="0.2">
      <c r="A517" s="253"/>
      <c r="B517" s="253"/>
      <c r="C517" s="253"/>
      <c r="D517" s="253"/>
    </row>
    <row r="518" spans="1:4" x14ac:dyDescent="0.2">
      <c r="A518" s="253"/>
      <c r="B518" s="253"/>
      <c r="C518" s="253"/>
      <c r="D518" s="253"/>
    </row>
    <row r="519" spans="1:4" x14ac:dyDescent="0.2">
      <c r="A519" s="253"/>
      <c r="B519" s="253"/>
      <c r="C519" s="253"/>
      <c r="D519" s="253"/>
    </row>
    <row r="520" spans="1:4" x14ac:dyDescent="0.2">
      <c r="A520" s="253"/>
      <c r="B520" s="253"/>
      <c r="C520" s="253"/>
      <c r="D520" s="253"/>
    </row>
    <row r="521" spans="1:4" x14ac:dyDescent="0.2">
      <c r="A521" s="253"/>
      <c r="B521" s="253"/>
      <c r="C521" s="253"/>
      <c r="D521" s="253"/>
    </row>
    <row r="522" spans="1:4" x14ac:dyDescent="0.2">
      <c r="A522" s="253"/>
      <c r="B522" s="253"/>
      <c r="C522" s="253"/>
      <c r="D522" s="253"/>
    </row>
    <row r="523" spans="1:4" x14ac:dyDescent="0.2">
      <c r="A523" s="253"/>
      <c r="B523" s="253"/>
      <c r="C523" s="253"/>
      <c r="D523" s="253"/>
    </row>
    <row r="524" spans="1:4" x14ac:dyDescent="0.2">
      <c r="A524" s="253"/>
      <c r="B524" s="253"/>
      <c r="C524" s="253"/>
      <c r="D524" s="253"/>
    </row>
    <row r="525" spans="1:4" x14ac:dyDescent="0.2">
      <c r="A525" s="253"/>
      <c r="B525" s="253"/>
      <c r="C525" s="253"/>
      <c r="D525" s="253"/>
    </row>
    <row r="526" spans="1:4" x14ac:dyDescent="0.2">
      <c r="A526" s="253"/>
      <c r="B526" s="253"/>
      <c r="C526" s="253"/>
      <c r="D526" s="253"/>
    </row>
    <row r="527" spans="1:4" x14ac:dyDescent="0.2">
      <c r="A527" s="253"/>
      <c r="B527" s="253"/>
      <c r="C527" s="253"/>
      <c r="D527" s="253"/>
    </row>
    <row r="528" spans="1:4" x14ac:dyDescent="0.2">
      <c r="A528" s="253"/>
      <c r="B528" s="253"/>
      <c r="C528" s="253"/>
      <c r="D528" s="253"/>
    </row>
    <row r="529" spans="1:4" x14ac:dyDescent="0.2">
      <c r="A529" s="253"/>
      <c r="B529" s="253"/>
      <c r="C529" s="253"/>
      <c r="D529" s="253"/>
    </row>
    <row r="530" spans="1:4" x14ac:dyDescent="0.2">
      <c r="A530" s="253"/>
      <c r="B530" s="253"/>
      <c r="C530" s="253"/>
      <c r="D530" s="253"/>
    </row>
    <row r="531" spans="1:4" x14ac:dyDescent="0.2">
      <c r="A531" s="253"/>
      <c r="B531" s="253"/>
      <c r="C531" s="253"/>
      <c r="D531" s="253"/>
    </row>
    <row r="532" spans="1:4" x14ac:dyDescent="0.2">
      <c r="A532" s="253"/>
      <c r="B532" s="253"/>
      <c r="C532" s="253"/>
      <c r="D532" s="253"/>
    </row>
    <row r="533" spans="1:4" x14ac:dyDescent="0.2">
      <c r="A533" s="253"/>
      <c r="B533" s="253"/>
      <c r="C533" s="253"/>
      <c r="D533" s="253"/>
    </row>
    <row r="534" spans="1:4" x14ac:dyDescent="0.2">
      <c r="A534" s="253"/>
      <c r="B534" s="253"/>
      <c r="C534" s="253"/>
      <c r="D534" s="253"/>
    </row>
    <row r="535" spans="1:4" x14ac:dyDescent="0.2">
      <c r="A535" s="253"/>
      <c r="B535" s="253"/>
      <c r="C535" s="253"/>
      <c r="D535" s="253"/>
    </row>
    <row r="536" spans="1:4" x14ac:dyDescent="0.2">
      <c r="A536" s="253"/>
      <c r="B536" s="253"/>
      <c r="C536" s="253"/>
      <c r="D536" s="253"/>
    </row>
    <row r="537" spans="1:4" x14ac:dyDescent="0.2">
      <c r="A537" s="253"/>
      <c r="B537" s="253"/>
      <c r="C537" s="253"/>
      <c r="D537" s="253"/>
    </row>
    <row r="538" spans="1:4" x14ac:dyDescent="0.2">
      <c r="A538" s="253"/>
      <c r="B538" s="253"/>
      <c r="C538" s="253"/>
      <c r="D538" s="253"/>
    </row>
    <row r="539" spans="1:4" x14ac:dyDescent="0.2">
      <c r="A539" s="253"/>
      <c r="B539" s="253"/>
      <c r="C539" s="253"/>
      <c r="D539" s="253"/>
    </row>
    <row r="540" spans="1:4" x14ac:dyDescent="0.2">
      <c r="A540" s="253"/>
      <c r="B540" s="253"/>
      <c r="C540" s="253"/>
      <c r="D540" s="253"/>
    </row>
    <row r="541" spans="1:4" x14ac:dyDescent="0.2">
      <c r="A541" s="253"/>
      <c r="B541" s="253"/>
      <c r="C541" s="253"/>
      <c r="D541" s="253"/>
    </row>
    <row r="542" spans="1:4" x14ac:dyDescent="0.2">
      <c r="A542" s="253"/>
      <c r="B542" s="253"/>
      <c r="C542" s="253"/>
      <c r="D542" s="25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3" customWidth="1"/>
    <col min="2" max="2" width="9.7109375" style="333" customWidth="1"/>
    <col min="3" max="4" width="9.140625" style="333" customWidth="1"/>
    <col min="5" max="5" width="9.5703125" style="333" customWidth="1"/>
    <col min="6" max="7" width="9.140625" style="333" customWidth="1"/>
    <col min="8" max="16384" width="9.140625" style="333"/>
  </cols>
  <sheetData>
    <row r="1" spans="1:16" ht="20.25" x14ac:dyDescent="0.3">
      <c r="A1" s="42" t="s">
        <v>437</v>
      </c>
      <c r="B1" s="332"/>
    </row>
    <row r="2" spans="1:16" s="14" customFormat="1" ht="20.25" x14ac:dyDescent="0.3">
      <c r="A2" s="134" t="s">
        <v>444</v>
      </c>
      <c r="B2" s="16"/>
    </row>
    <row r="3" spans="1:16" ht="19.5" thickBot="1" x14ac:dyDescent="0.35">
      <c r="A3" s="335"/>
      <c r="B3" s="334"/>
    </row>
    <row r="4" spans="1:16" ht="15.75" thickBot="1" x14ac:dyDescent="0.3">
      <c r="A4" s="336"/>
      <c r="B4" s="337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338"/>
      <c r="B5" s="339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340" t="s">
        <v>90</v>
      </c>
      <c r="B6" s="341" t="s">
        <v>320</v>
      </c>
      <c r="C6" s="342" t="s">
        <v>61</v>
      </c>
      <c r="D6" s="343"/>
      <c r="E6" s="541" t="s">
        <v>92</v>
      </c>
      <c r="F6" s="275" t="s">
        <v>93</v>
      </c>
      <c r="G6" s="276" t="s">
        <v>93</v>
      </c>
      <c r="H6" s="342" t="s">
        <v>61</v>
      </c>
      <c r="I6" s="343"/>
      <c r="J6" s="541" t="s">
        <v>92</v>
      </c>
      <c r="K6" s="342" t="s">
        <v>61</v>
      </c>
      <c r="L6" s="343"/>
      <c r="M6" s="541" t="s">
        <v>92</v>
      </c>
      <c r="N6" s="342" t="s">
        <v>61</v>
      </c>
      <c r="O6" s="343"/>
      <c r="P6" s="276" t="s">
        <v>92</v>
      </c>
    </row>
    <row r="7" spans="1:16" ht="28.5" customHeight="1" thickBot="1" x14ac:dyDescent="0.25">
      <c r="A7" s="344"/>
      <c r="B7" s="345"/>
      <c r="C7" s="26" t="s">
        <v>443</v>
      </c>
      <c r="D7" s="27" t="s">
        <v>435</v>
      </c>
      <c r="E7" s="476"/>
      <c r="F7" s="279" t="s">
        <v>443</v>
      </c>
      <c r="G7" s="17" t="s">
        <v>435</v>
      </c>
      <c r="H7" s="26" t="s">
        <v>443</v>
      </c>
      <c r="I7" s="27" t="s">
        <v>435</v>
      </c>
      <c r="J7" s="476"/>
      <c r="K7" s="26" t="s">
        <v>443</v>
      </c>
      <c r="L7" s="27" t="s">
        <v>435</v>
      </c>
      <c r="M7" s="476"/>
      <c r="N7" s="26" t="s">
        <v>443</v>
      </c>
      <c r="O7" s="27" t="s">
        <v>435</v>
      </c>
      <c r="P7" s="17"/>
    </row>
    <row r="8" spans="1:16" ht="15" x14ac:dyDescent="0.25">
      <c r="A8" s="346" t="s">
        <v>321</v>
      </c>
      <c r="B8" s="347"/>
      <c r="C8" s="470"/>
      <c r="D8" s="470"/>
      <c r="E8" s="472"/>
      <c r="F8" s="471"/>
      <c r="G8" s="472"/>
      <c r="H8" s="470"/>
      <c r="I8" s="470"/>
      <c r="J8" s="472"/>
      <c r="K8" s="470"/>
      <c r="L8" s="470"/>
      <c r="M8" s="472"/>
      <c r="N8" s="470"/>
      <c r="O8" s="470"/>
      <c r="P8" s="477"/>
    </row>
    <row r="9" spans="1:16" ht="15" x14ac:dyDescent="0.25">
      <c r="A9" s="348" t="s">
        <v>322</v>
      </c>
      <c r="B9" s="349" t="s">
        <v>323</v>
      </c>
      <c r="C9" s="473">
        <v>379.084</v>
      </c>
      <c r="D9" s="58">
        <v>404.70699999999999</v>
      </c>
      <c r="E9" s="542">
        <v>-6.331247050335179</v>
      </c>
      <c r="F9" s="59">
        <v>1.8589333230496319</v>
      </c>
      <c r="G9" s="60">
        <v>2.7022984913104993</v>
      </c>
      <c r="H9" s="62">
        <v>369.94900000000001</v>
      </c>
      <c r="I9" s="58">
        <v>390.28899999999999</v>
      </c>
      <c r="J9" s="543">
        <v>-5.2115227434029592</v>
      </c>
      <c r="K9" s="62" t="s">
        <v>96</v>
      </c>
      <c r="L9" s="58" t="s">
        <v>108</v>
      </c>
      <c r="M9" s="542" t="s">
        <v>108</v>
      </c>
      <c r="N9" s="62" t="s">
        <v>96</v>
      </c>
      <c r="O9" s="58" t="s">
        <v>96</v>
      </c>
      <c r="P9" s="548" t="s">
        <v>108</v>
      </c>
    </row>
    <row r="10" spans="1:16" ht="15.75" thickBot="1" x14ac:dyDescent="0.3">
      <c r="A10" s="348" t="s">
        <v>322</v>
      </c>
      <c r="B10" s="349" t="s">
        <v>324</v>
      </c>
      <c r="C10" s="473">
        <v>510.31799999999998</v>
      </c>
      <c r="D10" s="58">
        <v>507.928</v>
      </c>
      <c r="E10" s="542">
        <v>0.47053913153045046</v>
      </c>
      <c r="F10" s="474">
        <v>5.7585129767459797</v>
      </c>
      <c r="G10" s="60">
        <v>6.1191155564069728</v>
      </c>
      <c r="H10" s="62">
        <v>519.12599999999998</v>
      </c>
      <c r="I10" s="58">
        <v>522.82600000000002</v>
      </c>
      <c r="J10" s="543">
        <v>-0.70769242539583821</v>
      </c>
      <c r="K10" s="62">
        <v>403.86399999999998</v>
      </c>
      <c r="L10" s="58">
        <v>447.98700000000002</v>
      </c>
      <c r="M10" s="544">
        <v>-9.8491697303716492</v>
      </c>
      <c r="N10" s="62">
        <v>514.52700000000004</v>
      </c>
      <c r="O10" s="58" t="s">
        <v>96</v>
      </c>
      <c r="P10" s="177" t="s">
        <v>108</v>
      </c>
    </row>
    <row r="11" spans="1:16" ht="15" x14ac:dyDescent="0.25">
      <c r="A11" s="346" t="s">
        <v>325</v>
      </c>
      <c r="B11" s="347"/>
      <c r="C11" s="470"/>
      <c r="D11" s="470"/>
      <c r="E11" s="472"/>
      <c r="F11" s="471"/>
      <c r="G11" s="472"/>
      <c r="H11" s="470"/>
      <c r="I11" s="470"/>
      <c r="J11" s="472"/>
      <c r="K11" s="470"/>
      <c r="L11" s="470"/>
      <c r="M11" s="472"/>
      <c r="N11" s="470"/>
      <c r="O11" s="470"/>
      <c r="P11" s="477"/>
    </row>
    <row r="12" spans="1:16" ht="15" x14ac:dyDescent="0.25">
      <c r="A12" s="348" t="s">
        <v>322</v>
      </c>
      <c r="B12" s="349" t="s">
        <v>323</v>
      </c>
      <c r="C12" s="473">
        <v>381.524</v>
      </c>
      <c r="D12" s="58">
        <v>398.99299999999999</v>
      </c>
      <c r="E12" s="542">
        <v>-4.3782723005165485</v>
      </c>
      <c r="F12" s="59">
        <v>9.5764914581003442</v>
      </c>
      <c r="G12" s="60">
        <v>9.0447431127601714</v>
      </c>
      <c r="H12" s="62">
        <v>359.28199999999998</v>
      </c>
      <c r="I12" s="58">
        <v>376.47699999999998</v>
      </c>
      <c r="J12" s="543">
        <v>-4.5673440874210094</v>
      </c>
      <c r="K12" s="62" t="s">
        <v>96</v>
      </c>
      <c r="L12" s="58" t="s">
        <v>96</v>
      </c>
      <c r="M12" s="544" t="s">
        <v>108</v>
      </c>
      <c r="N12" s="62">
        <v>420.27100000000002</v>
      </c>
      <c r="O12" s="58" t="s">
        <v>96</v>
      </c>
      <c r="P12" s="177" t="s">
        <v>108</v>
      </c>
    </row>
    <row r="13" spans="1:16" ht="15.75" thickBot="1" x14ac:dyDescent="0.3">
      <c r="A13" s="350" t="s">
        <v>322</v>
      </c>
      <c r="B13" s="351" t="s">
        <v>324</v>
      </c>
      <c r="C13" s="475">
        <v>413.28899999999999</v>
      </c>
      <c r="D13" s="61">
        <v>407.82100000000003</v>
      </c>
      <c r="E13" s="545">
        <v>1.340784314687071</v>
      </c>
      <c r="F13" s="549">
        <v>82.806062242104034</v>
      </c>
      <c r="G13" s="546">
        <v>82.133842839522359</v>
      </c>
      <c r="H13" s="63">
        <v>413.40499999999997</v>
      </c>
      <c r="I13" s="61">
        <v>415.05799999999999</v>
      </c>
      <c r="J13" s="545">
        <v>-0.39825759291473001</v>
      </c>
      <c r="K13" s="63">
        <v>403.24099999999999</v>
      </c>
      <c r="L13" s="61">
        <v>395.83600000000001</v>
      </c>
      <c r="M13" s="545">
        <v>1.8707242393314334</v>
      </c>
      <c r="N13" s="63">
        <v>443.56299999999999</v>
      </c>
      <c r="O13" s="61">
        <v>435.81599999999997</v>
      </c>
      <c r="P13" s="546">
        <v>1.7775850358867078</v>
      </c>
    </row>
    <row r="14" spans="1:16" s="352" customFormat="1" ht="15.75" thickBot="1" x14ac:dyDescent="0.3">
      <c r="A14" s="191"/>
      <c r="B14" s="191"/>
      <c r="C14" s="191"/>
      <c r="D14" s="191"/>
      <c r="E14" s="550" t="s">
        <v>106</v>
      </c>
      <c r="F14" s="551">
        <v>100</v>
      </c>
      <c r="G14" s="552">
        <v>100</v>
      </c>
      <c r="H14" s="191"/>
      <c r="I14" s="191"/>
      <c r="J14" s="191"/>
      <c r="K14" s="191"/>
      <c r="L14" s="191"/>
      <c r="M14" s="191"/>
      <c r="N14" s="191"/>
      <c r="O14" s="191"/>
      <c r="P14" s="191"/>
    </row>
    <row r="15" spans="1:16" ht="15.75" x14ac:dyDescent="0.25">
      <c r="A15" s="29" t="s">
        <v>109</v>
      </c>
      <c r="B15" s="334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4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4"/>
      <c r="B17" s="334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461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459</v>
      </c>
      <c r="C4" s="172" t="s">
        <v>436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3"/>
      <c r="F5" s="1"/>
      <c r="G5" s="1"/>
      <c r="H5" s="1"/>
      <c r="I5"/>
    </row>
    <row r="6" spans="1:9" ht="15" x14ac:dyDescent="0.25">
      <c r="A6" s="37" t="s">
        <v>287</v>
      </c>
      <c r="B6" s="81">
        <v>620</v>
      </c>
      <c r="C6" s="82">
        <v>600</v>
      </c>
      <c r="D6" s="554">
        <v>3.3333333333333335</v>
      </c>
      <c r="I6"/>
    </row>
    <row r="7" spans="1:9" ht="15" x14ac:dyDescent="0.25">
      <c r="A7" s="37" t="s">
        <v>288</v>
      </c>
      <c r="B7" s="81">
        <v>1000</v>
      </c>
      <c r="C7" s="82">
        <v>1000</v>
      </c>
      <c r="D7" s="554">
        <v>0</v>
      </c>
      <c r="I7"/>
    </row>
    <row r="8" spans="1:9" ht="15.75" thickBot="1" x14ac:dyDescent="0.3">
      <c r="A8" s="37" t="s">
        <v>289</v>
      </c>
      <c r="B8" s="81">
        <v>852.78</v>
      </c>
      <c r="C8" s="82">
        <v>837.14</v>
      </c>
      <c r="D8" s="554">
        <v>1.8682657619991863</v>
      </c>
      <c r="I8"/>
    </row>
    <row r="9" spans="1:9" ht="15" x14ac:dyDescent="0.25">
      <c r="A9" s="35"/>
      <c r="B9" s="83" t="s">
        <v>56</v>
      </c>
      <c r="C9" s="84"/>
      <c r="D9" s="555"/>
      <c r="I9"/>
    </row>
    <row r="10" spans="1:9" ht="15" x14ac:dyDescent="0.25">
      <c r="A10" s="37" t="s">
        <v>287</v>
      </c>
      <c r="B10" s="81">
        <v>390</v>
      </c>
      <c r="C10" s="82">
        <v>390</v>
      </c>
      <c r="D10" s="554">
        <v>0</v>
      </c>
      <c r="I10"/>
    </row>
    <row r="11" spans="1:9" ht="15" x14ac:dyDescent="0.25">
      <c r="A11" s="37" t="s">
        <v>288</v>
      </c>
      <c r="B11" s="81">
        <v>900</v>
      </c>
      <c r="C11" s="82">
        <v>800</v>
      </c>
      <c r="D11" s="554">
        <v>12.5</v>
      </c>
      <c r="I11"/>
    </row>
    <row r="12" spans="1:9" ht="15.75" thickBot="1" x14ac:dyDescent="0.3">
      <c r="A12" s="37" t="s">
        <v>289</v>
      </c>
      <c r="B12" s="81">
        <v>640.14</v>
      </c>
      <c r="C12" s="82">
        <v>623.54999999999995</v>
      </c>
      <c r="D12" s="554">
        <v>2.6605725282655817</v>
      </c>
      <c r="I12"/>
    </row>
    <row r="13" spans="1:9" ht="15" x14ac:dyDescent="0.25">
      <c r="A13" s="35"/>
      <c r="B13" s="83" t="s">
        <v>57</v>
      </c>
      <c r="C13" s="84"/>
      <c r="D13" s="555"/>
      <c r="I13"/>
    </row>
    <row r="14" spans="1:9" ht="15" x14ac:dyDescent="0.25">
      <c r="A14" s="37" t="s">
        <v>287</v>
      </c>
      <c r="B14" s="81">
        <v>600</v>
      </c>
      <c r="C14" s="82">
        <v>600</v>
      </c>
      <c r="D14" s="554">
        <v>0</v>
      </c>
      <c r="I14"/>
    </row>
    <row r="15" spans="1:9" ht="15" x14ac:dyDescent="0.25">
      <c r="A15" s="37" t="s">
        <v>288</v>
      </c>
      <c r="B15" s="81">
        <v>1000</v>
      </c>
      <c r="C15" s="82">
        <v>1000</v>
      </c>
      <c r="D15" s="554">
        <v>0</v>
      </c>
      <c r="I15"/>
    </row>
    <row r="16" spans="1:9" ht="15.75" thickBot="1" x14ac:dyDescent="0.3">
      <c r="A16" s="37" t="s">
        <v>289</v>
      </c>
      <c r="B16" s="81">
        <v>800.12</v>
      </c>
      <c r="C16" s="82">
        <v>774.53</v>
      </c>
      <c r="D16" s="554">
        <v>3.3039391631053712</v>
      </c>
      <c r="I16"/>
    </row>
    <row r="17" spans="1:9" ht="15" x14ac:dyDescent="0.25">
      <c r="A17" s="35"/>
      <c r="B17" s="83" t="s">
        <v>58</v>
      </c>
      <c r="C17" s="84"/>
      <c r="D17" s="555"/>
      <c r="I17"/>
    </row>
    <row r="18" spans="1:9" ht="15" x14ac:dyDescent="0.25">
      <c r="A18" s="37" t="s">
        <v>287</v>
      </c>
      <c r="B18" s="81">
        <v>520</v>
      </c>
      <c r="C18" s="82">
        <v>510</v>
      </c>
      <c r="D18" s="554">
        <v>1.9607843137254901</v>
      </c>
      <c r="I18"/>
    </row>
    <row r="19" spans="1:9" ht="15" x14ac:dyDescent="0.25">
      <c r="A19" s="37" t="s">
        <v>288</v>
      </c>
      <c r="B19" s="81">
        <v>1100</v>
      </c>
      <c r="C19" s="82">
        <v>1100</v>
      </c>
      <c r="D19" s="554">
        <v>0</v>
      </c>
      <c r="I19"/>
    </row>
    <row r="20" spans="1:9" ht="15.75" thickBot="1" x14ac:dyDescent="0.3">
      <c r="A20" s="37" t="s">
        <v>289</v>
      </c>
      <c r="B20" s="81">
        <v>919.43</v>
      </c>
      <c r="C20" s="82">
        <v>919.78</v>
      </c>
      <c r="D20" s="554">
        <v>-3.8052577790343642E-2</v>
      </c>
      <c r="I20"/>
    </row>
    <row r="21" spans="1:9" ht="15" x14ac:dyDescent="0.25">
      <c r="A21" s="35"/>
      <c r="B21" s="83" t="s">
        <v>59</v>
      </c>
      <c r="C21" s="84"/>
      <c r="D21" s="555"/>
      <c r="I21"/>
    </row>
    <row r="22" spans="1:9" ht="15" x14ac:dyDescent="0.25">
      <c r="A22" s="37" t="s">
        <v>287</v>
      </c>
      <c r="B22" s="81">
        <v>450</v>
      </c>
      <c r="C22" s="82">
        <v>500</v>
      </c>
      <c r="D22" s="554">
        <v>-10</v>
      </c>
      <c r="I22"/>
    </row>
    <row r="23" spans="1:9" ht="15" x14ac:dyDescent="0.25">
      <c r="A23" s="37" t="s">
        <v>288</v>
      </c>
      <c r="B23" s="81">
        <v>1000</v>
      </c>
      <c r="C23" s="82">
        <v>1000</v>
      </c>
      <c r="D23" s="554">
        <v>0</v>
      </c>
      <c r="I23"/>
    </row>
    <row r="24" spans="1:9" ht="15.75" thickBot="1" x14ac:dyDescent="0.3">
      <c r="A24" s="37" t="s">
        <v>289</v>
      </c>
      <c r="B24" s="81">
        <v>695.47</v>
      </c>
      <c r="C24" s="82">
        <v>676.56</v>
      </c>
      <c r="D24" s="554">
        <v>2.7950218753695286</v>
      </c>
      <c r="I24"/>
    </row>
    <row r="25" spans="1:9" ht="15" x14ac:dyDescent="0.25">
      <c r="A25" s="35"/>
      <c r="B25" s="83" t="s">
        <v>60</v>
      </c>
      <c r="C25" s="84"/>
      <c r="D25" s="555"/>
      <c r="I25"/>
    </row>
    <row r="26" spans="1:9" ht="15" x14ac:dyDescent="0.25">
      <c r="A26" s="37" t="s">
        <v>287</v>
      </c>
      <c r="B26" s="81">
        <v>600</v>
      </c>
      <c r="C26" s="82">
        <v>580</v>
      </c>
      <c r="D26" s="554">
        <v>3.4482758620689653</v>
      </c>
      <c r="I26"/>
    </row>
    <row r="27" spans="1:9" ht="15" x14ac:dyDescent="0.25">
      <c r="A27" s="37" t="s">
        <v>288</v>
      </c>
      <c r="B27" s="81">
        <v>950</v>
      </c>
      <c r="C27" s="82">
        <v>900</v>
      </c>
      <c r="D27" s="554">
        <v>5.5555555555555554</v>
      </c>
      <c r="I27"/>
    </row>
    <row r="28" spans="1:9" ht="15.75" thickBot="1" x14ac:dyDescent="0.3">
      <c r="A28" s="38" t="s">
        <v>289</v>
      </c>
      <c r="B28" s="85">
        <v>759.29</v>
      </c>
      <c r="C28" s="86">
        <v>740.65</v>
      </c>
      <c r="D28" s="556">
        <v>2.5167082967663523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9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46_19</vt:lpstr>
      <vt:lpstr>Giełdowe 46_19</vt:lpstr>
      <vt:lpstr>ZiarnoZAK 46_19</vt:lpstr>
      <vt:lpstr>Ziarno PL_UE 45_19</vt:lpstr>
      <vt:lpstr>wykresy PL_UE 45_19</vt:lpstr>
      <vt:lpstr>MakaZAK 46_19</vt:lpstr>
      <vt:lpstr>SrutOtrZAK 46_19</vt:lpstr>
      <vt:lpstr>TargPol 46_19</vt:lpstr>
      <vt:lpstr>TargWoj 46_19</vt:lpstr>
      <vt:lpstr>ZestTarg 46_19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46_19'!Obszar_wydruku</vt:lpstr>
      <vt:lpstr>'SrutOtrZAK 46_19'!Obszar_wydruku</vt:lpstr>
      <vt:lpstr>'ZiarnoZAK 46_19'!Obszar_wydruku</vt:lpstr>
      <vt:lpstr>MAKROREGIONY!TABLE</vt:lpstr>
      <vt:lpstr>'TargWoj 46_19'!Tytuły_wydruku</vt:lpstr>
      <vt:lpstr>'ZestTarg 46_19'!Tytuły_wydruku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2019-11-21T11:21:12Z</dcterms:modified>
</cp:coreProperties>
</file>