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awlowska\Desktop\"/>
    </mc:Choice>
  </mc:AlternateContent>
  <bookViews>
    <workbookView xWindow="0" yWindow="0" windowWidth="28230" windowHeight="102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<sst xmlns="http://schemas.openxmlformats.org/spreadsheetml/2006/main" count="31" uniqueCount="26">
  <si>
    <t>Lista  projektów realizowanych w ramach IZGW</t>
  </si>
  <si>
    <t>Lp.</t>
  </si>
  <si>
    <t>Nr naboru</t>
  </si>
  <si>
    <t>Nr projektu</t>
  </si>
  <si>
    <t>Beneficjent</t>
  </si>
  <si>
    <t>Nazwa projektu</t>
  </si>
  <si>
    <t>Cel szczegółowy</t>
  </si>
  <si>
    <t>Wartość projektu</t>
  </si>
  <si>
    <t>Kwota dofinansowania</t>
  </si>
  <si>
    <t>% dofinansowania</t>
  </si>
  <si>
    <t>Data podpisania porozumienia finansowego/umowy finnasowej</t>
  </si>
  <si>
    <t>Ramy czasowe projektu</t>
  </si>
  <si>
    <t>IZGW.01.01-IZ.00-001/23</t>
  </si>
  <si>
    <t>IZGW.01.01-IZ.00-0001/23</t>
  </si>
  <si>
    <t>KGSG</t>
  </si>
  <si>
    <t>Budowa technicznej ochrony zewnętrznej granicy UE na terenach podmokłych, przybrzeżnych i rzekach na odcinku granicy RP z Białorusią</t>
  </si>
  <si>
    <t>CS1</t>
  </si>
  <si>
    <t>01.10.2023 - 30.09.2025</t>
  </si>
  <si>
    <t>IZGW.01.01-IZ.00-0002/23</t>
  </si>
  <si>
    <t>Modernizacja systemu radiokomunikacji</t>
  </si>
  <si>
    <t>04.12.2023</t>
  </si>
  <si>
    <t xml:space="preserve">12.05.2022 - 30.09.2025 </t>
  </si>
  <si>
    <t>IZGW.01.01-IZ.00-002/23</t>
  </si>
  <si>
    <t>IZGW.01.01-IZ.00-0003/23</t>
  </si>
  <si>
    <t>Budowa technicznej ochrony zewnętrznej granicy UE na obszarach wodnych na odcinku granicy RP z Białorusią w POSG cz.II</t>
  </si>
  <si>
    <t>01.10.2023 - 30.06.2025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</si>
</sst>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70A8D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70A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w.local\dfs\office\DPGiFM\DPGiFM-WFE\FBW,%20IZGW%202021-2027%20-%20og&#243;lne\Lista%20projekt&#243;w%20FBW%20IZGW%202021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BW"/>
      <sheetName val="IZGW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E6" sqref="E6"/>
    </sheetView>
  </sheetViews>
  <sheetFormatPr defaultRowHeight="15" x14ac:dyDescent="0.25"/>
  <cols>
    <col min="2" max="2" width="15.28515625" customWidth="1"/>
    <col min="3" max="3" width="17.28515625" customWidth="1"/>
    <col min="4" max="4" width="18.28515625" customWidth="1"/>
    <col min="5" max="5" width="24" customWidth="1"/>
    <col min="6" max="6" width="23.42578125" customWidth="1"/>
    <col min="7" max="7" width="15.7109375" customWidth="1"/>
    <col min="8" max="8" width="19" customWidth="1"/>
    <col min="9" max="9" width="11.140625" customWidth="1"/>
    <col min="10" max="10" width="15.28515625" customWidth="1"/>
    <col min="11" max="11" width="24.5703125" customWidth="1"/>
  </cols>
  <sheetData>
    <row r="1" spans="1:11" ht="21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ht="51" x14ac:dyDescent="0.2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pans="1:11" ht="72" x14ac:dyDescent="0.25">
      <c r="A3" s="12">
        <v>1</v>
      </c>
      <c r="B3" s="13" t="s">
        <v>12</v>
      </c>
      <c r="C3" s="13" t="s">
        <v>13</v>
      </c>
      <c r="D3" s="14" t="s">
        <v>14</v>
      </c>
      <c r="E3" s="13" t="s">
        <v>15</v>
      </c>
      <c r="F3" s="14" t="s">
        <v>16</v>
      </c>
      <c r="G3" s="15">
        <v>307528901.62</v>
      </c>
      <c r="H3" s="15">
        <v>276776011.44999999</v>
      </c>
      <c r="I3" s="18">
        <v>0.9</v>
      </c>
      <c r="J3" s="16">
        <v>45182</v>
      </c>
      <c r="K3" s="17" t="s">
        <v>17</v>
      </c>
    </row>
    <row r="4" spans="1:11" ht="24" x14ac:dyDescent="0.25">
      <c r="A4" s="4">
        <v>2</v>
      </c>
      <c r="B4" s="5" t="s">
        <v>12</v>
      </c>
      <c r="C4" s="5" t="s">
        <v>18</v>
      </c>
      <c r="D4" s="6" t="s">
        <v>14</v>
      </c>
      <c r="E4" s="3" t="s">
        <v>19</v>
      </c>
      <c r="F4" s="6" t="s">
        <v>16</v>
      </c>
      <c r="G4" s="7">
        <v>17245521.859999999</v>
      </c>
      <c r="H4" s="8">
        <v>15520969.67</v>
      </c>
      <c r="I4" s="19">
        <v>0.9</v>
      </c>
      <c r="J4" s="9" t="s">
        <v>20</v>
      </c>
      <c r="K4" s="9" t="s">
        <v>21</v>
      </c>
    </row>
    <row r="5" spans="1:11" ht="119.25" customHeight="1" x14ac:dyDescent="0.25">
      <c r="A5" s="20">
        <v>3</v>
      </c>
      <c r="B5" s="13" t="s">
        <v>22</v>
      </c>
      <c r="C5" s="13" t="s">
        <v>23</v>
      </c>
      <c r="D5" s="21" t="s">
        <v>14</v>
      </c>
      <c r="E5" s="13" t="s">
        <v>24</v>
      </c>
      <c r="F5" s="21" t="s">
        <v>16</v>
      </c>
      <c r="G5" s="15">
        <v>57700000</v>
      </c>
      <c r="H5" s="22">
        <f>SUM([1]!Tabela3[[#This Row],[Wartość projektu]]*[1]!Tabela3[[#This Row],[% dofinansowania]])</f>
        <v>43275000</v>
      </c>
      <c r="I5" s="18">
        <v>0.75</v>
      </c>
      <c r="J5" s="16">
        <v>45303</v>
      </c>
      <c r="K5" s="17" t="s">
        <v>25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Pawłowska Karolina</dc:creator>
  <cp:lastModifiedBy>Pawłowska Karolina</cp:lastModifiedBy>
  <dcterms:created xsi:type="dcterms:W3CDTF">2024-06-19T13:34:06Z</dcterms:created>
  <dcterms:modified xsi:type="dcterms:W3CDTF">2024-06-19T13:37:17Z</dcterms:modified>
</cp:coreProperties>
</file>