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19. Kominiarz wspólne\"/>
    </mc:Choice>
  </mc:AlternateContent>
  <bookViews>
    <workbookView xWindow="0" yWindow="0" windowWidth="28800" windowHeight="11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70" i="1"/>
  <c r="F66" i="1"/>
  <c r="F67" i="1"/>
  <c r="F69" i="1" s="1"/>
  <c r="F68" i="1"/>
  <c r="F102" i="1" l="1"/>
  <c r="F79" i="1"/>
  <c r="F16" i="1"/>
  <c r="F28" i="1"/>
  <c r="F27" i="1"/>
  <c r="F29" i="1" s="1"/>
  <c r="F80" i="1" l="1"/>
  <c r="F81" i="1" s="1"/>
  <c r="F30" i="1"/>
  <c r="F31" i="1" s="1"/>
  <c r="F40" i="1"/>
  <c r="F41" i="1"/>
  <c r="F42" i="1"/>
  <c r="F43" i="1"/>
  <c r="F104" i="1" l="1"/>
  <c r="F103" i="1"/>
  <c r="F91" i="1"/>
  <c r="F90" i="1"/>
  <c r="F89" i="1"/>
  <c r="F55" i="1"/>
  <c r="F54" i="1"/>
  <c r="F39" i="1"/>
  <c r="F44" i="1" s="1"/>
  <c r="F45" i="1" s="1"/>
  <c r="F46" i="1" s="1"/>
  <c r="F15" i="1"/>
  <c r="F105" i="1" l="1"/>
  <c r="F106" i="1" s="1"/>
  <c r="F107" i="1" s="1"/>
  <c r="F92" i="1"/>
  <c r="F93" i="1" s="1"/>
  <c r="F94" i="1" s="1"/>
  <c r="F17" i="1"/>
  <c r="F18" i="1" s="1"/>
  <c r="F19" i="1" s="1"/>
  <c r="F56" i="1"/>
  <c r="F57" i="1" s="1"/>
  <c r="F58" i="1" s="1"/>
</calcChain>
</file>

<file path=xl/sharedStrings.xml><?xml version="1.0" encoding="utf-8"?>
<sst xmlns="http://schemas.openxmlformats.org/spreadsheetml/2006/main" count="142" uniqueCount="50">
  <si>
    <t>Lp.</t>
  </si>
  <si>
    <t>Adres obiektu</t>
  </si>
  <si>
    <t>Okresowa kontrola stanu technicznego przewodów spalinowych i wentylacyjnych</t>
  </si>
  <si>
    <t>Czyszczenie przewodów spalinowych – I termin</t>
  </si>
  <si>
    <t>Laboratorium Drogowe
ul. Wiosenna 8 
72-008 Skarbimierzyce</t>
  </si>
  <si>
    <t>Czyszczenie przewodów spalinowych - II termin</t>
  </si>
  <si>
    <t>Cena jedn. netto kpl.</t>
  </si>
  <si>
    <t>WARTOŚĆ NETTO</t>
  </si>
  <si>
    <t>Oddział w Szczecinie 
al. Bohaterów Warszawy 33
70-340 Szczecin</t>
  </si>
  <si>
    <t>Ośrodek Wypoczynkowy 
ul. Popiełuszki 1a 
73-108 Zieleniewo</t>
  </si>
  <si>
    <t>Ośrodek Wypoczynkowy 
ul. M.C. Skłodowskiej 12
72-500 Międzyzdroje</t>
  </si>
  <si>
    <t>Obwód Drogowy Malechowo27A
76-142 Malechowo</t>
  </si>
  <si>
    <t>Obwód Drogowy Stare Bielice 
ul. Koszalińska 44 
76-039 Stare Bielice</t>
  </si>
  <si>
    <t>Rejon Koszalin 
ul. Kupiecka 5
75-671 Koszalin</t>
  </si>
  <si>
    <t>Obwód Drogowy w Chojnie
ul. Polna 2
74-500 Chojna</t>
  </si>
  <si>
    <t>Obwód Drogowy w Kluczewie
ul. Okulickiego 12 
73-110 Stargard</t>
  </si>
  <si>
    <t>Baza Materiałowa Biały Bór
ul. Sportowa 2
78-425 Biały Bór</t>
  </si>
  <si>
    <t>Obwód Drogowy w Bobolicach
ul. Jedności Narodowej 1
76-020 Bobolice</t>
  </si>
  <si>
    <t>Obwód drogowy Wałcz 
ul. Kołobrzeska 35 
78-600 Wałcz</t>
  </si>
  <si>
    <t>Obwód Drogowy Piecnik 35 
78-650 Mirosławiec</t>
  </si>
  <si>
    <t>Rejon w Lipianach
ul. Gorzowska 35
74-240 Lipiany</t>
  </si>
  <si>
    <t>Rejon Wałcz 
ul. Kołobrzeska 33 
78-600 Wałcz</t>
  </si>
  <si>
    <t>Rejon w Szczecinku
ul. Pilska 30
78-400 Szczecinek</t>
  </si>
  <si>
    <t>7=4+5+6</t>
  </si>
  <si>
    <t>Łącznie wartość netto</t>
  </si>
  <si>
    <t>VAT</t>
  </si>
  <si>
    <t>Łącznie wartość brutto</t>
  </si>
  <si>
    <t>FORMULARZ CENOWY</t>
  </si>
  <si>
    <t>Generalna Dyrekcja Dróg Krajowych i Autostrad</t>
  </si>
  <si>
    <t>Oddział w Szczecinie</t>
  </si>
  <si>
    <t>al. Boh. Warszawy 33, 70-340 Szczecin</t>
  </si>
  <si>
    <t>Załącznik nr 3</t>
  </si>
  <si>
    <t>OUD Dobre</t>
  </si>
  <si>
    <t>OUD Rościęciono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</si>
  <si>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</si>
  <si>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</si>
  <si>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</si>
  <si>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</si>
  <si>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</si>
  <si>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</si>
  <si>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</si>
  <si>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</si>
  <si>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Obwód Utrzymania Drogi 
Wojcieszyn 60
72-200 Nowogard</t>
  </si>
  <si>
    <t>Obwód Drogowy w Przybiernowie 
ul. Kościuszki 23
72-110 Przybiernów</t>
  </si>
  <si>
    <t>Rejon w Nowogardzie, 
ul. Górna 2/2, 
72-200 Nowogard</t>
  </si>
  <si>
    <t>…………………………………….</t>
  </si>
  <si>
    <t>data</t>
  </si>
  <si>
    <t>…………………………..</t>
  </si>
  <si>
    <t>podpis</t>
  </si>
  <si>
    <t>Okresowa  kontrola stanu technicznego przewodów spalinowych i wentylacyjnych oraz czyszczenie przewodów kominowych w budynkach administrowanych przez GDDKiA z podziałem na 8 zadań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</si>
</sst>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zoomScale="85" zoomScaleNormal="85" workbookViewId="0">
      <selection activeCell="K12" sqref="K12"/>
    </sheetView>
  </sheetViews>
  <sheetFormatPr defaultRowHeight="15" x14ac:dyDescent="0.25"/>
  <cols>
    <col min="1" max="1" width="4.5703125" customWidth="1"/>
    <col min="2" max="2" width="23.7109375" customWidth="1"/>
    <col min="3" max="3" width="17.85546875" customWidth="1"/>
    <col min="4" max="4" width="19" customWidth="1"/>
    <col min="5" max="5" width="16.7109375" customWidth="1"/>
    <col min="6" max="6" width="16.28515625" customWidth="1"/>
  </cols>
  <sheetData>
    <row r="1" spans="1:6" x14ac:dyDescent="0.25">
      <c r="A1" s="5" t="s">
        <v>31</v>
      </c>
      <c r="B1" s="4"/>
      <c r="C1" s="4"/>
      <c r="D1" s="4"/>
    </row>
    <row r="2" spans="1:6" x14ac:dyDescent="0.25">
      <c r="A2" s="4"/>
      <c r="B2" s="4"/>
      <c r="D2" s="4"/>
      <c r="E2" s="6" t="s">
        <v>27</v>
      </c>
    </row>
    <row r="3" spans="1:6" x14ac:dyDescent="0.25">
      <c r="A3" s="4"/>
      <c r="B3" s="4"/>
      <c r="D3" s="4"/>
      <c r="E3" s="7"/>
    </row>
    <row r="4" spans="1:6" x14ac:dyDescent="0.25">
      <c r="A4" s="4"/>
      <c r="B4" s="4"/>
      <c r="D4" s="4"/>
      <c r="E4" s="8" t="s">
        <v>28</v>
      </c>
    </row>
    <row r="5" spans="1:6" x14ac:dyDescent="0.25">
      <c r="A5" s="4"/>
      <c r="B5" s="4"/>
      <c r="D5" s="4"/>
      <c r="E5" s="8" t="s">
        <v>29</v>
      </c>
    </row>
    <row r="6" spans="1:6" x14ac:dyDescent="0.25">
      <c r="A6" s="4"/>
      <c r="B6" s="4"/>
      <c r="D6" s="4"/>
      <c r="E6" s="8" t="s">
        <v>30</v>
      </c>
    </row>
    <row r="8" spans="1:6" x14ac:dyDescent="0.25">
      <c r="A8" s="4"/>
      <c r="B8" s="4"/>
      <c r="C8" s="4"/>
      <c r="D8" s="4"/>
    </row>
    <row r="9" spans="1:6" ht="30.6" customHeight="1" x14ac:dyDescent="0.25">
      <c r="A9" s="15" t="s">
        <v>49</v>
      </c>
      <c r="B9" s="15"/>
      <c r="C9" s="15"/>
      <c r="D9" s="15"/>
      <c r="E9" s="15"/>
      <c r="F9" s="15"/>
    </row>
    <row r="11" spans="1:6" s="4" customFormat="1" ht="26.25" customHeight="1" x14ac:dyDescent="0.25">
      <c r="A11" s="17" t="s">
        <v>34</v>
      </c>
      <c r="B11" s="17"/>
      <c r="C11" s="17"/>
      <c r="D11" s="17"/>
      <c r="E11" s="17"/>
      <c r="F11" s="17"/>
    </row>
    <row r="12" spans="1:6" ht="87" customHeight="1" x14ac:dyDescent="0.25">
      <c r="A12" s="16" t="s">
        <v>0</v>
      </c>
      <c r="B12" s="16" t="s">
        <v>1</v>
      </c>
      <c r="C12" s="9" t="s">
        <v>2</v>
      </c>
      <c r="D12" s="9" t="s">
        <v>3</v>
      </c>
      <c r="E12" s="9" t="s">
        <v>5</v>
      </c>
      <c r="F12" s="16" t="s">
        <v>7</v>
      </c>
    </row>
    <row r="13" spans="1:6" ht="26.25" customHeight="1" x14ac:dyDescent="0.25">
      <c r="A13" s="16"/>
      <c r="B13" s="16"/>
      <c r="C13" s="9" t="s">
        <v>6</v>
      </c>
      <c r="D13" s="9" t="s">
        <v>6</v>
      </c>
      <c r="E13" s="9" t="s">
        <v>6</v>
      </c>
      <c r="F13" s="16"/>
    </row>
    <row r="14" spans="1:6" ht="13.15" customHeight="1" x14ac:dyDescent="0.25">
      <c r="A14" s="11">
        <v>1</v>
      </c>
      <c r="B14" s="11">
        <v>2</v>
      </c>
      <c r="C14" s="11">
        <v>4</v>
      </c>
      <c r="D14" s="11">
        <v>5</v>
      </c>
      <c r="E14" s="11">
        <v>6</v>
      </c>
      <c r="F14" s="11" t="s">
        <v>23</v>
      </c>
    </row>
    <row r="15" spans="1:6" ht="31.5" x14ac:dyDescent="0.25">
      <c r="A15" s="9">
        <v>1</v>
      </c>
      <c r="B15" s="1" t="s">
        <v>4</v>
      </c>
      <c r="C15" s="2"/>
      <c r="D15" s="2"/>
      <c r="E15" s="2"/>
      <c r="F15" s="2">
        <f>C15+D15+E15</f>
        <v>0</v>
      </c>
    </row>
    <row r="16" spans="1:6" ht="42" x14ac:dyDescent="0.25">
      <c r="A16" s="9">
        <v>2</v>
      </c>
      <c r="B16" s="1" t="s">
        <v>8</v>
      </c>
      <c r="C16" s="2"/>
      <c r="D16" s="3"/>
      <c r="E16" s="3"/>
      <c r="F16" s="2">
        <f>C16</f>
        <v>0</v>
      </c>
    </row>
    <row r="17" spans="1:6" s="4" customFormat="1" ht="19.5" customHeight="1" x14ac:dyDescent="0.25">
      <c r="A17" s="16"/>
      <c r="B17" s="16"/>
      <c r="C17" s="16"/>
      <c r="D17" s="14" t="s">
        <v>24</v>
      </c>
      <c r="E17" s="14"/>
      <c r="F17" s="12">
        <f>SUM(F15:F16)</f>
        <v>0</v>
      </c>
    </row>
    <row r="18" spans="1:6" s="4" customFormat="1" ht="19.5" customHeight="1" x14ac:dyDescent="0.25">
      <c r="A18" s="16"/>
      <c r="B18" s="16"/>
      <c r="C18" s="16"/>
      <c r="D18" s="14" t="s">
        <v>25</v>
      </c>
      <c r="E18" s="14"/>
      <c r="F18" s="12">
        <f>F17*0.23</f>
        <v>0</v>
      </c>
    </row>
    <row r="19" spans="1:6" s="4" customFormat="1" ht="20.25" customHeight="1" x14ac:dyDescent="0.25">
      <c r="A19" s="16"/>
      <c r="B19" s="16"/>
      <c r="C19" s="16"/>
      <c r="D19" s="14" t="s">
        <v>26</v>
      </c>
      <c r="E19" s="14"/>
      <c r="F19" s="12">
        <f>F17+F18</f>
        <v>0</v>
      </c>
    </row>
    <row r="20" spans="1:6" s="4" customFormat="1" x14ac:dyDescent="0.25"/>
    <row r="21" spans="1:6" s="4" customFormat="1" x14ac:dyDescent="0.25"/>
    <row r="22" spans="1:6" s="4" customFormat="1" x14ac:dyDescent="0.25"/>
    <row r="23" spans="1:6" s="4" customFormat="1" ht="20.25" customHeight="1" x14ac:dyDescent="0.25">
      <c r="A23" s="17" t="s">
        <v>35</v>
      </c>
      <c r="B23" s="17"/>
      <c r="C23" s="17"/>
      <c r="D23" s="17"/>
      <c r="E23" s="17"/>
      <c r="F23" s="17"/>
    </row>
    <row r="24" spans="1:6" ht="52.5" x14ac:dyDescent="0.25">
      <c r="A24" s="16" t="s">
        <v>0</v>
      </c>
      <c r="B24" s="16" t="s">
        <v>1</v>
      </c>
      <c r="C24" s="9" t="s">
        <v>2</v>
      </c>
      <c r="D24" s="9" t="s">
        <v>3</v>
      </c>
      <c r="E24" s="9" t="s">
        <v>5</v>
      </c>
      <c r="F24" s="16" t="s">
        <v>7</v>
      </c>
    </row>
    <row r="25" spans="1:6" ht="21" x14ac:dyDescent="0.25">
      <c r="A25" s="16"/>
      <c r="B25" s="16"/>
      <c r="C25" s="9" t="s">
        <v>6</v>
      </c>
      <c r="D25" s="9" t="s">
        <v>6</v>
      </c>
      <c r="E25" s="9" t="s">
        <v>6</v>
      </c>
      <c r="F25" s="16"/>
    </row>
    <row r="26" spans="1:6" x14ac:dyDescent="0.25">
      <c r="A26" s="11">
        <v>1</v>
      </c>
      <c r="B26" s="11">
        <v>2</v>
      </c>
      <c r="C26" s="11">
        <v>4</v>
      </c>
      <c r="D26" s="11">
        <v>5</v>
      </c>
      <c r="E26" s="11">
        <v>6</v>
      </c>
      <c r="F26" s="11" t="s">
        <v>23</v>
      </c>
    </row>
    <row r="27" spans="1:6" ht="31.5" x14ac:dyDescent="0.25">
      <c r="A27" s="9">
        <v>1</v>
      </c>
      <c r="B27" s="1" t="s">
        <v>9</v>
      </c>
      <c r="C27" s="2"/>
      <c r="D27" s="2"/>
      <c r="E27" s="3"/>
      <c r="F27" s="2">
        <f>C27+D27</f>
        <v>0</v>
      </c>
    </row>
    <row r="28" spans="1:6" ht="31.5" x14ac:dyDescent="0.25">
      <c r="A28" s="9">
        <v>2</v>
      </c>
      <c r="B28" s="1" t="s">
        <v>10</v>
      </c>
      <c r="C28" s="2"/>
      <c r="D28" s="2"/>
      <c r="E28" s="2"/>
      <c r="F28" s="2">
        <f>C28+D28+E28</f>
        <v>0</v>
      </c>
    </row>
    <row r="29" spans="1:6" ht="21" customHeight="1" x14ac:dyDescent="0.25">
      <c r="A29" s="16"/>
      <c r="B29" s="16"/>
      <c r="C29" s="16"/>
      <c r="D29" s="14" t="s">
        <v>24</v>
      </c>
      <c r="E29" s="14"/>
      <c r="F29" s="12">
        <f>SUM(F27:F28)</f>
        <v>0</v>
      </c>
    </row>
    <row r="30" spans="1:6" ht="21" customHeight="1" x14ac:dyDescent="0.25">
      <c r="A30" s="16"/>
      <c r="B30" s="16"/>
      <c r="C30" s="16"/>
      <c r="D30" s="14" t="s">
        <v>25</v>
      </c>
      <c r="E30" s="14"/>
      <c r="F30" s="12">
        <f>F29*0.23</f>
        <v>0</v>
      </c>
    </row>
    <row r="31" spans="1:6" ht="20.25" customHeight="1" x14ac:dyDescent="0.25">
      <c r="A31" s="16"/>
      <c r="B31" s="16"/>
      <c r="C31" s="16"/>
      <c r="D31" s="14" t="s">
        <v>26</v>
      </c>
      <c r="E31" s="14"/>
      <c r="F31" s="12">
        <f>F29+F30</f>
        <v>0</v>
      </c>
    </row>
    <row r="35" spans="1:6" ht="29.25" customHeight="1" x14ac:dyDescent="0.25">
      <c r="A35" s="17" t="s">
        <v>36</v>
      </c>
      <c r="B35" s="17"/>
      <c r="C35" s="17"/>
      <c r="D35" s="17"/>
      <c r="E35" s="17"/>
      <c r="F35" s="17"/>
    </row>
    <row r="36" spans="1:6" s="4" customFormat="1" ht="58.5" customHeight="1" x14ac:dyDescent="0.25">
      <c r="A36" s="16" t="s">
        <v>0</v>
      </c>
      <c r="B36" s="16" t="s">
        <v>1</v>
      </c>
      <c r="C36" s="9" t="s">
        <v>2</v>
      </c>
      <c r="D36" s="9" t="s">
        <v>3</v>
      </c>
      <c r="E36" s="9" t="s">
        <v>5</v>
      </c>
      <c r="F36" s="16" t="s">
        <v>7</v>
      </c>
    </row>
    <row r="37" spans="1:6" s="4" customFormat="1" ht="21" x14ac:dyDescent="0.25">
      <c r="A37" s="16"/>
      <c r="B37" s="16"/>
      <c r="C37" s="9" t="s">
        <v>6</v>
      </c>
      <c r="D37" s="9" t="s">
        <v>6</v>
      </c>
      <c r="E37" s="9" t="s">
        <v>6</v>
      </c>
      <c r="F37" s="16"/>
    </row>
    <row r="38" spans="1:6" s="4" customFormat="1" x14ac:dyDescent="0.25">
      <c r="A38" s="11">
        <v>1</v>
      </c>
      <c r="B38" s="11">
        <v>2</v>
      </c>
      <c r="C38" s="11">
        <v>4</v>
      </c>
      <c r="D38" s="11">
        <v>5</v>
      </c>
      <c r="E38" s="11">
        <v>6</v>
      </c>
      <c r="F38" s="11" t="s">
        <v>23</v>
      </c>
    </row>
    <row r="39" spans="1:6" ht="31.5" x14ac:dyDescent="0.25">
      <c r="A39" s="9">
        <v>1</v>
      </c>
      <c r="B39" s="1" t="s">
        <v>13</v>
      </c>
      <c r="C39" s="2"/>
      <c r="D39" s="2"/>
      <c r="E39" s="2"/>
      <c r="F39" s="2">
        <f>C39+D39+E39</f>
        <v>0</v>
      </c>
    </row>
    <row r="40" spans="1:6" ht="42" x14ac:dyDescent="0.25">
      <c r="A40" s="9">
        <v>2</v>
      </c>
      <c r="B40" s="1" t="s">
        <v>12</v>
      </c>
      <c r="C40" s="2"/>
      <c r="D40" s="2"/>
      <c r="E40" s="2"/>
      <c r="F40" s="2">
        <f t="shared" ref="F40:F43" si="0">C40+D40+E40</f>
        <v>0</v>
      </c>
    </row>
    <row r="41" spans="1:6" ht="31.5" x14ac:dyDescent="0.25">
      <c r="A41" s="9">
        <v>3</v>
      </c>
      <c r="B41" s="1" t="s">
        <v>11</v>
      </c>
      <c r="C41" s="2"/>
      <c r="D41" s="2"/>
      <c r="E41" s="2"/>
      <c r="F41" s="2">
        <f t="shared" si="0"/>
        <v>0</v>
      </c>
    </row>
    <row r="42" spans="1:6" x14ac:dyDescent="0.25">
      <c r="A42" s="9">
        <v>4</v>
      </c>
      <c r="B42" s="1" t="s">
        <v>33</v>
      </c>
      <c r="C42" s="2"/>
      <c r="D42" s="3"/>
      <c r="E42" s="3"/>
      <c r="F42" s="2">
        <f t="shared" si="0"/>
        <v>0</v>
      </c>
    </row>
    <row r="43" spans="1:6" x14ac:dyDescent="0.25">
      <c r="A43" s="9">
        <v>5</v>
      </c>
      <c r="B43" s="1" t="s">
        <v>32</v>
      </c>
      <c r="C43" s="2"/>
      <c r="D43" s="3"/>
      <c r="E43" s="3"/>
      <c r="F43" s="2">
        <f t="shared" si="0"/>
        <v>0</v>
      </c>
    </row>
    <row r="44" spans="1:6" ht="23.25" customHeight="1" x14ac:dyDescent="0.25">
      <c r="A44" s="16"/>
      <c r="B44" s="16"/>
      <c r="C44" s="16"/>
      <c r="D44" s="14" t="s">
        <v>24</v>
      </c>
      <c r="E44" s="14"/>
      <c r="F44" s="12">
        <f>SUM(F39:F43)</f>
        <v>0</v>
      </c>
    </row>
    <row r="45" spans="1:6" ht="23.25" customHeight="1" x14ac:dyDescent="0.25">
      <c r="A45" s="16"/>
      <c r="B45" s="16"/>
      <c r="C45" s="16"/>
      <c r="D45" s="14" t="s">
        <v>25</v>
      </c>
      <c r="E45" s="14"/>
      <c r="F45" s="12">
        <f>F44*0.23</f>
        <v>0</v>
      </c>
    </row>
    <row r="46" spans="1:6" ht="19.5" customHeight="1" x14ac:dyDescent="0.25">
      <c r="A46" s="16"/>
      <c r="B46" s="16"/>
      <c r="C46" s="16"/>
      <c r="D46" s="14" t="s">
        <v>26</v>
      </c>
      <c r="E46" s="14"/>
      <c r="F46" s="12">
        <f>F44+F45</f>
        <v>0</v>
      </c>
    </row>
    <row r="50" spans="1:6" ht="24" customHeight="1" x14ac:dyDescent="0.25">
      <c r="A50" s="17" t="s">
        <v>37</v>
      </c>
      <c r="B50" s="17"/>
      <c r="C50" s="17"/>
      <c r="D50" s="17"/>
      <c r="E50" s="17"/>
      <c r="F50" s="17"/>
    </row>
    <row r="51" spans="1:6" s="4" customFormat="1" ht="30.6" customHeight="1" x14ac:dyDescent="0.25">
      <c r="A51" s="16" t="s">
        <v>0</v>
      </c>
      <c r="B51" s="16" t="s">
        <v>1</v>
      </c>
      <c r="C51" s="9" t="s">
        <v>2</v>
      </c>
      <c r="D51" s="9" t="s">
        <v>3</v>
      </c>
      <c r="E51" s="9" t="s">
        <v>5</v>
      </c>
      <c r="F51" s="16" t="s">
        <v>7</v>
      </c>
    </row>
    <row r="52" spans="1:6" s="4" customFormat="1" ht="30.6" customHeight="1" x14ac:dyDescent="0.25">
      <c r="A52" s="16"/>
      <c r="B52" s="16"/>
      <c r="C52" s="9" t="s">
        <v>6</v>
      </c>
      <c r="D52" s="9" t="s">
        <v>6</v>
      </c>
      <c r="E52" s="9" t="s">
        <v>6</v>
      </c>
      <c r="F52" s="16"/>
    </row>
    <row r="53" spans="1:6" x14ac:dyDescent="0.25">
      <c r="A53" s="11">
        <v>1</v>
      </c>
      <c r="B53" s="11">
        <v>2</v>
      </c>
      <c r="C53" s="11">
        <v>4</v>
      </c>
      <c r="D53" s="11">
        <v>5</v>
      </c>
      <c r="E53" s="11">
        <v>6</v>
      </c>
      <c r="F53" s="11" t="s">
        <v>23</v>
      </c>
    </row>
    <row r="54" spans="1:6" ht="31.5" x14ac:dyDescent="0.25">
      <c r="A54" s="9">
        <v>1</v>
      </c>
      <c r="B54" s="1" t="s">
        <v>20</v>
      </c>
      <c r="C54" s="2"/>
      <c r="D54" s="2"/>
      <c r="E54" s="2"/>
      <c r="F54" s="2">
        <f t="shared" ref="F54:F55" si="1">C54+D54+E54</f>
        <v>0</v>
      </c>
    </row>
    <row r="55" spans="1:6" ht="31.5" x14ac:dyDescent="0.25">
      <c r="A55" s="9">
        <v>2</v>
      </c>
      <c r="B55" s="1" t="s">
        <v>14</v>
      </c>
      <c r="C55" s="2"/>
      <c r="D55" s="2"/>
      <c r="E55" s="2"/>
      <c r="F55" s="2">
        <f t="shared" si="1"/>
        <v>0</v>
      </c>
    </row>
    <row r="56" spans="1:6" ht="21" customHeight="1" x14ac:dyDescent="0.25">
      <c r="A56" s="16"/>
      <c r="B56" s="16"/>
      <c r="C56" s="16"/>
      <c r="D56" s="14" t="s">
        <v>24</v>
      </c>
      <c r="E56" s="14"/>
      <c r="F56" s="12">
        <f>SUM(F54:F55)</f>
        <v>0</v>
      </c>
    </row>
    <row r="57" spans="1:6" ht="20.25" customHeight="1" x14ac:dyDescent="0.25">
      <c r="A57" s="16"/>
      <c r="B57" s="16"/>
      <c r="C57" s="16"/>
      <c r="D57" s="14" t="s">
        <v>25</v>
      </c>
      <c r="E57" s="14"/>
      <c r="F57" s="12">
        <f>F56*0.23</f>
        <v>0</v>
      </c>
    </row>
    <row r="58" spans="1:6" ht="22.5" customHeight="1" x14ac:dyDescent="0.25">
      <c r="A58" s="16"/>
      <c r="B58" s="16"/>
      <c r="C58" s="16"/>
      <c r="D58" s="14" t="s">
        <v>26</v>
      </c>
      <c r="E58" s="14"/>
      <c r="F58" s="12">
        <f>F56+F57</f>
        <v>0</v>
      </c>
    </row>
    <row r="60" spans="1:6" s="4" customFormat="1" x14ac:dyDescent="0.25"/>
    <row r="61" spans="1:6" s="4" customFormat="1" x14ac:dyDescent="0.25"/>
    <row r="62" spans="1:6" s="4" customFormat="1" ht="29.25" customHeight="1" x14ac:dyDescent="0.25">
      <c r="A62" s="17" t="s">
        <v>38</v>
      </c>
      <c r="B62" s="17"/>
      <c r="C62" s="17"/>
      <c r="D62" s="17"/>
      <c r="E62" s="17"/>
      <c r="F62" s="17"/>
    </row>
    <row r="63" spans="1:6" ht="52.5" x14ac:dyDescent="0.25">
      <c r="A63" s="16" t="s">
        <v>0</v>
      </c>
      <c r="B63" s="16" t="s">
        <v>1</v>
      </c>
      <c r="C63" s="9" t="s">
        <v>2</v>
      </c>
      <c r="D63" s="9" t="s">
        <v>3</v>
      </c>
      <c r="E63" s="9" t="s">
        <v>5</v>
      </c>
      <c r="F63" s="16" t="s">
        <v>7</v>
      </c>
    </row>
    <row r="64" spans="1:6" ht="21" x14ac:dyDescent="0.25">
      <c r="A64" s="16"/>
      <c r="B64" s="16"/>
      <c r="C64" s="9" t="s">
        <v>6</v>
      </c>
      <c r="D64" s="9" t="s">
        <v>6</v>
      </c>
      <c r="E64" s="9" t="s">
        <v>6</v>
      </c>
      <c r="F64" s="16"/>
    </row>
    <row r="65" spans="1:6" s="4" customFormat="1" ht="25.5" customHeight="1" x14ac:dyDescent="0.25">
      <c r="A65" s="11">
        <v>1</v>
      </c>
      <c r="B65" s="11">
        <v>2</v>
      </c>
      <c r="C65" s="11">
        <v>4</v>
      </c>
      <c r="D65" s="11">
        <v>5</v>
      </c>
      <c r="E65" s="11">
        <v>6</v>
      </c>
      <c r="F65" s="11" t="s">
        <v>23</v>
      </c>
    </row>
    <row r="66" spans="1:6" s="4" customFormat="1" ht="31.5" x14ac:dyDescent="0.25">
      <c r="A66" s="10">
        <v>1</v>
      </c>
      <c r="B66" s="13" t="s">
        <v>42</v>
      </c>
      <c r="C66" s="2"/>
      <c r="D66" s="2"/>
      <c r="E66" s="2"/>
      <c r="F66" s="2">
        <f t="shared" ref="F66:F67" si="2">C66+D66+E66</f>
        <v>0</v>
      </c>
    </row>
    <row r="67" spans="1:6" s="4" customFormat="1" ht="42" x14ac:dyDescent="0.25">
      <c r="A67" s="10">
        <v>2</v>
      </c>
      <c r="B67" s="13" t="s">
        <v>43</v>
      </c>
      <c r="C67" s="2"/>
      <c r="D67" s="2"/>
      <c r="E67" s="2"/>
      <c r="F67" s="2">
        <f t="shared" si="2"/>
        <v>0</v>
      </c>
    </row>
    <row r="68" spans="1:6" s="4" customFormat="1" ht="31.5" x14ac:dyDescent="0.25">
      <c r="A68" s="9">
        <v>1</v>
      </c>
      <c r="B68" s="13" t="s">
        <v>44</v>
      </c>
      <c r="C68" s="2"/>
      <c r="D68" s="2"/>
      <c r="E68" s="2"/>
      <c r="F68" s="2">
        <f>C68+D68+E68</f>
        <v>0</v>
      </c>
    </row>
    <row r="69" spans="1:6" s="4" customFormat="1" ht="20.25" customHeight="1" x14ac:dyDescent="0.25">
      <c r="A69" s="18"/>
      <c r="B69" s="19"/>
      <c r="C69" s="20"/>
      <c r="D69" s="14" t="s">
        <v>24</v>
      </c>
      <c r="E69" s="14"/>
      <c r="F69" s="12">
        <f>SUM(F66:F68)</f>
        <v>0</v>
      </c>
    </row>
    <row r="70" spans="1:6" s="4" customFormat="1" ht="24" customHeight="1" x14ac:dyDescent="0.25">
      <c r="A70" s="21"/>
      <c r="B70" s="22"/>
      <c r="C70" s="23"/>
      <c r="D70" s="14" t="s">
        <v>25</v>
      </c>
      <c r="E70" s="14"/>
      <c r="F70" s="12">
        <f>F69*0.23</f>
        <v>0</v>
      </c>
    </row>
    <row r="71" spans="1:6" ht="30.75" customHeight="1" x14ac:dyDescent="0.25">
      <c r="A71" s="24"/>
      <c r="B71" s="25"/>
      <c r="C71" s="26"/>
      <c r="D71" s="14" t="s">
        <v>26</v>
      </c>
      <c r="E71" s="14"/>
      <c r="F71" s="12">
        <f>F69+F70</f>
        <v>0</v>
      </c>
    </row>
    <row r="72" spans="1:6" s="4" customFormat="1" x14ac:dyDescent="0.25"/>
    <row r="73" spans="1:6" s="4" customFormat="1" x14ac:dyDescent="0.25"/>
    <row r="75" spans="1:6" s="4" customFormat="1" ht="30" customHeight="1" x14ac:dyDescent="0.25">
      <c r="A75" s="17" t="s">
        <v>39</v>
      </c>
      <c r="B75" s="17"/>
      <c r="C75" s="17"/>
      <c r="D75" s="17"/>
      <c r="E75" s="17"/>
      <c r="F75" s="17"/>
    </row>
    <row r="76" spans="1:6" s="4" customFormat="1" ht="52.5" x14ac:dyDescent="0.25">
      <c r="A76" s="16" t="s">
        <v>0</v>
      </c>
      <c r="B76" s="16" t="s">
        <v>1</v>
      </c>
      <c r="C76" s="9" t="s">
        <v>2</v>
      </c>
      <c r="D76" s="9" t="s">
        <v>3</v>
      </c>
      <c r="E76" s="9" t="s">
        <v>5</v>
      </c>
      <c r="F76" s="16" t="s">
        <v>7</v>
      </c>
    </row>
    <row r="77" spans="1:6" ht="21" x14ac:dyDescent="0.25">
      <c r="A77" s="16"/>
      <c r="B77" s="16"/>
      <c r="C77" s="9" t="s">
        <v>6</v>
      </c>
      <c r="D77" s="9" t="s">
        <v>6</v>
      </c>
      <c r="E77" s="9" t="s">
        <v>6</v>
      </c>
      <c r="F77" s="16"/>
    </row>
    <row r="78" spans="1:6" x14ac:dyDescent="0.25">
      <c r="A78" s="11">
        <v>1</v>
      </c>
      <c r="B78" s="11">
        <v>2</v>
      </c>
      <c r="C78" s="11">
        <v>4</v>
      </c>
      <c r="D78" s="11">
        <v>5</v>
      </c>
      <c r="E78" s="11">
        <v>6</v>
      </c>
      <c r="F78" s="11" t="s">
        <v>23</v>
      </c>
    </row>
    <row r="79" spans="1:6" ht="31.5" customHeight="1" x14ac:dyDescent="0.25">
      <c r="A79" s="9">
        <v>1</v>
      </c>
      <c r="B79" s="1" t="s">
        <v>15</v>
      </c>
      <c r="C79" s="2"/>
      <c r="D79" s="2"/>
      <c r="E79" s="2"/>
      <c r="F79" s="2">
        <f>C79+D79+E79</f>
        <v>0</v>
      </c>
    </row>
    <row r="80" spans="1:6" s="4" customFormat="1" ht="19.5" customHeight="1" x14ac:dyDescent="0.25">
      <c r="A80" s="18"/>
      <c r="B80" s="19"/>
      <c r="C80" s="20"/>
      <c r="D80" s="14" t="s">
        <v>25</v>
      </c>
      <c r="E80" s="14"/>
      <c r="F80" s="12">
        <f>F79*0.23</f>
        <v>0</v>
      </c>
    </row>
    <row r="81" spans="1:6" s="4" customFormat="1" ht="24.75" customHeight="1" x14ac:dyDescent="0.25">
      <c r="A81" s="24"/>
      <c r="B81" s="25"/>
      <c r="C81" s="26"/>
      <c r="D81" s="14" t="s">
        <v>26</v>
      </c>
      <c r="E81" s="14"/>
      <c r="F81" s="12">
        <f>F79+F80</f>
        <v>0</v>
      </c>
    </row>
    <row r="85" spans="1:6" ht="22.15" customHeight="1" x14ac:dyDescent="0.25">
      <c r="A85" s="17" t="s">
        <v>40</v>
      </c>
      <c r="B85" s="17"/>
      <c r="C85" s="17"/>
      <c r="D85" s="17"/>
      <c r="E85" s="17"/>
      <c r="F85" s="17"/>
    </row>
    <row r="86" spans="1:6" ht="52.5" x14ac:dyDescent="0.25">
      <c r="A86" s="16" t="s">
        <v>0</v>
      </c>
      <c r="B86" s="16" t="s">
        <v>1</v>
      </c>
      <c r="C86" s="9" t="s">
        <v>2</v>
      </c>
      <c r="D86" s="9" t="s">
        <v>3</v>
      </c>
      <c r="E86" s="9" t="s">
        <v>5</v>
      </c>
      <c r="F86" s="16" t="s">
        <v>7</v>
      </c>
    </row>
    <row r="87" spans="1:6" ht="23.45" customHeight="1" x14ac:dyDescent="0.25">
      <c r="A87" s="16"/>
      <c r="B87" s="16"/>
      <c r="C87" s="9" t="s">
        <v>6</v>
      </c>
      <c r="D87" s="9" t="s">
        <v>6</v>
      </c>
      <c r="E87" s="9" t="s">
        <v>6</v>
      </c>
      <c r="F87" s="16"/>
    </row>
    <row r="88" spans="1:6" x14ac:dyDescent="0.25">
      <c r="A88" s="11">
        <v>1</v>
      </c>
      <c r="B88" s="11">
        <v>2</v>
      </c>
      <c r="C88" s="11">
        <v>4</v>
      </c>
      <c r="D88" s="11">
        <v>5</v>
      </c>
      <c r="E88" s="11">
        <v>6</v>
      </c>
      <c r="F88" s="11" t="s">
        <v>23</v>
      </c>
    </row>
    <row r="89" spans="1:6" ht="31.5" x14ac:dyDescent="0.25">
      <c r="A89" s="9">
        <v>1</v>
      </c>
      <c r="B89" s="1" t="s">
        <v>22</v>
      </c>
      <c r="C89" s="2"/>
      <c r="D89" s="3"/>
      <c r="E89" s="3"/>
      <c r="F89" s="2">
        <f t="shared" ref="F89:F91" si="3">C89+D89+E89</f>
        <v>0</v>
      </c>
    </row>
    <row r="90" spans="1:6" ht="42" x14ac:dyDescent="0.25">
      <c r="A90" s="9">
        <v>2</v>
      </c>
      <c r="B90" s="1" t="s">
        <v>17</v>
      </c>
      <c r="C90" s="2"/>
      <c r="D90" s="2"/>
      <c r="E90" s="3"/>
      <c r="F90" s="2">
        <f t="shared" si="3"/>
        <v>0</v>
      </c>
    </row>
    <row r="91" spans="1:6" ht="31.5" x14ac:dyDescent="0.25">
      <c r="A91" s="9">
        <v>3</v>
      </c>
      <c r="B91" s="1" t="s">
        <v>16</v>
      </c>
      <c r="C91" s="2"/>
      <c r="D91" s="3"/>
      <c r="E91" s="3"/>
      <c r="F91" s="2">
        <f t="shared" si="3"/>
        <v>0</v>
      </c>
    </row>
    <row r="92" spans="1:6" ht="21" customHeight="1" x14ac:dyDescent="0.25">
      <c r="A92" s="16"/>
      <c r="B92" s="16"/>
      <c r="C92" s="16"/>
      <c r="D92" s="14" t="s">
        <v>24</v>
      </c>
      <c r="E92" s="14"/>
      <c r="F92" s="12">
        <f>SUM(F89:F91)</f>
        <v>0</v>
      </c>
    </row>
    <row r="93" spans="1:6" ht="20.25" customHeight="1" x14ac:dyDescent="0.25">
      <c r="A93" s="16"/>
      <c r="B93" s="16"/>
      <c r="C93" s="16"/>
      <c r="D93" s="14" t="s">
        <v>25</v>
      </c>
      <c r="E93" s="14"/>
      <c r="F93" s="12">
        <f>F92*0.23</f>
        <v>0</v>
      </c>
    </row>
    <row r="94" spans="1:6" ht="21.75" customHeight="1" x14ac:dyDescent="0.25">
      <c r="A94" s="16"/>
      <c r="B94" s="16"/>
      <c r="C94" s="16"/>
      <c r="D94" s="14" t="s">
        <v>26</v>
      </c>
      <c r="E94" s="14"/>
      <c r="F94" s="12">
        <f>F92+F93</f>
        <v>0</v>
      </c>
    </row>
    <row r="98" spans="1:6" ht="28.5" customHeight="1" x14ac:dyDescent="0.25">
      <c r="A98" s="17" t="s">
        <v>41</v>
      </c>
      <c r="B98" s="17"/>
      <c r="C98" s="17"/>
      <c r="D98" s="17"/>
      <c r="E98" s="17"/>
      <c r="F98" s="17"/>
    </row>
    <row r="99" spans="1:6" ht="52.5" x14ac:dyDescent="0.25">
      <c r="A99" s="16" t="s">
        <v>0</v>
      </c>
      <c r="B99" s="16" t="s">
        <v>1</v>
      </c>
      <c r="C99" s="9" t="s">
        <v>2</v>
      </c>
      <c r="D99" s="9" t="s">
        <v>3</v>
      </c>
      <c r="E99" s="9" t="s">
        <v>5</v>
      </c>
      <c r="F99" s="16" t="s">
        <v>7</v>
      </c>
    </row>
    <row r="100" spans="1:6" ht="21" x14ac:dyDescent="0.25">
      <c r="A100" s="16"/>
      <c r="B100" s="16"/>
      <c r="C100" s="9" t="s">
        <v>6</v>
      </c>
      <c r="D100" s="9" t="s">
        <v>6</v>
      </c>
      <c r="E100" s="9" t="s">
        <v>6</v>
      </c>
      <c r="F100" s="16"/>
    </row>
    <row r="101" spans="1:6" x14ac:dyDescent="0.25">
      <c r="A101" s="11">
        <v>1</v>
      </c>
      <c r="B101" s="11">
        <v>2</v>
      </c>
      <c r="C101" s="11">
        <v>4</v>
      </c>
      <c r="D101" s="11">
        <v>5</v>
      </c>
      <c r="E101" s="11">
        <v>6</v>
      </c>
      <c r="F101" s="11" t="s">
        <v>23</v>
      </c>
    </row>
    <row r="102" spans="1:6" ht="31.5" x14ac:dyDescent="0.25">
      <c r="A102" s="9">
        <v>1</v>
      </c>
      <c r="B102" s="1" t="s">
        <v>21</v>
      </c>
      <c r="C102" s="2"/>
      <c r="D102" s="2"/>
      <c r="E102" s="2"/>
      <c r="F102" s="2">
        <f>C102+D102+E102</f>
        <v>0</v>
      </c>
    </row>
    <row r="103" spans="1:6" ht="31.5" x14ac:dyDescent="0.25">
      <c r="A103" s="9">
        <v>2</v>
      </c>
      <c r="B103" s="1" t="s">
        <v>18</v>
      </c>
      <c r="C103" s="2"/>
      <c r="D103" s="2"/>
      <c r="E103" s="2"/>
      <c r="F103" s="2">
        <f t="shared" ref="F103:F104" si="4">C103+D103+E103</f>
        <v>0</v>
      </c>
    </row>
    <row r="104" spans="1:6" ht="21" x14ac:dyDescent="0.25">
      <c r="A104" s="9">
        <v>3</v>
      </c>
      <c r="B104" s="1" t="s">
        <v>19</v>
      </c>
      <c r="C104" s="2"/>
      <c r="D104" s="2"/>
      <c r="E104" s="2"/>
      <c r="F104" s="2">
        <f t="shared" si="4"/>
        <v>0</v>
      </c>
    </row>
    <row r="105" spans="1:6" ht="26.25" customHeight="1" x14ac:dyDescent="0.25">
      <c r="A105" s="27"/>
      <c r="B105" s="27"/>
      <c r="C105" s="27"/>
      <c r="D105" s="14" t="s">
        <v>24</v>
      </c>
      <c r="E105" s="14"/>
      <c r="F105" s="12">
        <f>SUM(F102:F104)</f>
        <v>0</v>
      </c>
    </row>
    <row r="106" spans="1:6" ht="24.75" customHeight="1" x14ac:dyDescent="0.25">
      <c r="A106" s="27"/>
      <c r="B106" s="27"/>
      <c r="C106" s="27"/>
      <c r="D106" s="14" t="s">
        <v>25</v>
      </c>
      <c r="E106" s="14"/>
      <c r="F106" s="12">
        <f>F105*0.23</f>
        <v>0</v>
      </c>
    </row>
    <row r="107" spans="1:6" ht="25.5" customHeight="1" x14ac:dyDescent="0.25">
      <c r="A107" s="27"/>
      <c r="B107" s="27"/>
      <c r="C107" s="27"/>
      <c r="D107" s="14" t="s">
        <v>26</v>
      </c>
      <c r="E107" s="14"/>
      <c r="F107" s="12">
        <f>F105+F106</f>
        <v>0</v>
      </c>
    </row>
    <row r="110" spans="1:6" x14ac:dyDescent="0.25">
      <c r="B110" t="s">
        <v>45</v>
      </c>
      <c r="E110" t="s">
        <v>47</v>
      </c>
    </row>
    <row r="111" spans="1:6" x14ac:dyDescent="0.25">
      <c r="B111" t="s">
        <v>46</v>
      </c>
      <c r="E111" t="s">
        <v>48</v>
      </c>
    </row>
  </sheetData>
  <mergeCells count="64">
    <mergeCell ref="A99:A100"/>
    <mergeCell ref="B99:B100"/>
    <mergeCell ref="F99:F100"/>
    <mergeCell ref="A98:F98"/>
    <mergeCell ref="D107:E107"/>
    <mergeCell ref="D106:E106"/>
    <mergeCell ref="D105:E105"/>
    <mergeCell ref="A105:C107"/>
    <mergeCell ref="D94:E94"/>
    <mergeCell ref="D93:E93"/>
    <mergeCell ref="D92:E92"/>
    <mergeCell ref="A92:C94"/>
    <mergeCell ref="D80:E80"/>
    <mergeCell ref="D81:E81"/>
    <mergeCell ref="A85:F85"/>
    <mergeCell ref="A86:A87"/>
    <mergeCell ref="B86:B87"/>
    <mergeCell ref="F86:F87"/>
    <mergeCell ref="A80:C81"/>
    <mergeCell ref="A75:F75"/>
    <mergeCell ref="A76:A77"/>
    <mergeCell ref="B76:B77"/>
    <mergeCell ref="F76:F77"/>
    <mergeCell ref="A63:A64"/>
    <mergeCell ref="B63:B64"/>
    <mergeCell ref="F63:F64"/>
    <mergeCell ref="D69:E69"/>
    <mergeCell ref="D71:E71"/>
    <mergeCell ref="D70:E70"/>
    <mergeCell ref="A69:C71"/>
    <mergeCell ref="A56:C58"/>
    <mergeCell ref="D58:E58"/>
    <mergeCell ref="D57:E57"/>
    <mergeCell ref="D56:E56"/>
    <mergeCell ref="A62:F62"/>
    <mergeCell ref="A23:F23"/>
    <mergeCell ref="A35:F35"/>
    <mergeCell ref="D46:E46"/>
    <mergeCell ref="D45:E45"/>
    <mergeCell ref="D44:E44"/>
    <mergeCell ref="A44:C46"/>
    <mergeCell ref="A36:A37"/>
    <mergeCell ref="B36:B37"/>
    <mergeCell ref="F36:F37"/>
    <mergeCell ref="F24:F25"/>
    <mergeCell ref="A29:C31"/>
    <mergeCell ref="D29:E29"/>
    <mergeCell ref="D30:E30"/>
    <mergeCell ref="D31:E31"/>
    <mergeCell ref="A24:A25"/>
    <mergeCell ref="B24:B25"/>
    <mergeCell ref="A50:F50"/>
    <mergeCell ref="A51:A52"/>
    <mergeCell ref="B51:B52"/>
    <mergeCell ref="F51:F52"/>
    <mergeCell ref="D18:E18"/>
    <mergeCell ref="D17:E17"/>
    <mergeCell ref="D19:E19"/>
    <mergeCell ref="A9:F9"/>
    <mergeCell ref="F12:F13"/>
    <mergeCell ref="A12:A13"/>
    <mergeCell ref="B12:B13"/>
    <mergeCell ref="A11:F11"/>
    <mergeCell ref="A17:C19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2022-05-20T08:16:12Z</cp:lastPrinted>
  <dcterms:created xsi:type="dcterms:W3CDTF">2022-05-04T20:22:47Z</dcterms:created>
  <dcterms:modified xsi:type="dcterms:W3CDTF">2023-03-21T07:10:45Z</dcterms:modified>
</cp:coreProperties>
</file>