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a.andrzejewska\Desktop\USŁUGI_LEŚNE_2022\01. Miniportal\Załączniki_usługi_leśne_2022_Jarocin\"/>
    </mc:Choice>
  </mc:AlternateContent>
  <bookViews>
    <workbookView xWindow="0" yWindow="0" windowWidth="28800" windowHeight="12000"/>
  </bookViews>
  <sheets>
    <sheet name="Kosztorys ofertowy" sheetId="4" r:id="rId1"/>
  </sheets>
  <definedNames>
    <definedName name="_xlnm.Print_Area" localSheetId="0">'Kosztorys ofertowy'!$A$1:$K$111</definedName>
  </definedNames>
  <calcPr calcId="162913"/>
</workbook>
</file>

<file path=xl/calcChain.xml><?xml version="1.0" encoding="utf-8"?>
<calcChain xmlns="http://schemas.openxmlformats.org/spreadsheetml/2006/main">
  <c r="K44" i="4" l="1"/>
</calcChain>
</file>

<file path=xl/sharedStrings.xml><?xml version="1.0" encoding="utf-8"?>
<sst xmlns="http://schemas.openxmlformats.org/spreadsheetml/2006/main" count="324" uniqueCount="166">
  <si>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</si>
  <si>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</si>
  <si>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</si>
  <si>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</si>
  <si>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</si>
  <si>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</si>
  <si>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</si>
  <si>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</si>
  <si>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</si>
  <si>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</si>
  <si>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</si>
  <si>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</si>
  <si>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</si>
  <si>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</si>
  <si>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</si>
  <si>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</si>
  <si>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</si>
  <si>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</si>
  <si>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</si>
  <si>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</si>
  <si>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21</t>
  </si>
  <si>
    <t>ROZME-KRZ</t>
  </si>
  <si>
    <t>Mechaniczne rozdrabnianie krzewów, malin, jeżyn itp.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</si>
  <si>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</si>
  <si>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</si>
  <si>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</si>
  <si>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</si>
  <si>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</si>
  <si>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</si>
  <si>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28</t>
  </si>
  <si>
    <t>OPR-PSPAL</t>
  </si>
  <si>
    <t>Opryski chemiczne opryskiwaczem plecakowym z napędem spalinowym</t>
  </si>
  <si>
    <t xml:space="preserve"> 29</t>
  </si>
  <si>
    <t>PORZ MECH</t>
  </si>
  <si>
    <t>Mechaniczne wywożenie pozostałości drzewnych (ciągnikiem)</t>
  </si>
  <si>
    <t>M3P</t>
  </si>
  <si>
    <t xml:space="preserve"> 47.01</t>
  </si>
  <si>
    <t>WPOD-NP</t>
  </si>
  <si>
    <t>Wycinanie podszytów i podrostów bez znoszenia i układania w stosy niewymiarowe</t>
  </si>
  <si>
    <t xml:space="preserve"> 47.03</t>
  </si>
  <si>
    <t>WYC-ODR</t>
  </si>
  <si>
    <t>Wycinanie odrostów czeremchy amerykańskiej lub robinii akacjowej na zrębach przelegujących</t>
  </si>
  <si>
    <t xml:space="preserve"> 51</t>
  </si>
  <si>
    <t>WYK-TAL40</t>
  </si>
  <si>
    <t>Zdarcie pokrywy na talerzach 40 cm x 40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</si>
  <si>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</si>
  <si>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</si>
  <si>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</si>
  <si>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</si>
  <si>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</si>
  <si>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</si>
  <si>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</si>
  <si>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</si>
  <si>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69</t>
  </si>
  <si>
    <t>WYK-POGCZ</t>
  </si>
  <si>
    <t>Wyorywanie bruzd pługiem leśnym z pogłębiaczem na powierzchni pow. 0,50 ha</t>
  </si>
  <si>
    <t xml:space="preserve"> 71</t>
  </si>
  <si>
    <t>WYK-FRECZ</t>
  </si>
  <si>
    <t>Przygotowanie gleby frezem w pasy</t>
  </si>
  <si>
    <t xml:space="preserve"> 86</t>
  </si>
  <si>
    <t>PIEL-C</t>
  </si>
  <si>
    <t>Pielęgnowanie międzyrzędów (przejazdy co drugi rząd)</t>
  </si>
  <si>
    <t xml:space="preserve"> 90.01</t>
  </si>
  <si>
    <t>WYK-PWA</t>
  </si>
  <si>
    <t>Wyorywanie bruzd pługiem leśnym z wywyższeniem dna bruzdy na powierzchni pow. 0,50 ha</t>
  </si>
  <si>
    <t xml:space="preserve"> 91</t>
  </si>
  <si>
    <t>SADZ 1K</t>
  </si>
  <si>
    <t>Sadzenie 1-latek pod kostur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</si>
  <si>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</si>
  <si>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</si>
  <si>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</si>
  <si>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</si>
  <si>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</si>
  <si>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</si>
  <si>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 xml:space="preserve"> 95</t>
  </si>
  <si>
    <t>SADZ SADZ</t>
  </si>
  <si>
    <t>Sadzenie jednolatek i wielolatek sadzarką</t>
  </si>
  <si>
    <t xml:space="preserve"> 96</t>
  </si>
  <si>
    <t>SADZ-BRYŁ</t>
  </si>
  <si>
    <t>Sadzenie sadzonek z zakrytym systemem korzeniowym</t>
  </si>
  <si>
    <t xml:space="preserve"> 97</t>
  </si>
  <si>
    <t>POP-BRYŁ</t>
  </si>
  <si>
    <t>Sadzenie sadzonek z zakrytym systemem korzeniowym w poprawkach i uzupełnieniach</t>
  </si>
  <si>
    <t>107</t>
  </si>
  <si>
    <t>KOSZ-CHN</t>
  </si>
  <si>
    <t>Wykaszanie chwastów w uprawach oraz usuwanie nalotów w uprawach pochodnych</t>
  </si>
  <si>
    <t>111</t>
  </si>
  <si>
    <t>OPR-CHWAS</t>
  </si>
  <si>
    <t>Chemiczne niszczenie chwastów opryskiwaczem ręcznym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</si>
  <si>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</si>
  <si>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</si>
  <si>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</si>
  <si>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</si>
  <si>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</si>
  <si>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</si>
  <si>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</si>
  <si>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</si>
  <si>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</si>
  <si>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137</t>
  </si>
  <si>
    <t>SZUK-OWAD</t>
  </si>
  <si>
    <t>Próbne poszukiwania owadów w ściółce</t>
  </si>
  <si>
    <t>SZT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</si>
  <si>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</si>
  <si>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</si>
  <si>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</si>
  <si>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</si>
  <si>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</si>
  <si>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</si>
  <si>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</si>
  <si>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</si>
  <si>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</si>
  <si>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</si>
  <si>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</si>
  <si>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</si>
  <si>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</si>
  <si>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</si>
  <si>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</si>
  <si>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</si>
  <si>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</si>
  <si>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 xml:space="preserve"> 11, 117, 157, 161, 163, 165, 167, 169, 171, 180, 183, 209, 307, 336, 340, 343, 377, 381, 385</t>
  </si>
  <si>
    <t>GODZ RH8</t>
  </si>
  <si>
    <t>Prace godzinowe ręczne (8% VAT)</t>
  </si>
  <si>
    <t>118, 13, 158, 164, 166, 168, 170, 172, 181, 185, 210, 306, 337, 342, 378, 382, 386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</si>
  <si>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</si>
  <si>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</si>
  <si>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</si>
  <si>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</si>
  <si>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</si>
  <si>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</si>
  <si>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</si>
  <si>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</si>
  <si>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Jarocin</t>
  </si>
  <si>
    <t xml:space="preserve">63-200 Jarocin; T.Kościuszki;43               </t>
  </si>
  <si>
    <t>Odpowiadając na ogłoszenie o przetargu nieograniczonym na „Wykonywanie usług z zakresu gospodarki leśnej na terenie Nadleśnictwa Jarocin w roku 2022''  składamy niniejszym ofertę na pakiet 2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</si>
  <si>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</si>
  <si>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</si>
  <si>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</si>
  <si>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</si>
  <si>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</si>
  <si>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</si>
  <si>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</si>
  <si>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</si>
  <si>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</si>
  <si>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ZRYW-WYD1</t>
  </si>
  <si>
    <t>Dopłata do pozyskania drewna z tytułu wydłużonej zrywki do 500 m</t>
  </si>
  <si>
    <t>ZRYW-WYD2</t>
  </si>
  <si>
    <t>Dopłata do pozyskania drewna z tytułu wydłużonej zrywki od 501 do 1000 m</t>
  </si>
  <si>
    <t>ZRYW-WYD3</t>
  </si>
  <si>
    <t>Dopłata do pozyskania drewna z tytułu wydłużonej zrywki powyżej 1000 m</t>
  </si>
  <si>
    <t>PODWOZ-D1</t>
  </si>
  <si>
    <t>Podwóz drewna do 500 m</t>
  </si>
  <si>
    <t>PODWOZ-D2</t>
  </si>
  <si>
    <t>Podwóz drewna od 501 do 1000 m</t>
  </si>
  <si>
    <t>PODWOZ-D3</t>
  </si>
  <si>
    <t>Podwóz drewna pow. 1000 m</t>
  </si>
  <si>
    <t>GODZ PILA</t>
  </si>
  <si>
    <t>Prace wykonywane ręcznie z użyciem pilarki</t>
  </si>
  <si>
    <t xml:space="preserve">  3</t>
  </si>
  <si>
    <t xml:space="preserve">  4</t>
  </si>
  <si>
    <t xml:space="preserve">  5</t>
  </si>
  <si>
    <t>6</t>
  </si>
  <si>
    <t>7</t>
  </si>
  <si>
    <t>8</t>
  </si>
  <si>
    <t>12</t>
  </si>
  <si>
    <t>Wartość całkowita brutto 
w PLN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</si>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</sst>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\ ###,##0.00"/>
    <numFmt numFmtId="165" formatCode="#,##0.00_ ;\-#,##0.00\ 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" fontId="1" fillId="2" borderId="0" xfId="0" applyNumberFormat="1" applyFont="1" applyFill="1" applyAlignment="1">
      <alignment horizontal="left"/>
    </xf>
    <xf numFmtId="4" fontId="3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horizontal="left"/>
    </xf>
    <xf numFmtId="4" fontId="4" fillId="2" borderId="0" xfId="0" applyNumberFormat="1" applyFont="1" applyFill="1" applyAlignment="1">
      <alignment horizontal="center" vertical="center"/>
    </xf>
    <xf numFmtId="39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1"/>
  <sheetViews>
    <sheetView tabSelected="1" zoomScaleNormal="100" workbookViewId="0">
      <selection activeCell="N103" sqref="N103"/>
    </sheetView>
  </sheetViews>
  <sheetFormatPr defaultRowHeight="12.75" x14ac:dyDescent="0.2"/>
  <cols>
    <col min="1" max="1" width="3.57031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style="18" customWidth="1"/>
    <col min="9" max="9" width="7.85546875" style="20" customWidth="1"/>
    <col min="10" max="11" width="10.7109375" style="22" customWidth="1"/>
    <col min="12" max="12" width="0.85546875" customWidth="1"/>
    <col min="13" max="13" width="4.7109375" customWidth="1"/>
    <col min="14" max="14" width="11.7109375" bestFit="1" customWidth="1"/>
    <col min="15" max="15" width="11.28515625" bestFit="1" customWidth="1"/>
  </cols>
  <sheetData>
    <row r="1" spans="2:12" s="1" customFormat="1" ht="12" x14ac:dyDescent="0.2"/>
    <row r="2" spans="2:12" s="1" customFormat="1" ht="19.5" customHeight="1" x14ac:dyDescent="0.2">
      <c r="H2" s="46" t="s">
        <v>141</v>
      </c>
      <c r="I2" s="46"/>
      <c r="J2" s="46"/>
      <c r="K2" s="46"/>
      <c r="L2" s="46"/>
    </row>
    <row r="3" spans="2:12" s="1" customFormat="1" ht="29.85" customHeight="1" x14ac:dyDescent="0.2"/>
    <row r="4" spans="2:12" s="1" customFormat="1" ht="2.65" customHeight="1" x14ac:dyDescent="0.2">
      <c r="B4" s="42"/>
      <c r="C4" s="42"/>
    </row>
    <row r="5" spans="2:12" s="1" customFormat="1" ht="19.7" customHeight="1" x14ac:dyDescent="0.2"/>
    <row r="6" spans="2:12" s="1" customFormat="1" ht="10.7" customHeight="1" x14ac:dyDescent="0.2">
      <c r="B6" s="42"/>
      <c r="C6" s="42"/>
    </row>
    <row r="7" spans="2:12" s="1" customFormat="1" ht="26.25" customHeight="1" x14ac:dyDescent="0.2"/>
    <row r="8" spans="2:12" s="1" customFormat="1" ht="3.2" customHeight="1" x14ac:dyDescent="0.2">
      <c r="F8" s="38" t="s">
        <v>127</v>
      </c>
      <c r="G8" s="38"/>
      <c r="H8" s="38"/>
      <c r="I8" s="38"/>
      <c r="J8" s="38"/>
      <c r="K8" s="38"/>
    </row>
    <row r="9" spans="2:12" s="1" customFormat="1" ht="3.75" customHeight="1" x14ac:dyDescent="0.2">
      <c r="B9" s="42"/>
      <c r="C9" s="42"/>
      <c r="F9" s="38"/>
      <c r="G9" s="38"/>
      <c r="H9" s="38"/>
      <c r="I9" s="38"/>
      <c r="J9" s="38"/>
      <c r="K9" s="38"/>
    </row>
    <row r="10" spans="2:12" s="1" customFormat="1" ht="15.95" customHeight="1" x14ac:dyDescent="0.2">
      <c r="F10" s="38"/>
      <c r="G10" s="38"/>
      <c r="H10" s="38"/>
      <c r="I10" s="38"/>
      <c r="J10" s="38"/>
      <c r="K10" s="38"/>
    </row>
    <row r="11" spans="2:12" s="1" customFormat="1" ht="48.6" customHeight="1" x14ac:dyDescent="0.2">
      <c r="B11" s="44" t="s">
        <v>128</v>
      </c>
      <c r="C11" s="44"/>
      <c r="F11" s="38"/>
      <c r="G11" s="38"/>
      <c r="H11" s="38"/>
      <c r="I11" s="38"/>
      <c r="J11" s="38"/>
      <c r="K11" s="38"/>
    </row>
    <row r="12" spans="2:12" s="1" customFormat="1" ht="24" customHeight="1" x14ac:dyDescent="0.2">
      <c r="B12" s="44"/>
      <c r="C12" s="44"/>
    </row>
    <row r="13" spans="2:12" s="1" customFormat="1" ht="24" customHeight="1" x14ac:dyDescent="0.2"/>
    <row r="14" spans="2:12" s="1" customFormat="1" ht="33" customHeight="1" x14ac:dyDescent="0.2">
      <c r="D14" s="45" t="s">
        <v>142</v>
      </c>
      <c r="E14" s="45"/>
    </row>
    <row r="15" spans="2:12" s="1" customFormat="1" ht="20.85" customHeight="1" x14ac:dyDescent="0.2">
      <c r="B15" s="13" t="s">
        <v>129</v>
      </c>
    </row>
    <row r="16" spans="2:12" s="1" customFormat="1" ht="3.2" customHeight="1" x14ac:dyDescent="0.2">
      <c r="H16" s="14"/>
      <c r="I16" s="19"/>
      <c r="J16" s="21"/>
      <c r="K16" s="21"/>
    </row>
    <row r="17" spans="2:11" s="1" customFormat="1" ht="20.85" customHeight="1" x14ac:dyDescent="0.2">
      <c r="B17" s="13" t="s">
        <v>130</v>
      </c>
      <c r="H17" s="14"/>
      <c r="I17" s="19"/>
      <c r="J17" s="21"/>
      <c r="K17" s="21"/>
    </row>
    <row r="18" spans="2:11" s="1" customFormat="1" ht="3.75" customHeight="1" x14ac:dyDescent="0.2">
      <c r="H18" s="14"/>
      <c r="I18" s="19"/>
      <c r="J18" s="21"/>
      <c r="K18" s="21"/>
    </row>
    <row r="19" spans="2:11" s="1" customFormat="1" ht="20.85" customHeight="1" x14ac:dyDescent="0.2">
      <c r="B19" s="13" t="s">
        <v>131</v>
      </c>
      <c r="H19" s="14"/>
      <c r="I19" s="19"/>
      <c r="J19" s="21"/>
      <c r="K19" s="21"/>
    </row>
    <row r="20" spans="2:11" s="1" customFormat="1" ht="2.65" customHeight="1" x14ac:dyDescent="0.2">
      <c r="H20" s="14"/>
      <c r="I20" s="19"/>
      <c r="J20" s="21"/>
      <c r="K20" s="21"/>
    </row>
    <row r="21" spans="2:11" s="1" customFormat="1" ht="20.85" customHeight="1" x14ac:dyDescent="0.2">
      <c r="B21" s="13" t="s">
        <v>132</v>
      </c>
      <c r="H21" s="14"/>
      <c r="I21" s="19"/>
      <c r="J21" s="21"/>
      <c r="K21" s="21"/>
    </row>
    <row r="22" spans="2:11" s="1" customFormat="1" ht="59.65" customHeight="1" x14ac:dyDescent="0.2">
      <c r="H22" s="14"/>
      <c r="I22" s="19"/>
      <c r="J22" s="21"/>
      <c r="K22" s="21"/>
    </row>
    <row r="23" spans="2:11" s="1" customFormat="1" ht="50.1" customHeight="1" x14ac:dyDescent="0.2">
      <c r="B23" s="43" t="s">
        <v>133</v>
      </c>
      <c r="C23" s="43"/>
      <c r="D23" s="43"/>
      <c r="E23" s="43"/>
      <c r="F23" s="43"/>
      <c r="G23" s="43"/>
      <c r="H23" s="43"/>
      <c r="I23" s="43"/>
      <c r="J23" s="43"/>
      <c r="K23" s="21"/>
    </row>
    <row r="24" spans="2:11" s="1" customFormat="1" ht="52.35" customHeight="1" x14ac:dyDescent="0.2">
      <c r="H24" s="14"/>
      <c r="I24" s="19"/>
      <c r="J24" s="21"/>
      <c r="K24" s="21"/>
    </row>
    <row r="25" spans="2:11" s="1" customFormat="1" ht="3.2" customHeight="1" x14ac:dyDescent="0.2">
      <c r="H25" s="14"/>
      <c r="I25" s="19"/>
      <c r="J25" s="21"/>
      <c r="K25" s="21"/>
    </row>
    <row r="26" spans="2:11" s="1" customFormat="1" ht="20.85" customHeight="1" x14ac:dyDescent="0.2">
      <c r="B26" s="38" t="s">
        <v>134</v>
      </c>
      <c r="C26" s="38"/>
      <c r="D26" s="38"/>
      <c r="H26" s="14"/>
      <c r="I26" s="19"/>
      <c r="J26" s="21"/>
      <c r="K26" s="21"/>
    </row>
    <row r="27" spans="2:11" s="1" customFormat="1" ht="10.15" customHeight="1" x14ac:dyDescent="0.2">
      <c r="H27" s="14"/>
      <c r="I27" s="19"/>
      <c r="J27" s="21"/>
      <c r="K27" s="21"/>
    </row>
    <row r="28" spans="2:11" s="1" customFormat="1" ht="45.4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15" t="s">
        <v>6</v>
      </c>
      <c r="I28" s="3" t="s">
        <v>7</v>
      </c>
      <c r="J28" s="15" t="s">
        <v>8</v>
      </c>
      <c r="K28" s="15" t="s">
        <v>164</v>
      </c>
    </row>
    <row r="29" spans="2:11" s="1" customFormat="1" ht="19.7" customHeight="1" x14ac:dyDescent="0.2">
      <c r="B29" s="4" t="s">
        <v>9</v>
      </c>
      <c r="C29" s="4" t="s">
        <v>10</v>
      </c>
      <c r="D29" s="5" t="s">
        <v>11</v>
      </c>
      <c r="E29" s="4" t="s">
        <v>12</v>
      </c>
      <c r="F29" s="6">
        <v>796</v>
      </c>
      <c r="G29" s="6"/>
      <c r="H29" s="16"/>
      <c r="I29" s="12">
        <v>8</v>
      </c>
      <c r="J29" s="17"/>
      <c r="K29" s="17"/>
    </row>
    <row r="30" spans="2:11" s="1" customFormat="1" ht="19.7" customHeight="1" x14ac:dyDescent="0.2">
      <c r="B30" s="4" t="s">
        <v>13</v>
      </c>
      <c r="C30" s="4" t="s">
        <v>14</v>
      </c>
      <c r="D30" s="5" t="s">
        <v>15</v>
      </c>
      <c r="E30" s="4" t="s">
        <v>12</v>
      </c>
      <c r="F30" s="6">
        <v>5918</v>
      </c>
      <c r="G30" s="6"/>
      <c r="H30" s="16"/>
      <c r="I30" s="12">
        <v>8</v>
      </c>
      <c r="J30" s="17"/>
      <c r="K30" s="17"/>
    </row>
    <row r="31" spans="2:11" s="1" customFormat="1" ht="1.1499999999999999" customHeight="1" x14ac:dyDescent="0.2">
      <c r="H31" s="14"/>
      <c r="I31" s="19"/>
      <c r="J31" s="21"/>
      <c r="K31" s="21"/>
    </row>
    <row r="32" spans="2:11" s="1" customFormat="1" ht="3.2" customHeight="1" x14ac:dyDescent="0.2">
      <c r="H32" s="14"/>
      <c r="I32" s="19"/>
      <c r="J32" s="21"/>
      <c r="K32" s="21"/>
    </row>
    <row r="33" spans="2:11" s="1" customFormat="1" ht="20.85" customHeight="1" x14ac:dyDescent="0.2">
      <c r="B33" s="38" t="s">
        <v>135</v>
      </c>
      <c r="C33" s="38"/>
      <c r="D33" s="38"/>
      <c r="H33" s="14"/>
      <c r="I33" s="19"/>
      <c r="J33" s="21"/>
      <c r="K33" s="21"/>
    </row>
    <row r="34" spans="2:11" s="1" customFormat="1" ht="10.15" customHeight="1" x14ac:dyDescent="0.2">
      <c r="H34" s="14"/>
      <c r="I34" s="19"/>
      <c r="J34" s="21"/>
      <c r="K34" s="21"/>
    </row>
    <row r="35" spans="2:11" s="1" customFormat="1" ht="45.4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15" t="s">
        <v>6</v>
      </c>
      <c r="I35" s="3" t="s">
        <v>7</v>
      </c>
      <c r="J35" s="15" t="s">
        <v>8</v>
      </c>
      <c r="K35" s="15" t="s">
        <v>164</v>
      </c>
    </row>
    <row r="36" spans="2:11" s="1" customFormat="1" ht="19.7" customHeight="1" x14ac:dyDescent="0.2">
      <c r="B36" s="4" t="s">
        <v>13</v>
      </c>
      <c r="C36" s="4" t="s">
        <v>14</v>
      </c>
      <c r="D36" s="5" t="s">
        <v>15</v>
      </c>
      <c r="E36" s="4" t="s">
        <v>12</v>
      </c>
      <c r="F36" s="6">
        <v>1192</v>
      </c>
      <c r="G36" s="6"/>
      <c r="H36" s="16"/>
      <c r="I36" s="12">
        <v>8</v>
      </c>
      <c r="J36" s="17"/>
      <c r="K36" s="17"/>
    </row>
    <row r="37" spans="2:11" s="1" customFormat="1" ht="1.1499999999999999" customHeight="1" x14ac:dyDescent="0.2">
      <c r="H37" s="14"/>
      <c r="I37" s="19"/>
      <c r="J37" s="21"/>
      <c r="K37" s="21"/>
    </row>
    <row r="38" spans="2:11" s="1" customFormat="1" ht="3.2" customHeight="1" x14ac:dyDescent="0.2">
      <c r="H38" s="14"/>
      <c r="I38" s="19"/>
      <c r="J38" s="21"/>
      <c r="K38" s="21"/>
    </row>
    <row r="39" spans="2:11" s="1" customFormat="1" ht="20.85" customHeight="1" x14ac:dyDescent="0.2">
      <c r="B39" s="38" t="s">
        <v>136</v>
      </c>
      <c r="C39" s="38"/>
      <c r="D39" s="38"/>
      <c r="H39" s="14"/>
      <c r="I39" s="19"/>
      <c r="J39" s="21"/>
      <c r="K39" s="21"/>
    </row>
    <row r="40" spans="2:11" s="1" customFormat="1" ht="10.15" customHeight="1" x14ac:dyDescent="0.2">
      <c r="H40" s="14"/>
      <c r="I40" s="19"/>
      <c r="J40" s="21"/>
      <c r="K40" s="21"/>
    </row>
    <row r="41" spans="2:11" s="1" customFormat="1" ht="45.4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15" t="s">
        <v>6</v>
      </c>
      <c r="I41" s="3" t="s">
        <v>7</v>
      </c>
      <c r="J41" s="15" t="s">
        <v>8</v>
      </c>
      <c r="K41" s="15" t="s">
        <v>164</v>
      </c>
    </row>
    <row r="42" spans="2:11" s="1" customFormat="1" ht="19.7" customHeight="1" x14ac:dyDescent="0.2">
      <c r="B42" s="4" t="s">
        <v>9</v>
      </c>
      <c r="C42" s="4" t="s">
        <v>10</v>
      </c>
      <c r="D42" s="5" t="s">
        <v>11</v>
      </c>
      <c r="E42" s="4" t="s">
        <v>12</v>
      </c>
      <c r="F42" s="6">
        <v>3389</v>
      </c>
      <c r="G42" s="6"/>
      <c r="H42" s="16"/>
      <c r="I42" s="12">
        <v>8</v>
      </c>
      <c r="J42" s="17"/>
      <c r="K42" s="17"/>
    </row>
    <row r="43" spans="2:11" s="1" customFormat="1" ht="19.7" customHeight="1" x14ac:dyDescent="0.2">
      <c r="B43" s="4" t="s">
        <v>13</v>
      </c>
      <c r="C43" s="4" t="s">
        <v>14</v>
      </c>
      <c r="D43" s="5" t="s">
        <v>15</v>
      </c>
      <c r="E43" s="4" t="s">
        <v>12</v>
      </c>
      <c r="F43" s="6">
        <v>5828</v>
      </c>
      <c r="G43" s="6"/>
      <c r="H43" s="16"/>
      <c r="I43" s="12">
        <v>8</v>
      </c>
      <c r="J43" s="17"/>
      <c r="K43" s="17"/>
    </row>
    <row r="44" spans="2:11" s="1" customFormat="1" ht="1.1499999999999999" customHeight="1" x14ac:dyDescent="0.2">
      <c r="H44" s="14"/>
      <c r="I44" s="19"/>
      <c r="J44" s="21"/>
      <c r="K44" s="17">
        <f t="shared" ref="K44" si="0">H44+J44</f>
        <v>0</v>
      </c>
    </row>
    <row r="45" spans="2:11" s="1" customFormat="1" ht="3.2" customHeight="1" x14ac:dyDescent="0.2">
      <c r="H45" s="14"/>
      <c r="I45" s="19"/>
      <c r="J45" s="21"/>
      <c r="K45" s="21"/>
    </row>
    <row r="46" spans="2:11" s="1" customFormat="1" ht="20.85" customHeight="1" x14ac:dyDescent="0.2">
      <c r="B46" s="38" t="s">
        <v>137</v>
      </c>
      <c r="C46" s="38"/>
      <c r="D46" s="38"/>
      <c r="H46" s="14"/>
      <c r="I46" s="19"/>
      <c r="J46" s="21"/>
      <c r="K46" s="21"/>
    </row>
    <row r="47" spans="2:11" s="1" customFormat="1" ht="10.15" customHeight="1" x14ac:dyDescent="0.2">
      <c r="H47" s="14"/>
      <c r="I47" s="19"/>
      <c r="J47" s="21"/>
      <c r="K47" s="21"/>
    </row>
    <row r="48" spans="2:11" s="1" customFormat="1" ht="45.4" customHeight="1" x14ac:dyDescent="0.2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3" t="s">
        <v>5</v>
      </c>
      <c r="H48" s="15" t="s">
        <v>6</v>
      </c>
      <c r="I48" s="3" t="s">
        <v>7</v>
      </c>
      <c r="J48" s="15" t="s">
        <v>8</v>
      </c>
      <c r="K48" s="15" t="s">
        <v>164</v>
      </c>
    </row>
    <row r="49" spans="2:11" s="1" customFormat="1" ht="19.7" customHeight="1" x14ac:dyDescent="0.2">
      <c r="B49" s="4" t="s">
        <v>9</v>
      </c>
      <c r="C49" s="4" t="s">
        <v>10</v>
      </c>
      <c r="D49" s="5" t="s">
        <v>11</v>
      </c>
      <c r="E49" s="4" t="s">
        <v>12</v>
      </c>
      <c r="F49" s="6">
        <v>1091</v>
      </c>
      <c r="G49" s="6"/>
      <c r="H49" s="16"/>
      <c r="I49" s="12">
        <v>8</v>
      </c>
      <c r="J49" s="17"/>
      <c r="K49" s="17"/>
    </row>
    <row r="50" spans="2:11" s="1" customFormat="1" ht="19.7" customHeight="1" x14ac:dyDescent="0.2">
      <c r="B50" s="4" t="s">
        <v>13</v>
      </c>
      <c r="C50" s="4" t="s">
        <v>14</v>
      </c>
      <c r="D50" s="5" t="s">
        <v>15</v>
      </c>
      <c r="E50" s="4" t="s">
        <v>12</v>
      </c>
      <c r="F50" s="6">
        <v>1307</v>
      </c>
      <c r="G50" s="6"/>
      <c r="H50" s="16"/>
      <c r="I50" s="12">
        <v>8</v>
      </c>
      <c r="J50" s="17"/>
      <c r="K50" s="17"/>
    </row>
    <row r="51" spans="2:11" s="1" customFormat="1" ht="1.1499999999999999" customHeight="1" x14ac:dyDescent="0.2">
      <c r="H51" s="14"/>
      <c r="I51" s="19"/>
      <c r="J51" s="21"/>
      <c r="K51" s="21"/>
    </row>
    <row r="52" spans="2:11" s="1" customFormat="1" ht="3.2" customHeight="1" x14ac:dyDescent="0.2">
      <c r="H52" s="14"/>
      <c r="I52" s="19"/>
      <c r="J52" s="21"/>
      <c r="K52" s="21"/>
    </row>
    <row r="53" spans="2:11" s="1" customFormat="1" ht="20.85" customHeight="1" x14ac:dyDescent="0.2">
      <c r="B53" s="38" t="s">
        <v>138</v>
      </c>
      <c r="C53" s="38"/>
      <c r="D53" s="38"/>
      <c r="H53" s="14"/>
      <c r="I53" s="19"/>
      <c r="J53" s="21"/>
      <c r="K53" s="21"/>
    </row>
    <row r="54" spans="2:11" s="1" customFormat="1" ht="10.15" customHeight="1" x14ac:dyDescent="0.2">
      <c r="H54" s="14"/>
      <c r="I54" s="19"/>
      <c r="J54" s="21"/>
      <c r="K54" s="21"/>
    </row>
    <row r="55" spans="2:11" s="1" customFormat="1" ht="45.4" customHeight="1" x14ac:dyDescent="0.2">
      <c r="B55" s="2" t="s">
        <v>0</v>
      </c>
      <c r="C55" s="3" t="s">
        <v>1</v>
      </c>
      <c r="D55" s="3" t="s">
        <v>2</v>
      </c>
      <c r="E55" s="3" t="s">
        <v>3</v>
      </c>
      <c r="F55" s="3" t="s">
        <v>4</v>
      </c>
      <c r="G55" s="3" t="s">
        <v>5</v>
      </c>
      <c r="H55" s="15" t="s">
        <v>6</v>
      </c>
      <c r="I55" s="3" t="s">
        <v>7</v>
      </c>
      <c r="J55" s="15" t="s">
        <v>8</v>
      </c>
      <c r="K55" s="15" t="s">
        <v>164</v>
      </c>
    </row>
    <row r="56" spans="2:11" s="1" customFormat="1" ht="19.7" customHeight="1" x14ac:dyDescent="0.2">
      <c r="B56" s="4" t="s">
        <v>13</v>
      </c>
      <c r="C56" s="4" t="s">
        <v>14</v>
      </c>
      <c r="D56" s="5" t="s">
        <v>15</v>
      </c>
      <c r="E56" s="4" t="s">
        <v>12</v>
      </c>
      <c r="F56" s="6">
        <v>5414</v>
      </c>
      <c r="G56" s="6"/>
      <c r="H56" s="16"/>
      <c r="I56" s="12">
        <v>8</v>
      </c>
      <c r="J56" s="17"/>
      <c r="K56" s="17"/>
    </row>
    <row r="57" spans="2:11" s="1" customFormat="1" ht="1.1499999999999999" customHeight="1" x14ac:dyDescent="0.2">
      <c r="H57" s="14"/>
      <c r="I57" s="19"/>
      <c r="J57" s="21"/>
      <c r="K57" s="21"/>
    </row>
    <row r="58" spans="2:11" s="1" customFormat="1" ht="13.35" customHeight="1" x14ac:dyDescent="0.2">
      <c r="H58" s="14"/>
      <c r="I58" s="19"/>
      <c r="J58" s="21"/>
      <c r="K58" s="21"/>
    </row>
    <row r="59" spans="2:11" s="1" customFormat="1" ht="45.4" customHeight="1" x14ac:dyDescent="0.2">
      <c r="B59" s="2" t="s">
        <v>0</v>
      </c>
      <c r="C59" s="3" t="s">
        <v>1</v>
      </c>
      <c r="D59" s="3" t="s">
        <v>2</v>
      </c>
      <c r="E59" s="3" t="s">
        <v>3</v>
      </c>
      <c r="F59" s="3" t="s">
        <v>4</v>
      </c>
      <c r="G59" s="3" t="s">
        <v>5</v>
      </c>
      <c r="H59" s="15" t="s">
        <v>6</v>
      </c>
      <c r="I59" s="3" t="s">
        <v>7</v>
      </c>
      <c r="J59" s="15" t="s">
        <v>8</v>
      </c>
      <c r="K59" s="15" t="s">
        <v>164</v>
      </c>
    </row>
    <row r="60" spans="2:11" s="1" customFormat="1" ht="19.7" customHeight="1" x14ac:dyDescent="0.2">
      <c r="B60" s="23" t="s">
        <v>157</v>
      </c>
      <c r="C60" s="24" t="s">
        <v>143</v>
      </c>
      <c r="D60" s="25" t="s">
        <v>144</v>
      </c>
      <c r="E60" s="29" t="s">
        <v>12</v>
      </c>
      <c r="F60" s="30">
        <v>200</v>
      </c>
      <c r="G60" s="31"/>
      <c r="H60" s="30"/>
      <c r="I60" s="29" t="s">
        <v>162</v>
      </c>
      <c r="J60" s="32"/>
      <c r="K60" s="32"/>
    </row>
    <row r="61" spans="2:11" s="1" customFormat="1" ht="19.7" customHeight="1" x14ac:dyDescent="0.2">
      <c r="B61" s="23" t="s">
        <v>158</v>
      </c>
      <c r="C61" s="24" t="s">
        <v>145</v>
      </c>
      <c r="D61" s="25" t="s">
        <v>146</v>
      </c>
      <c r="E61" s="29" t="s">
        <v>12</v>
      </c>
      <c r="F61" s="30">
        <v>200</v>
      </c>
      <c r="G61" s="31"/>
      <c r="H61" s="30"/>
      <c r="I61" s="29" t="s">
        <v>162</v>
      </c>
      <c r="J61" s="32"/>
      <c r="K61" s="32"/>
    </row>
    <row r="62" spans="2:11" s="1" customFormat="1" ht="19.7" customHeight="1" x14ac:dyDescent="0.2">
      <c r="B62" s="23" t="s">
        <v>159</v>
      </c>
      <c r="C62" s="24" t="s">
        <v>147</v>
      </c>
      <c r="D62" s="25" t="s">
        <v>148</v>
      </c>
      <c r="E62" s="29" t="s">
        <v>12</v>
      </c>
      <c r="F62" s="30">
        <v>200</v>
      </c>
      <c r="G62" s="31"/>
      <c r="H62" s="30"/>
      <c r="I62" s="29" t="s">
        <v>162</v>
      </c>
      <c r="J62" s="32"/>
      <c r="K62" s="32"/>
    </row>
    <row r="63" spans="2:11" s="1" customFormat="1" ht="19.7" customHeight="1" x14ac:dyDescent="0.2">
      <c r="B63" s="23" t="s">
        <v>160</v>
      </c>
      <c r="C63" s="24" t="s">
        <v>149</v>
      </c>
      <c r="D63" s="25" t="s">
        <v>150</v>
      </c>
      <c r="E63" s="29" t="s">
        <v>12</v>
      </c>
      <c r="F63" s="30">
        <v>150</v>
      </c>
      <c r="G63" s="31"/>
      <c r="H63" s="30"/>
      <c r="I63" s="29" t="s">
        <v>162</v>
      </c>
      <c r="J63" s="32"/>
      <c r="K63" s="32"/>
    </row>
    <row r="64" spans="2:11" s="1" customFormat="1" ht="19.7" customHeight="1" x14ac:dyDescent="0.2">
      <c r="B64" s="23" t="s">
        <v>161</v>
      </c>
      <c r="C64" s="24" t="s">
        <v>151</v>
      </c>
      <c r="D64" s="25" t="s">
        <v>152</v>
      </c>
      <c r="E64" s="29" t="s">
        <v>12</v>
      </c>
      <c r="F64" s="30">
        <v>150</v>
      </c>
      <c r="G64" s="31"/>
      <c r="H64" s="30"/>
      <c r="I64" s="29" t="s">
        <v>162</v>
      </c>
      <c r="J64" s="32"/>
      <c r="K64" s="32"/>
    </row>
    <row r="65" spans="2:11" s="1" customFormat="1" ht="19.7" customHeight="1" x14ac:dyDescent="0.2">
      <c r="B65" s="23" t="s">
        <v>162</v>
      </c>
      <c r="C65" s="24" t="s">
        <v>153</v>
      </c>
      <c r="D65" s="25" t="s">
        <v>154</v>
      </c>
      <c r="E65" s="29" t="s">
        <v>12</v>
      </c>
      <c r="F65" s="30">
        <v>150</v>
      </c>
      <c r="G65" s="31"/>
      <c r="H65" s="30"/>
      <c r="I65" s="29" t="s">
        <v>162</v>
      </c>
      <c r="J65" s="32"/>
      <c r="K65" s="32"/>
    </row>
    <row r="66" spans="2:11" s="1" customFormat="1" ht="19.7" customHeight="1" x14ac:dyDescent="0.2">
      <c r="B66" s="23" t="s">
        <v>163</v>
      </c>
      <c r="C66" s="24" t="s">
        <v>155</v>
      </c>
      <c r="D66" s="25" t="s">
        <v>156</v>
      </c>
      <c r="E66" s="29" t="s">
        <v>112</v>
      </c>
      <c r="F66" s="30">
        <v>500</v>
      </c>
      <c r="G66" s="31"/>
      <c r="H66" s="30"/>
      <c r="I66" s="29" t="s">
        <v>162</v>
      </c>
      <c r="J66" s="32"/>
      <c r="K66" s="32"/>
    </row>
    <row r="67" spans="2:11" s="1" customFormat="1" ht="38.85" customHeight="1" x14ac:dyDescent="0.2">
      <c r="B67" s="26" t="s">
        <v>16</v>
      </c>
      <c r="C67" s="26" t="s">
        <v>17</v>
      </c>
      <c r="D67" s="25" t="s">
        <v>18</v>
      </c>
      <c r="E67" s="26" t="s">
        <v>19</v>
      </c>
      <c r="F67" s="27">
        <v>0.35</v>
      </c>
      <c r="G67" s="27"/>
      <c r="H67" s="28"/>
      <c r="I67" s="29" t="s">
        <v>162</v>
      </c>
      <c r="J67" s="32"/>
      <c r="K67" s="32"/>
    </row>
    <row r="68" spans="2:11" s="1" customFormat="1" ht="19.7" customHeight="1" x14ac:dyDescent="0.2">
      <c r="B68" s="26" t="s">
        <v>20</v>
      </c>
      <c r="C68" s="26" t="s">
        <v>21</v>
      </c>
      <c r="D68" s="25" t="s">
        <v>22</v>
      </c>
      <c r="E68" s="26" t="s">
        <v>19</v>
      </c>
      <c r="F68" s="27">
        <v>24.2</v>
      </c>
      <c r="G68" s="27"/>
      <c r="H68" s="28"/>
      <c r="I68" s="29" t="s">
        <v>162</v>
      </c>
      <c r="J68" s="32"/>
      <c r="K68" s="32"/>
    </row>
    <row r="69" spans="2:11" s="1" customFormat="1" ht="19.7" customHeight="1" x14ac:dyDescent="0.2">
      <c r="B69" s="26" t="s">
        <v>23</v>
      </c>
      <c r="C69" s="26" t="s">
        <v>24</v>
      </c>
      <c r="D69" s="25" t="s">
        <v>25</v>
      </c>
      <c r="E69" s="26" t="s">
        <v>19</v>
      </c>
      <c r="F69" s="27">
        <v>29.7</v>
      </c>
      <c r="G69" s="27"/>
      <c r="H69" s="28"/>
      <c r="I69" s="29" t="s">
        <v>162</v>
      </c>
      <c r="J69" s="32"/>
      <c r="K69" s="32"/>
    </row>
    <row r="70" spans="2:11" s="1" customFormat="1" ht="19.7" customHeight="1" x14ac:dyDescent="0.2">
      <c r="B70" s="26" t="s">
        <v>26</v>
      </c>
      <c r="C70" s="26" t="s">
        <v>27</v>
      </c>
      <c r="D70" s="25" t="s">
        <v>28</v>
      </c>
      <c r="E70" s="26" t="s">
        <v>19</v>
      </c>
      <c r="F70" s="27">
        <v>12.18</v>
      </c>
      <c r="G70" s="27"/>
      <c r="H70" s="28"/>
      <c r="I70" s="29" t="s">
        <v>162</v>
      </c>
      <c r="J70" s="32"/>
      <c r="K70" s="32"/>
    </row>
    <row r="71" spans="2:11" s="1" customFormat="1" ht="28.7" customHeight="1" x14ac:dyDescent="0.2">
      <c r="B71" s="26" t="s">
        <v>29</v>
      </c>
      <c r="C71" s="26" t="s">
        <v>30</v>
      </c>
      <c r="D71" s="25" t="s">
        <v>31</v>
      </c>
      <c r="E71" s="26" t="s">
        <v>19</v>
      </c>
      <c r="F71" s="27">
        <v>9.61</v>
      </c>
      <c r="G71" s="27"/>
      <c r="H71" s="28"/>
      <c r="I71" s="29" t="s">
        <v>162</v>
      </c>
      <c r="J71" s="32"/>
      <c r="K71" s="32"/>
    </row>
    <row r="72" spans="2:11" s="1" customFormat="1" ht="19.7" customHeight="1" x14ac:dyDescent="0.2">
      <c r="B72" s="26" t="s">
        <v>32</v>
      </c>
      <c r="C72" s="26" t="s">
        <v>33</v>
      </c>
      <c r="D72" s="25" t="s">
        <v>34</v>
      </c>
      <c r="E72" s="26" t="s">
        <v>35</v>
      </c>
      <c r="F72" s="27">
        <v>3292</v>
      </c>
      <c r="G72" s="27"/>
      <c r="H72" s="28"/>
      <c r="I72" s="29" t="s">
        <v>162</v>
      </c>
      <c r="J72" s="32"/>
      <c r="K72" s="32"/>
    </row>
    <row r="73" spans="2:11" s="1" customFormat="1" ht="28.7" customHeight="1" x14ac:dyDescent="0.2">
      <c r="B73" s="26" t="s">
        <v>36</v>
      </c>
      <c r="C73" s="26" t="s">
        <v>37</v>
      </c>
      <c r="D73" s="25" t="s">
        <v>38</v>
      </c>
      <c r="E73" s="26" t="s">
        <v>19</v>
      </c>
      <c r="F73" s="27">
        <v>3.6</v>
      </c>
      <c r="G73" s="27"/>
      <c r="H73" s="28"/>
      <c r="I73" s="29" t="s">
        <v>162</v>
      </c>
      <c r="J73" s="32"/>
      <c r="K73" s="32"/>
    </row>
    <row r="74" spans="2:11" s="1" customFormat="1" ht="28.7" customHeight="1" x14ac:dyDescent="0.2">
      <c r="B74" s="26" t="s">
        <v>39</v>
      </c>
      <c r="C74" s="26" t="s">
        <v>40</v>
      </c>
      <c r="D74" s="25" t="s">
        <v>41</v>
      </c>
      <c r="E74" s="26" t="s">
        <v>19</v>
      </c>
      <c r="F74" s="27">
        <v>8.92</v>
      </c>
      <c r="G74" s="27"/>
      <c r="H74" s="28"/>
      <c r="I74" s="29" t="s">
        <v>162</v>
      </c>
      <c r="J74" s="32"/>
      <c r="K74" s="32"/>
    </row>
    <row r="75" spans="2:11" s="1" customFormat="1" ht="19.7" customHeight="1" x14ac:dyDescent="0.2">
      <c r="B75" s="26" t="s">
        <v>42</v>
      </c>
      <c r="C75" s="26" t="s">
        <v>43</v>
      </c>
      <c r="D75" s="25" t="s">
        <v>44</v>
      </c>
      <c r="E75" s="26" t="s">
        <v>45</v>
      </c>
      <c r="F75" s="27">
        <v>15.47</v>
      </c>
      <c r="G75" s="27"/>
      <c r="H75" s="28"/>
      <c r="I75" s="29" t="s">
        <v>162</v>
      </c>
      <c r="J75" s="32"/>
      <c r="K75" s="32"/>
    </row>
    <row r="76" spans="2:11" s="1" customFormat="1" ht="19.7" customHeight="1" x14ac:dyDescent="0.2">
      <c r="B76" s="26" t="s">
        <v>46</v>
      </c>
      <c r="C76" s="26" t="s">
        <v>47</v>
      </c>
      <c r="D76" s="25" t="s">
        <v>48</v>
      </c>
      <c r="E76" s="26" t="s">
        <v>49</v>
      </c>
      <c r="F76" s="27">
        <v>24.5</v>
      </c>
      <c r="G76" s="27"/>
      <c r="H76" s="28"/>
      <c r="I76" s="29" t="s">
        <v>162</v>
      </c>
      <c r="J76" s="32"/>
      <c r="K76" s="32"/>
    </row>
    <row r="77" spans="2:11" s="1" customFormat="1" ht="19.7" customHeight="1" x14ac:dyDescent="0.2">
      <c r="B77" s="26" t="s">
        <v>50</v>
      </c>
      <c r="C77" s="26" t="s">
        <v>51</v>
      </c>
      <c r="D77" s="25" t="s">
        <v>52</v>
      </c>
      <c r="E77" s="26" t="s">
        <v>49</v>
      </c>
      <c r="F77" s="27">
        <v>2.81</v>
      </c>
      <c r="G77" s="27"/>
      <c r="H77" s="28"/>
      <c r="I77" s="29" t="s">
        <v>162</v>
      </c>
      <c r="J77" s="32"/>
      <c r="K77" s="32"/>
    </row>
    <row r="78" spans="2:11" s="1" customFormat="1" ht="28.7" customHeight="1" x14ac:dyDescent="0.2">
      <c r="B78" s="26" t="s">
        <v>53</v>
      </c>
      <c r="C78" s="26" t="s">
        <v>54</v>
      </c>
      <c r="D78" s="25" t="s">
        <v>55</v>
      </c>
      <c r="E78" s="26" t="s">
        <v>49</v>
      </c>
      <c r="F78" s="27">
        <v>384.5</v>
      </c>
      <c r="G78" s="27"/>
      <c r="H78" s="28"/>
      <c r="I78" s="29" t="s">
        <v>162</v>
      </c>
      <c r="J78" s="32"/>
      <c r="K78" s="32"/>
    </row>
    <row r="79" spans="2:11" s="1" customFormat="1" ht="19.7" customHeight="1" x14ac:dyDescent="0.2">
      <c r="B79" s="26" t="s">
        <v>56</v>
      </c>
      <c r="C79" s="26" t="s">
        <v>57</v>
      </c>
      <c r="D79" s="25" t="s">
        <v>58</v>
      </c>
      <c r="E79" s="26" t="s">
        <v>49</v>
      </c>
      <c r="F79" s="27">
        <v>15.06</v>
      </c>
      <c r="G79" s="27"/>
      <c r="H79" s="28"/>
      <c r="I79" s="29" t="s">
        <v>162</v>
      </c>
      <c r="J79" s="32"/>
      <c r="K79" s="32"/>
    </row>
    <row r="80" spans="2:11" s="1" customFormat="1" ht="19.7" customHeight="1" x14ac:dyDescent="0.2">
      <c r="B80" s="26" t="s">
        <v>59</v>
      </c>
      <c r="C80" s="26" t="s">
        <v>60</v>
      </c>
      <c r="D80" s="25" t="s">
        <v>61</v>
      </c>
      <c r="E80" s="26" t="s">
        <v>19</v>
      </c>
      <c r="F80" s="27">
        <v>71.27</v>
      </c>
      <c r="G80" s="27"/>
      <c r="H80" s="28"/>
      <c r="I80" s="29" t="s">
        <v>162</v>
      </c>
      <c r="J80" s="32"/>
      <c r="K80" s="32"/>
    </row>
    <row r="81" spans="2:11" s="1" customFormat="1" ht="28.7" customHeight="1" x14ac:dyDescent="0.2">
      <c r="B81" s="26" t="s">
        <v>62</v>
      </c>
      <c r="C81" s="26" t="s">
        <v>63</v>
      </c>
      <c r="D81" s="25" t="s">
        <v>64</v>
      </c>
      <c r="E81" s="26" t="s">
        <v>49</v>
      </c>
      <c r="F81" s="27">
        <v>14.25</v>
      </c>
      <c r="G81" s="27"/>
      <c r="H81" s="28"/>
      <c r="I81" s="29" t="s">
        <v>162</v>
      </c>
      <c r="J81" s="32"/>
      <c r="K81" s="32"/>
    </row>
    <row r="82" spans="2:11" s="1" customFormat="1" ht="19.7" customHeight="1" x14ac:dyDescent="0.2">
      <c r="B82" s="26" t="s">
        <v>65</v>
      </c>
      <c r="C82" s="26" t="s">
        <v>66</v>
      </c>
      <c r="D82" s="25" t="s">
        <v>67</v>
      </c>
      <c r="E82" s="26" t="s">
        <v>45</v>
      </c>
      <c r="F82" s="27">
        <v>78.56</v>
      </c>
      <c r="G82" s="27"/>
      <c r="H82" s="28"/>
      <c r="I82" s="29" t="s">
        <v>162</v>
      </c>
      <c r="J82" s="32"/>
      <c r="K82" s="32"/>
    </row>
    <row r="83" spans="2:11" s="1" customFormat="1" ht="19.7" customHeight="1" x14ac:dyDescent="0.2">
      <c r="B83" s="26" t="s">
        <v>68</v>
      </c>
      <c r="C83" s="26" t="s">
        <v>69</v>
      </c>
      <c r="D83" s="25" t="s">
        <v>70</v>
      </c>
      <c r="E83" s="26" t="s">
        <v>45</v>
      </c>
      <c r="F83" s="27">
        <v>9.6999999999999993</v>
      </c>
      <c r="G83" s="27"/>
      <c r="H83" s="28"/>
      <c r="I83" s="29" t="s">
        <v>162</v>
      </c>
      <c r="J83" s="32"/>
      <c r="K83" s="32"/>
    </row>
    <row r="84" spans="2:11" s="1" customFormat="1" ht="19.7" customHeight="1" x14ac:dyDescent="0.2">
      <c r="B84" s="26" t="s">
        <v>71</v>
      </c>
      <c r="C84" s="26" t="s">
        <v>72</v>
      </c>
      <c r="D84" s="25" t="s">
        <v>73</v>
      </c>
      <c r="E84" s="26" t="s">
        <v>45</v>
      </c>
      <c r="F84" s="27">
        <v>53.36</v>
      </c>
      <c r="G84" s="27"/>
      <c r="H84" s="28"/>
      <c r="I84" s="29" t="s">
        <v>162</v>
      </c>
      <c r="J84" s="32"/>
      <c r="K84" s="32"/>
    </row>
    <row r="85" spans="2:11" s="1" customFormat="1" ht="19.7" customHeight="1" x14ac:dyDescent="0.2">
      <c r="B85" s="26" t="s">
        <v>74</v>
      </c>
      <c r="C85" s="26" t="s">
        <v>75</v>
      </c>
      <c r="D85" s="25" t="s">
        <v>76</v>
      </c>
      <c r="E85" s="26" t="s">
        <v>45</v>
      </c>
      <c r="F85" s="27">
        <v>216.73</v>
      </c>
      <c r="G85" s="27"/>
      <c r="H85" s="28"/>
      <c r="I85" s="29" t="s">
        <v>162</v>
      </c>
      <c r="J85" s="32"/>
      <c r="K85" s="32"/>
    </row>
    <row r="86" spans="2:11" s="1" customFormat="1" ht="19.7" customHeight="1" x14ac:dyDescent="0.2">
      <c r="B86" s="26" t="s">
        <v>77</v>
      </c>
      <c r="C86" s="26" t="s">
        <v>78</v>
      </c>
      <c r="D86" s="25" t="s">
        <v>79</v>
      </c>
      <c r="E86" s="26" t="s">
        <v>45</v>
      </c>
      <c r="F86" s="27">
        <v>109.38</v>
      </c>
      <c r="G86" s="27"/>
      <c r="H86" s="28"/>
      <c r="I86" s="29" t="s">
        <v>162</v>
      </c>
      <c r="J86" s="32"/>
      <c r="K86" s="32"/>
    </row>
    <row r="87" spans="2:11" s="1" customFormat="1" ht="28.7" customHeight="1" x14ac:dyDescent="0.2">
      <c r="B87" s="26" t="s">
        <v>80</v>
      </c>
      <c r="C87" s="26" t="s">
        <v>81</v>
      </c>
      <c r="D87" s="25" t="s">
        <v>82</v>
      </c>
      <c r="E87" s="26" t="s">
        <v>45</v>
      </c>
      <c r="F87" s="27">
        <v>12.76</v>
      </c>
      <c r="G87" s="27"/>
      <c r="H87" s="28"/>
      <c r="I87" s="29" t="s">
        <v>162</v>
      </c>
      <c r="J87" s="32"/>
      <c r="K87" s="32"/>
    </row>
    <row r="88" spans="2:11" s="1" customFormat="1" ht="28.7" customHeight="1" x14ac:dyDescent="0.2">
      <c r="B88" s="26" t="s">
        <v>83</v>
      </c>
      <c r="C88" s="26" t="s">
        <v>84</v>
      </c>
      <c r="D88" s="25" t="s">
        <v>85</v>
      </c>
      <c r="E88" s="26" t="s">
        <v>19</v>
      </c>
      <c r="F88" s="27">
        <v>167.72</v>
      </c>
      <c r="G88" s="27"/>
      <c r="H88" s="28"/>
      <c r="I88" s="29" t="s">
        <v>162</v>
      </c>
      <c r="J88" s="32"/>
      <c r="K88" s="32"/>
    </row>
    <row r="89" spans="2:11" s="1" customFormat="1" ht="19.7" customHeight="1" x14ac:dyDescent="0.2">
      <c r="B89" s="26" t="s">
        <v>86</v>
      </c>
      <c r="C89" s="26" t="s">
        <v>87</v>
      </c>
      <c r="D89" s="25" t="s">
        <v>88</v>
      </c>
      <c r="E89" s="26" t="s">
        <v>19</v>
      </c>
      <c r="F89" s="27">
        <v>26.86</v>
      </c>
      <c r="G89" s="27"/>
      <c r="H89" s="28"/>
      <c r="I89" s="29" t="s">
        <v>162</v>
      </c>
      <c r="J89" s="32"/>
      <c r="K89" s="32"/>
    </row>
    <row r="90" spans="2:11" s="1" customFormat="1" ht="19.7" customHeight="1" x14ac:dyDescent="0.2">
      <c r="B90" s="26" t="s">
        <v>89</v>
      </c>
      <c r="C90" s="26" t="s">
        <v>90</v>
      </c>
      <c r="D90" s="25" t="s">
        <v>91</v>
      </c>
      <c r="E90" s="26" t="s">
        <v>19</v>
      </c>
      <c r="F90" s="27">
        <v>79.63</v>
      </c>
      <c r="G90" s="27"/>
      <c r="H90" s="28"/>
      <c r="I90" s="29" t="s">
        <v>162</v>
      </c>
      <c r="J90" s="32"/>
      <c r="K90" s="32"/>
    </row>
    <row r="91" spans="2:11" s="1" customFormat="1" ht="19.7" customHeight="1" x14ac:dyDescent="0.2">
      <c r="B91" s="26" t="s">
        <v>92</v>
      </c>
      <c r="C91" s="26" t="s">
        <v>93</v>
      </c>
      <c r="D91" s="25" t="s">
        <v>94</v>
      </c>
      <c r="E91" s="26" t="s">
        <v>19</v>
      </c>
      <c r="F91" s="27">
        <v>66.42</v>
      </c>
      <c r="G91" s="27"/>
      <c r="H91" s="28"/>
      <c r="I91" s="29" t="s">
        <v>162</v>
      </c>
      <c r="J91" s="32"/>
      <c r="K91" s="32"/>
    </row>
    <row r="92" spans="2:11" s="1" customFormat="1" ht="19.7" customHeight="1" x14ac:dyDescent="0.2">
      <c r="B92" s="26" t="s">
        <v>95</v>
      </c>
      <c r="C92" s="26" t="s">
        <v>96</v>
      </c>
      <c r="D92" s="25" t="s">
        <v>97</v>
      </c>
      <c r="E92" s="26" t="s">
        <v>19</v>
      </c>
      <c r="F92" s="27">
        <v>16.93</v>
      </c>
      <c r="G92" s="27"/>
      <c r="H92" s="28"/>
      <c r="I92" s="29" t="s">
        <v>162</v>
      </c>
      <c r="J92" s="32"/>
      <c r="K92" s="32"/>
    </row>
    <row r="93" spans="2:11" s="1" customFormat="1" ht="19.7" customHeight="1" x14ac:dyDescent="0.2">
      <c r="B93" s="26" t="s">
        <v>98</v>
      </c>
      <c r="C93" s="26" t="s">
        <v>99</v>
      </c>
      <c r="D93" s="25" t="s">
        <v>100</v>
      </c>
      <c r="E93" s="26" t="s">
        <v>101</v>
      </c>
      <c r="F93" s="27">
        <v>14</v>
      </c>
      <c r="G93" s="27"/>
      <c r="H93" s="28"/>
      <c r="I93" s="29" t="s">
        <v>162</v>
      </c>
      <c r="J93" s="32"/>
      <c r="K93" s="32"/>
    </row>
    <row r="94" spans="2:11" s="1" customFormat="1" ht="19.7" customHeight="1" x14ac:dyDescent="0.2">
      <c r="B94" s="26" t="s">
        <v>102</v>
      </c>
      <c r="C94" s="26" t="s">
        <v>103</v>
      </c>
      <c r="D94" s="25" t="s">
        <v>104</v>
      </c>
      <c r="E94" s="26" t="s">
        <v>105</v>
      </c>
      <c r="F94" s="27">
        <v>98.5</v>
      </c>
      <c r="G94" s="27"/>
      <c r="H94" s="28"/>
      <c r="I94" s="29" t="s">
        <v>165</v>
      </c>
      <c r="J94" s="32"/>
      <c r="K94" s="32"/>
    </row>
    <row r="95" spans="2:11" s="1" customFormat="1" ht="19.7" customHeight="1" x14ac:dyDescent="0.2">
      <c r="B95" s="26" t="s">
        <v>106</v>
      </c>
      <c r="C95" s="26" t="s">
        <v>107</v>
      </c>
      <c r="D95" s="25" t="s">
        <v>108</v>
      </c>
      <c r="E95" s="26" t="s">
        <v>105</v>
      </c>
      <c r="F95" s="27">
        <v>132.93</v>
      </c>
      <c r="G95" s="27"/>
      <c r="H95" s="28"/>
      <c r="I95" s="29" t="s">
        <v>165</v>
      </c>
      <c r="J95" s="32"/>
      <c r="K95" s="32"/>
    </row>
    <row r="96" spans="2:11" s="1" customFormat="1" ht="19.7" customHeight="1" x14ac:dyDescent="0.2">
      <c r="B96" s="26" t="s">
        <v>109</v>
      </c>
      <c r="C96" s="26" t="s">
        <v>110</v>
      </c>
      <c r="D96" s="25" t="s">
        <v>111</v>
      </c>
      <c r="E96" s="26" t="s">
        <v>112</v>
      </c>
      <c r="F96" s="27">
        <v>467.5</v>
      </c>
      <c r="G96" s="27"/>
      <c r="H96" s="28"/>
      <c r="I96" s="29" t="s">
        <v>165</v>
      </c>
      <c r="J96" s="32"/>
      <c r="K96" s="32"/>
    </row>
    <row r="97" spans="2:15" s="1" customFormat="1" ht="19.7" customHeight="1" x14ac:dyDescent="0.2">
      <c r="B97" s="26" t="s">
        <v>113</v>
      </c>
      <c r="C97" s="26" t="s">
        <v>114</v>
      </c>
      <c r="D97" s="25" t="s">
        <v>115</v>
      </c>
      <c r="E97" s="26" t="s">
        <v>19</v>
      </c>
      <c r="F97" s="27">
        <v>4.43</v>
      </c>
      <c r="G97" s="27"/>
      <c r="H97" s="28"/>
      <c r="I97" s="29" t="s">
        <v>162</v>
      </c>
      <c r="J97" s="32"/>
      <c r="K97" s="32"/>
    </row>
    <row r="98" spans="2:15" s="1" customFormat="1" ht="19.7" customHeight="1" x14ac:dyDescent="0.2">
      <c r="B98" s="26" t="s">
        <v>116</v>
      </c>
      <c r="C98" s="26" t="s">
        <v>117</v>
      </c>
      <c r="D98" s="25" t="s">
        <v>118</v>
      </c>
      <c r="E98" s="26" t="s">
        <v>49</v>
      </c>
      <c r="F98" s="27">
        <v>0.59</v>
      </c>
      <c r="G98" s="27"/>
      <c r="H98" s="28"/>
      <c r="I98" s="29" t="s">
        <v>162</v>
      </c>
      <c r="J98" s="32"/>
      <c r="K98" s="32"/>
      <c r="N98" s="14"/>
    </row>
    <row r="99" spans="2:15" s="1" customFormat="1" ht="1.1499999999999999" customHeight="1" x14ac:dyDescent="0.2">
      <c r="H99" s="14"/>
      <c r="I99" s="29" t="s">
        <v>162</v>
      </c>
      <c r="J99" s="21"/>
      <c r="K99" s="21"/>
    </row>
    <row r="100" spans="2:15" s="1" customFormat="1" ht="28.7" customHeight="1" x14ac:dyDescent="0.2">
      <c r="H100" s="14"/>
      <c r="I100" s="19"/>
      <c r="J100" s="21"/>
      <c r="K100" s="21"/>
      <c r="N100" s="14"/>
    </row>
    <row r="101" spans="2:15" s="1" customFormat="1" ht="45.4" customHeight="1" x14ac:dyDescent="0.2">
      <c r="B101" s="2" t="s">
        <v>0</v>
      </c>
      <c r="C101" s="3" t="s">
        <v>1</v>
      </c>
      <c r="D101" s="7" t="s">
        <v>2</v>
      </c>
      <c r="E101" s="3" t="s">
        <v>3</v>
      </c>
      <c r="F101" s="7" t="s">
        <v>4</v>
      </c>
      <c r="G101" s="3" t="s">
        <v>5</v>
      </c>
      <c r="H101" s="15" t="s">
        <v>6</v>
      </c>
      <c r="I101" s="3" t="s">
        <v>7</v>
      </c>
      <c r="J101" s="15" t="s">
        <v>8</v>
      </c>
      <c r="K101" s="15" t="s">
        <v>164</v>
      </c>
    </row>
    <row r="102" spans="2:15" s="1" customFormat="1" ht="144.75" customHeight="1" x14ac:dyDescent="0.2">
      <c r="B102" s="8" t="s">
        <v>119</v>
      </c>
      <c r="C102" s="4" t="s">
        <v>120</v>
      </c>
      <c r="D102" s="9" t="s">
        <v>121</v>
      </c>
      <c r="E102" s="4" t="s">
        <v>112</v>
      </c>
      <c r="F102" s="10">
        <v>1409</v>
      </c>
      <c r="G102" s="11"/>
      <c r="H102" s="17"/>
      <c r="I102" s="12">
        <v>8</v>
      </c>
      <c r="J102" s="17"/>
      <c r="K102" s="17"/>
    </row>
    <row r="103" spans="2:15" s="1" customFormat="1" ht="133.5" customHeight="1" x14ac:dyDescent="0.2">
      <c r="B103" s="8" t="s">
        <v>122</v>
      </c>
      <c r="C103" s="4" t="s">
        <v>123</v>
      </c>
      <c r="D103" s="9" t="s">
        <v>124</v>
      </c>
      <c r="E103" s="4" t="s">
        <v>112</v>
      </c>
      <c r="F103" s="10">
        <v>447</v>
      </c>
      <c r="G103" s="11"/>
      <c r="H103" s="17"/>
      <c r="I103" s="12">
        <v>8</v>
      </c>
      <c r="J103" s="17"/>
      <c r="K103" s="17"/>
      <c r="O103" s="14"/>
    </row>
    <row r="104" spans="2:15" s="1" customFormat="1" ht="28.7" customHeight="1" x14ac:dyDescent="0.2">
      <c r="H104" s="14"/>
      <c r="I104" s="19"/>
      <c r="J104" s="21"/>
      <c r="K104" s="21"/>
      <c r="N104" s="14"/>
      <c r="O104" s="14"/>
    </row>
    <row r="105" spans="2:15" s="1" customFormat="1" ht="21.4" customHeight="1" x14ac:dyDescent="0.2">
      <c r="B105" s="41" t="s">
        <v>125</v>
      </c>
      <c r="C105" s="41"/>
      <c r="D105" s="41"/>
      <c r="E105" s="35"/>
      <c r="F105" s="35"/>
      <c r="G105" s="35"/>
      <c r="H105" s="35"/>
      <c r="I105" s="35"/>
      <c r="J105" s="35"/>
      <c r="K105" s="35"/>
      <c r="N105" s="33"/>
      <c r="O105" s="14"/>
    </row>
    <row r="106" spans="2:15" s="1" customFormat="1" ht="21.4" customHeight="1" x14ac:dyDescent="0.2">
      <c r="B106" s="41" t="s">
        <v>126</v>
      </c>
      <c r="C106" s="41"/>
      <c r="D106" s="41"/>
      <c r="E106" s="36"/>
      <c r="F106" s="37"/>
      <c r="G106" s="37"/>
      <c r="H106" s="37"/>
      <c r="I106" s="37"/>
      <c r="J106" s="37"/>
      <c r="K106" s="37"/>
      <c r="O106" s="14"/>
    </row>
    <row r="107" spans="2:15" s="1" customFormat="1" ht="58.15" customHeight="1" x14ac:dyDescent="0.2">
      <c r="H107" s="14"/>
      <c r="I107" s="19"/>
      <c r="J107" s="21"/>
      <c r="K107" s="34"/>
      <c r="O107" s="14"/>
    </row>
    <row r="108" spans="2:15" s="1" customFormat="1" ht="17.649999999999999" customHeight="1" x14ac:dyDescent="0.2">
      <c r="H108" s="39" t="s">
        <v>139</v>
      </c>
      <c r="I108" s="39"/>
      <c r="J108" s="21"/>
      <c r="K108" s="21"/>
    </row>
    <row r="109" spans="2:15" s="1" customFormat="1" ht="28.7" customHeight="1" x14ac:dyDescent="0.2">
      <c r="H109" s="14"/>
      <c r="I109" s="19"/>
      <c r="J109" s="21"/>
      <c r="K109" s="21"/>
    </row>
    <row r="110" spans="2:15" s="1" customFormat="1" ht="158.25" customHeight="1" x14ac:dyDescent="0.2">
      <c r="B110" s="40" t="s">
        <v>140</v>
      </c>
      <c r="C110" s="40"/>
      <c r="H110" s="14"/>
      <c r="I110" s="19"/>
      <c r="J110" s="21"/>
      <c r="K110" s="21"/>
    </row>
    <row r="111" spans="2:15" s="1" customFormat="1" ht="28.7" customHeight="1" x14ac:dyDescent="0.2">
      <c r="H111" s="14"/>
      <c r="I111" s="19"/>
      <c r="J111" s="21"/>
      <c r="K111" s="21"/>
    </row>
  </sheetData>
  <mergeCells count="19">
    <mergeCell ref="B23:J23"/>
    <mergeCell ref="B26:D26"/>
    <mergeCell ref="B33:D33"/>
    <mergeCell ref="B39:D39"/>
    <mergeCell ref="B46:D46"/>
    <mergeCell ref="B4:C4"/>
    <mergeCell ref="B110:C110"/>
    <mergeCell ref="H2:L2"/>
    <mergeCell ref="B6:C6"/>
    <mergeCell ref="F8:K11"/>
    <mergeCell ref="B9:C9"/>
    <mergeCell ref="B11:C12"/>
    <mergeCell ref="D14:E14"/>
    <mergeCell ref="B53:D53"/>
    <mergeCell ref="B105:D105"/>
    <mergeCell ref="E105:K105"/>
    <mergeCell ref="B106:D106"/>
    <mergeCell ref="E106:K106"/>
    <mergeCell ref="H108:I108"/>
  </mergeCells>
  <pageMargins left="0.7" right="0.7" top="0.75" bottom="0.75" header="0.3" footer="0.3"/>
  <pageSetup paperSize="9" scale="93" orientation="landscape" r:id="rId1"/>
  <headerFooter alignWithMargins="0"/>
  <rowBreaks count="2" manualBreakCount="2">
    <brk id="24" max="10" man="1"/>
    <brk id="50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2B002C994B2F42B02A1C0C41E16F13" ma:contentTypeVersion="10" ma:contentTypeDescription="Utwórz nowy dokument." ma:contentTypeScope="" ma:versionID="5e3ed5c795d489b9fae206edb87f4c76">
  <xsd:schema xmlns:xsd="http://www.w3.org/2001/XMLSchema" xmlns:xs="http://www.w3.org/2001/XMLSchema" xmlns:p="http://schemas.microsoft.com/office/2006/metadata/properties" xmlns:ns2="01fee267-e52a-4e3a-95e9-6d926f35630b" xmlns:ns3="e253a305-8fb4-46f2-8475-e966e0325099" targetNamespace="http://schemas.microsoft.com/office/2006/metadata/properties" ma:root="true" ma:fieldsID="1a5a2da5850294f14c6925df14f045cd" ns2:_="" ns3:_="">
    <xsd:import namespace="01fee267-e52a-4e3a-95e9-6d926f35630b"/>
    <xsd:import namespace="e253a305-8fb4-46f2-8475-e966e03250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ee267-e52a-4e3a-95e9-6d926f356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53a305-8fb4-46f2-8475-e966e032509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E250B2-4ABF-41B8-A37A-C35BF883A21C}"/>
</file>

<file path=customXml/itemProps2.xml><?xml version="1.0" encoding="utf-8"?>
<ds:datastoreItem xmlns:ds="http://schemas.openxmlformats.org/officeDocument/2006/customXml" ds:itemID="{C7D5FE43-5451-416D-B81C-1630E7E102A9}"/>
</file>

<file path=customXml/itemProps3.xml><?xml version="1.0" encoding="utf-8"?>
<ds:datastoreItem xmlns:ds="http://schemas.openxmlformats.org/officeDocument/2006/customXml" ds:itemID="{5D8CA249-EEA9-4C29-82A2-55156D0FBE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Andrzejewska Anna</cp:lastModifiedBy>
  <dcterms:created xsi:type="dcterms:W3CDTF">2021-10-13T10:16:30Z</dcterms:created>
  <dcterms:modified xsi:type="dcterms:W3CDTF">2021-10-19T07:47:10Z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0x010100732B002C994B2F42B02A1C0C41E16F13</vt:lpwstr>
  </property>
</Properties>
</file>