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ichal.twardowski\Documents\Przetargi\UL 2022 - II postępowanie\"/>
    </mc:Choice>
  </mc:AlternateContent>
  <xr:revisionPtr revIDLastSave="0" documentId="13_ncr:1_{A3E4663C-BD34-4E33-A963-4F78A55E7FE8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pakiet 3" sheetId="3" r:id="rId1"/>
    <sheet name="pakiet 4" sheetId="4" r:id="rId2"/>
    <sheet name="pakiet 7" sheetId="7" r:id="rId3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51" i="3" l="1"/>
  <c r="H51" i="3" s="1"/>
  <c r="E51" i="3"/>
  <c r="F51" i="3" s="1"/>
</calcChain>
</file>

<file path=xl/sharedStrings.xml><?xml version="1.0" encoding="utf-8"?>
<sst xmlns="http://schemas.openxmlformats.org/spreadsheetml/2006/main" count="780" uniqueCount="257">
  <si>
    <t>Leśnictwo</t>
  </si>
  <si>
    <t xml:space="preserve">Adres leśny
</t>
  </si>
  <si>
    <t xml:space="preserve">Grupa czynn.
</t>
  </si>
  <si>
    <t xml:space="preserve">Pozyskanie maszynowe [m3]
</t>
  </si>
  <si>
    <t xml:space="preserve">%
</t>
  </si>
  <si>
    <t>Pozyskanie ręczne [m3]</t>
  </si>
  <si>
    <t>Razem [m3]</t>
  </si>
  <si>
    <t>PR</t>
  </si>
  <si>
    <t>PTP</t>
  </si>
  <si>
    <t>PTW</t>
  </si>
  <si>
    <t>TPP</t>
  </si>
  <si>
    <t>TWP</t>
  </si>
  <si>
    <t>IIIAU</t>
  </si>
  <si>
    <t>IIIB</t>
  </si>
  <si>
    <t>CP-P</t>
  </si>
  <si>
    <t>IB</t>
  </si>
  <si>
    <t>IIIBU</t>
  </si>
  <si>
    <t>IVD</t>
  </si>
  <si>
    <t>IIIA</t>
  </si>
  <si>
    <t>Suma:</t>
  </si>
  <si>
    <t xml:space="preserve">Pakiet: 3               </t>
  </si>
  <si>
    <t xml:space="preserve">KSIĘŻE MŁYNY                  </t>
  </si>
  <si>
    <t xml:space="preserve">06-10-1-05-      -    -  </t>
  </si>
  <si>
    <t>06-10-1-05-226A  -a   -00</t>
  </si>
  <si>
    <t>06-10-1-05-226A  -d   -00</t>
  </si>
  <si>
    <t>06-10-1-05-226A  -f   -00</t>
  </si>
  <si>
    <t>06-10-1-05-226A  -i   -00</t>
  </si>
  <si>
    <t>06-10-1-05-226A  -m   -00</t>
  </si>
  <si>
    <t>06-10-1-05-226A  -t   -00</t>
  </si>
  <si>
    <t>06-10-1-05-226B  -n   -00</t>
  </si>
  <si>
    <t>06-10-1-05-226B  -o   -00</t>
  </si>
  <si>
    <t>06-10-1-05-226B  -p   -00</t>
  </si>
  <si>
    <t>06-10-1-05-226B  -r   -00</t>
  </si>
  <si>
    <t>06-10-1-05-227   -a   -00</t>
  </si>
  <si>
    <t>06-10-1-05-227   -b   -00</t>
  </si>
  <si>
    <t>06-10-1-05-227   -c   -00</t>
  </si>
  <si>
    <t>06-10-1-05-227   -d   -00</t>
  </si>
  <si>
    <t>06-10-1-05-234   -b   -00</t>
  </si>
  <si>
    <t>06-10-1-05-234   -c   -00</t>
  </si>
  <si>
    <t>06-10-1-05-246   -b   -00</t>
  </si>
  <si>
    <t>06-10-1-05-246   -d   -00</t>
  </si>
  <si>
    <t>06-10-1-05-246   -g   -00</t>
  </si>
  <si>
    <t>06-10-1-05-246   -k   -00</t>
  </si>
  <si>
    <t>06-10-1-05-248   -i   -00</t>
  </si>
  <si>
    <t>06-10-1-05-256   -k   -00</t>
  </si>
  <si>
    <t>06-10-1-05-256   -l   -00</t>
  </si>
  <si>
    <t>06-10-1-05-257   -c   -00</t>
  </si>
  <si>
    <t>06-10-1-05-257   -i   -00</t>
  </si>
  <si>
    <t>06-10-1-05-257   -j   -00</t>
  </si>
  <si>
    <t>06-10-1-05-257   -k   -00</t>
  </si>
  <si>
    <t>06-10-1-05-259   -f   -00</t>
  </si>
  <si>
    <t>06-10-1-05-260   -a   -00</t>
  </si>
  <si>
    <t>06-10-1-05-260   -c   -00</t>
  </si>
  <si>
    <t>06-10-1-05-260   -d   -00</t>
  </si>
  <si>
    <t>06-10-1-05-260   -f   -00</t>
  </si>
  <si>
    <t>06-10-1-05-260   -h   -00</t>
  </si>
  <si>
    <t>06-10-1-05-261   -h   -00</t>
  </si>
  <si>
    <t>06-10-1-05-263   -b   -00</t>
  </si>
  <si>
    <t>06-10-1-05-263   -c   -00</t>
  </si>
  <si>
    <t>06-10-1-05-263   -d   -00</t>
  </si>
  <si>
    <t>06-10-1-05-269   -i   -00</t>
  </si>
  <si>
    <t xml:space="preserve">NIEMYSŁÓW                     </t>
  </si>
  <si>
    <t xml:space="preserve">06-10-1-04-      -    -  </t>
  </si>
  <si>
    <t xml:space="preserve">Pakiet: 4               </t>
  </si>
  <si>
    <t xml:space="preserve">MIANÓW                        </t>
  </si>
  <si>
    <t xml:space="preserve">06-10-1-06-      -    -  </t>
  </si>
  <si>
    <t>06-10-1-06-402   -c   -00</t>
  </si>
  <si>
    <t>06-10-1-06-402   -f   -00</t>
  </si>
  <si>
    <t>06-10-1-06-402   -l   -00</t>
  </si>
  <si>
    <t>06-10-1-06-404   -c   -00</t>
  </si>
  <si>
    <t>06-10-1-06-404   -d   -00</t>
  </si>
  <si>
    <t>06-10-1-06-409   -d   -00</t>
  </si>
  <si>
    <t>06-10-1-06-410   -f   -00</t>
  </si>
  <si>
    <t>06-10-1-06-410   -n   -00</t>
  </si>
  <si>
    <t>06-10-1-06-423   -d   -00</t>
  </si>
  <si>
    <t>06-10-1-06-423   -f   -00</t>
  </si>
  <si>
    <t>06-10-1-06-423   -i   -00</t>
  </si>
  <si>
    <t>06-10-1-06-423   -j   -00</t>
  </si>
  <si>
    <t>06-10-1-06-425   -h   -00</t>
  </si>
  <si>
    <t>06-10-1-06-430   -a   -00</t>
  </si>
  <si>
    <t>06-10-1-06-432   -b   -00</t>
  </si>
  <si>
    <t>06-10-1-06-432   -g   -00</t>
  </si>
  <si>
    <t>06-10-1-06-435   -h   -00</t>
  </si>
  <si>
    <t>06-10-1-06-437   -a   -00</t>
  </si>
  <si>
    <t>06-10-1-06-439   -a   -00</t>
  </si>
  <si>
    <t>06-10-1-06-439   -c   -00</t>
  </si>
  <si>
    <t>06-10-1-06-439   -g   -00</t>
  </si>
  <si>
    <t>06-10-1-06-439   -h   -00</t>
  </si>
  <si>
    <t>06-10-1-06-439   -i   -00</t>
  </si>
  <si>
    <t>06-10-1-06-439   -l   -00</t>
  </si>
  <si>
    <t>06-10-1-06-440   -a   -00</t>
  </si>
  <si>
    <t>06-10-1-06-444   -a   -00</t>
  </si>
  <si>
    <t>06-10-1-06-445   -a   -00</t>
  </si>
  <si>
    <t>06-10-1-06-445A  -b   -00</t>
  </si>
  <si>
    <t>06-10-1-06-445A  -h   -00</t>
  </si>
  <si>
    <t>06-10-1-06-445   -b   -00</t>
  </si>
  <si>
    <t>06-10-1-06-445   -f   -00</t>
  </si>
  <si>
    <t>06-10-1-06-445   -i   -00</t>
  </si>
  <si>
    <t>06-10-1-06-445   -j   -00</t>
  </si>
  <si>
    <t>06-10-1-06-447   -d   -00</t>
  </si>
  <si>
    <t>06-10-1-06-447   -h   -00</t>
  </si>
  <si>
    <t>06-10-1-06-447   -i   -00</t>
  </si>
  <si>
    <t>06-10-1-06-448   -g   -00</t>
  </si>
  <si>
    <t>06-10-1-06-449   -k   -00</t>
  </si>
  <si>
    <t>06-10-1-06-450   -i   -00</t>
  </si>
  <si>
    <t>06-10-1-06-450   -j   -00</t>
  </si>
  <si>
    <t>06-10-1-06-453   -f   -00</t>
  </si>
  <si>
    <t>06-10-1-06-453   -i   -00</t>
  </si>
  <si>
    <t>06-10-1-06-458   -h   -00</t>
  </si>
  <si>
    <t>06-10-1-06-459   -j   -00</t>
  </si>
  <si>
    <t>06-10-1-06-465   -c   -00</t>
  </si>
  <si>
    <t>06-10-1-06-468   -a   -00</t>
  </si>
  <si>
    <t>06-10-1-06-468   -b   -00</t>
  </si>
  <si>
    <t xml:space="preserve">WILAMÓW                       </t>
  </si>
  <si>
    <t xml:space="preserve">06-10-1-09-      -    -  </t>
  </si>
  <si>
    <t>06-10-1-09-478A  -t   -00</t>
  </si>
  <si>
    <t>06-10-1-09-478B  -b   -00</t>
  </si>
  <si>
    <t>06-10-1-09-478B  -c   -00</t>
  </si>
  <si>
    <t>06-10-1-09-479   -d   -00</t>
  </si>
  <si>
    <t>06-10-1-09-479   -n   -00</t>
  </si>
  <si>
    <t>06-10-1-09-541   -f   -00</t>
  </si>
  <si>
    <t>06-10-1-09-541   -h   -00</t>
  </si>
  <si>
    <t>06-10-1-09-541   -i   -00</t>
  </si>
  <si>
    <t>06-10-1-09-541   -j   -00</t>
  </si>
  <si>
    <t>06-10-1-09-542   -a   -00</t>
  </si>
  <si>
    <t>06-10-1-09-542   -i   -00</t>
  </si>
  <si>
    <t>06-10-1-09-544   -a   -00</t>
  </si>
  <si>
    <t>06-10-1-09-544   -h   -00</t>
  </si>
  <si>
    <t>06-10-1-09-544   -k   -00</t>
  </si>
  <si>
    <t>06-10-1-09-544   -l   -00</t>
  </si>
  <si>
    <t>06-10-1-09-544   -n   -00</t>
  </si>
  <si>
    <t>06-10-1-09-545   -a   -00</t>
  </si>
  <si>
    <t>06-10-1-09-545   -b   -00</t>
  </si>
  <si>
    <t>06-10-1-09-545   -d   -00</t>
  </si>
  <si>
    <t>06-10-1-09-547   -a   -00</t>
  </si>
  <si>
    <t>06-10-1-09-547   -b   -00</t>
  </si>
  <si>
    <t>06-10-1-09-547   -f   -00</t>
  </si>
  <si>
    <t>06-10-1-09-547   -g   -00</t>
  </si>
  <si>
    <t>06-10-1-09-547   -h   -00</t>
  </si>
  <si>
    <t>06-10-1-09-548   -j   -00</t>
  </si>
  <si>
    <t>06-10-1-09-548   -k   -00</t>
  </si>
  <si>
    <t>06-10-1-09-549   -b   -00</t>
  </si>
  <si>
    <t>06-10-1-09-549   -h   -00</t>
  </si>
  <si>
    <t>06-10-1-09-550   -c   -00</t>
  </si>
  <si>
    <t>06-10-1-09-550   -f   -00</t>
  </si>
  <si>
    <t>06-10-1-09-552   -j   -00</t>
  </si>
  <si>
    <t>06-10-1-09-553   -g   -00</t>
  </si>
  <si>
    <t>06-10-1-09-553   -h   -00</t>
  </si>
  <si>
    <t>06-10-1-09-554   -b   -00</t>
  </si>
  <si>
    <t>06-10-1-09-554   -d   -00</t>
  </si>
  <si>
    <t>06-10-1-09-554   -h   -00</t>
  </si>
  <si>
    <t>06-10-1-09-554   -i   -00</t>
  </si>
  <si>
    <t>06-10-1-09-554   -j   -00</t>
  </si>
  <si>
    <t>06-10-1-09-557   -g   -00</t>
  </si>
  <si>
    <t>06-10-1-09-557   -r   -00</t>
  </si>
  <si>
    <t>06-10-1-09-558   -a   -00</t>
  </si>
  <si>
    <t>06-10-1-09-558   -b   -00</t>
  </si>
  <si>
    <t>06-10-1-09-558   -d   -00</t>
  </si>
  <si>
    <t>06-10-1-09-558   -h   -00</t>
  </si>
  <si>
    <t>06-10-1-09-560   -b   -00</t>
  </si>
  <si>
    <t>06-10-1-09-560   -c   -00</t>
  </si>
  <si>
    <t>06-10-1-09-561   -a   -00</t>
  </si>
  <si>
    <t>06-10-1-09-561   -c   -00</t>
  </si>
  <si>
    <t>06-10-1-09-561   -i   -00</t>
  </si>
  <si>
    <t>06-10-1-09-561   -j   -00</t>
  </si>
  <si>
    <t>06-10-1-09-625   -f   -00</t>
  </si>
  <si>
    <t>06-10-1-09-626   -f   -00</t>
  </si>
  <si>
    <t>06-10-1-09-626   -n   -00</t>
  </si>
  <si>
    <t>06-10-1-09-626   -r   -00</t>
  </si>
  <si>
    <t>06-10-1-09-630   -h   -00</t>
  </si>
  <si>
    <t>06-10-1-09-631   -c   -00</t>
  </si>
  <si>
    <t>06-10-1-09-639   -a   -00</t>
  </si>
  <si>
    <t>06-10-1-09-643   -j   -00</t>
  </si>
  <si>
    <t>06-10-1-09-645   -g   -00</t>
  </si>
  <si>
    <t>06-10-1-09-686   -a   -00</t>
  </si>
  <si>
    <t>06-10-1-09-686   -b   -00</t>
  </si>
  <si>
    <t>06-10-1-09-686   -c   -00</t>
  </si>
  <si>
    <t>06-10-1-09-686   -d   -00</t>
  </si>
  <si>
    <t>06-10-1-09-691   -o   -00</t>
  </si>
  <si>
    <t>06-10-1-09-692   -b   -00</t>
  </si>
  <si>
    <t>06-10-1-09-693   -c   -00</t>
  </si>
  <si>
    <t>06-10-1-09-693   -d   -00</t>
  </si>
  <si>
    <t>06-10-1-09-693   -f   -00</t>
  </si>
  <si>
    <t>06-10-1-09-694   -c   -00</t>
  </si>
  <si>
    <t>06-10-1-09-694   -f   -00</t>
  </si>
  <si>
    <t>06-10-1-09-705   -a   -00</t>
  </si>
  <si>
    <t>06-10-1-09-705   -d   -00</t>
  </si>
  <si>
    <t xml:space="preserve">Pakiet: 7               </t>
  </si>
  <si>
    <t xml:space="preserve">KAMIONACZ                     </t>
  </si>
  <si>
    <t xml:space="preserve">06-10-1-12-      -    -  </t>
  </si>
  <si>
    <t>06-10-1-12-863   -o   -00</t>
  </si>
  <si>
    <t>06-10-1-12-863   -t   -00</t>
  </si>
  <si>
    <t>06-10-1-12-863   -x   -00</t>
  </si>
  <si>
    <t>06-10-1-12-869   -a   -00</t>
  </si>
  <si>
    <t>06-10-1-12-869   -b   -00</t>
  </si>
  <si>
    <t>06-10-1-12-877   -h   -00</t>
  </si>
  <si>
    <t>06-10-1-12-877   -k   -00</t>
  </si>
  <si>
    <t>06-10-1-12-879   -f   -00</t>
  </si>
  <si>
    <t>06-10-1-12-880   -g   -00</t>
  </si>
  <si>
    <t>06-10-1-12-880   -h   -00</t>
  </si>
  <si>
    <t>06-10-1-12-884   -f   -00</t>
  </si>
  <si>
    <t>06-10-1-12-889   -d   -99</t>
  </si>
  <si>
    <t>06-10-1-12-889   -h   -00</t>
  </si>
  <si>
    <t>06-10-1-12-889   -i   -00</t>
  </si>
  <si>
    <t>06-10-1-12-894   -a   -00</t>
  </si>
  <si>
    <t>06-10-1-12-894   -c   -00</t>
  </si>
  <si>
    <t>06-10-1-12-894   -d   -00</t>
  </si>
  <si>
    <t>06-10-1-12-895   -k   -00</t>
  </si>
  <si>
    <t>06-10-1-12-897   -a   -00</t>
  </si>
  <si>
    <t>06-10-1-12-898   -c   -00</t>
  </si>
  <si>
    <t>06-10-1-12-902   -b   -00</t>
  </si>
  <si>
    <t>06-10-1-12-902   -c   -00</t>
  </si>
  <si>
    <t>06-10-1-12-905   -b   -00</t>
  </si>
  <si>
    <t>06-10-1-12-907   -i   -00</t>
  </si>
  <si>
    <t>06-10-1-12-908   -b   -00</t>
  </si>
  <si>
    <t>06-10-1-12-908   -m   -00</t>
  </si>
  <si>
    <t>06-10-1-12-910   -h   -00</t>
  </si>
  <si>
    <t>06-10-1-12-915   -a   -00</t>
  </si>
  <si>
    <t>06-10-1-12-915   -g   -00</t>
  </si>
  <si>
    <t>06-10-1-12-915   -p   -00</t>
  </si>
  <si>
    <t>06-10-1-12-921   -d   -00</t>
  </si>
  <si>
    <t>06-10-1-12-921   -m   -00</t>
  </si>
  <si>
    <t>06-10-1-12-939   -d   -00</t>
  </si>
  <si>
    <t>06-10-1-12-939   -f   -00</t>
  </si>
  <si>
    <t>06-10-1-12-940   -c   -00</t>
  </si>
  <si>
    <t>06-10-1-12-940   -d   -00</t>
  </si>
  <si>
    <t xml:space="preserve">ROŻDŻAŁY                      </t>
  </si>
  <si>
    <t xml:space="preserve">06-10-1-11-      -    -  </t>
  </si>
  <si>
    <t>06-10-1-11-806   -a   -00</t>
  </si>
  <si>
    <t>06-10-1-11-806   -b   -00</t>
  </si>
  <si>
    <t>06-10-1-11-806   -c   -00</t>
  </si>
  <si>
    <t>06-10-1-11-806   -f   -00</t>
  </si>
  <si>
    <t>06-10-1-11-806   -g   -00</t>
  </si>
  <si>
    <t>06-10-1-11-810   -n   -00</t>
  </si>
  <si>
    <t>06-10-1-11-813   -h   -00</t>
  </si>
  <si>
    <t>06-10-1-11-820   -f   -00</t>
  </si>
  <si>
    <t>06-10-1-11-822   -b   -00</t>
  </si>
  <si>
    <t>06-10-1-11-822   -c   -00</t>
  </si>
  <si>
    <t>06-10-1-11-822   -d   -00</t>
  </si>
  <si>
    <t>06-10-1-11-825   -i   -00</t>
  </si>
  <si>
    <t>06-10-1-11-826   -d   -00</t>
  </si>
  <si>
    <t>06-10-1-11-828   -c   -00</t>
  </si>
  <si>
    <t>06-10-1-11-830   -d   -00</t>
  </si>
  <si>
    <t>06-10-1-11-832   -b   -00</t>
  </si>
  <si>
    <t>06-10-1-11-833   -a   -00</t>
  </si>
  <si>
    <t>06-10-1-11-833   -d   -00</t>
  </si>
  <si>
    <t>06-10-1-11-839   -b   -00</t>
  </si>
  <si>
    <t>06-10-1-11-841   -h   -00</t>
  </si>
  <si>
    <t>06-10-1-11-842   -b   -00</t>
  </si>
  <si>
    <t>06-10-1-11-842   -c   -00</t>
  </si>
  <si>
    <t>06-10-1-11-842   -f   -00</t>
  </si>
  <si>
    <t>06-10-1-11-842   -h   -00</t>
  </si>
  <si>
    <t>06-10-1-11-848   -b   -00</t>
  </si>
  <si>
    <t>06-10-1-11-850   -d   -00</t>
  </si>
  <si>
    <t>06-10-1-11-856   -h   -00</t>
  </si>
  <si>
    <t>06-10-1-11-857   -g   -00</t>
  </si>
  <si>
    <t>Załącznik nr 3.5 do SWZ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</si>
</sst>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000000"/>
      <name val="Arial"/>
    </font>
    <font>
      <sz val="8"/>
      <color rgb="FF000000"/>
      <name val="Arial"/>
    </font>
    <font>
      <sz val="8"/>
      <color rgb="FF333333"/>
      <name val="Arial"/>
    </font>
    <font>
      <b/>
      <sz val="8"/>
      <color rgb="FF333333"/>
      <name val="Arial"/>
    </font>
    <font>
      <b/>
      <sz val="12"/>
      <color rgb="FF000000"/>
      <name val="Arial"/>
    </font>
  </fonts>
  <fills count="6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5F5F5"/>
        <bgColor rgb="FFFFFFFF"/>
      </patternFill>
    </fill>
    <fill>
      <patternFill patternType="solid">
        <fgColor rgb="FFFCFDFD"/>
        <bgColor rgb="FFFFFFFF"/>
      </patternFill>
    </fill>
    <fill>
      <patternFill patternType="solid">
        <fgColor rgb="FFEFEFEF"/>
        <bgColor rgb="FFFFFFFF"/>
      </patternFill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/>
    </xf>
    <xf numFmtId="49" fontId="4" fillId="4" borderId="1" xfId="0" applyNumberFormat="1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right" vertical="center"/>
    </xf>
    <xf numFmtId="3" fontId="4" fillId="4" borderId="1" xfId="0" applyNumberFormat="1" applyFont="1" applyFill="1" applyBorder="1" applyAlignment="1">
      <alignment horizontal="right" vertical="center"/>
    </xf>
    <xf numFmtId="49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right" vertical="center"/>
    </xf>
    <xf numFmtId="3" fontId="4" fillId="2" borderId="1" xfId="0" applyNumberFormat="1" applyFont="1" applyFill="1" applyBorder="1" applyAlignment="1">
      <alignment horizontal="right" vertical="center"/>
    </xf>
    <xf numFmtId="0" fontId="3" fillId="5" borderId="1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/>
    </xf>
    <xf numFmtId="49" fontId="5" fillId="5" borderId="1" xfId="0" applyNumberFormat="1" applyFont="1" applyFill="1" applyBorder="1" applyAlignment="1">
      <alignment horizontal="center" vertical="center"/>
    </xf>
    <xf numFmtId="0" fontId="5" fillId="5" borderId="1" xfId="0" applyFont="1" applyFill="1" applyBorder="1" applyAlignment="1">
      <alignment horizontal="right" vertical="center"/>
    </xf>
    <xf numFmtId="3" fontId="5" fillId="5" borderId="1" xfId="0" applyNumberFormat="1" applyFont="1" applyFill="1" applyBorder="1" applyAlignment="1">
      <alignment horizontal="right" vertical="center"/>
    </xf>
    <xf numFmtId="49" fontId="6" fillId="2" borderId="2" xfId="0" applyNumberFormat="1" applyFont="1" applyFill="1" applyBorder="1" applyAlignment="1">
      <alignment horizontal="left" vertical="center"/>
    </xf>
    <xf numFmtId="9" fontId="5" fillId="5" borderId="1" xfId="0" applyNumberFormat="1" applyFont="1" applyFill="1" applyBorder="1" applyAlignment="1">
      <alignment horizontal="righ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8E65DE-FAEC-4C37-9149-41E2C1C53FFA}">
  <sheetPr>
    <pageSetUpPr fitToPage="1"/>
  </sheetPr>
  <dimension ref="B1:I52"/>
  <sheetViews>
    <sheetView tabSelected="1" workbookViewId="0">
      <selection activeCell="I1" sqref="I1"/>
    </sheetView>
  </sheetViews>
  <sheetFormatPr defaultRowHeight="13.2" x14ac:dyDescent="0.25"/>
  <cols>
    <col min="1" max="1" width="4" customWidth="1"/>
    <col min="2" max="2" width="14.6640625" customWidth="1"/>
    <col min="3" max="3" width="22.33203125" customWidth="1"/>
    <col min="4" max="4" width="7.6640625" customWidth="1"/>
    <col min="5" max="5" width="11.6640625" customWidth="1"/>
    <col min="6" max="6" width="5.33203125" customWidth="1"/>
    <col min="7" max="7" width="11.44140625" customWidth="1"/>
    <col min="8" max="8" width="5.33203125" customWidth="1"/>
    <col min="9" max="9" width="11.6640625" customWidth="1"/>
    <col min="10" max="10" width="4.6640625" customWidth="1"/>
  </cols>
  <sheetData>
    <row r="1" spans="2:9" s="1" customFormat="1" ht="15.45" customHeight="1" x14ac:dyDescent="0.2">
      <c r="I1" s="1" t="s">
        <v>256</v>
      </c>
    </row>
    <row r="2" spans="2:9" s="1" customFormat="1" ht="10.65" customHeight="1" x14ac:dyDescent="0.2"/>
    <row r="3" spans="2:9" s="1" customFormat="1" ht="20.85" customHeight="1" x14ac:dyDescent="0.2">
      <c r="B3" s="18" t="s">
        <v>20</v>
      </c>
    </row>
    <row r="4" spans="2:9" s="1" customFormat="1" ht="43.2" customHeight="1" x14ac:dyDescent="0.2">
      <c r="B4" s="2" t="s">
        <v>0</v>
      </c>
      <c r="C4" s="3" t="s">
        <v>1</v>
      </c>
      <c r="D4" s="3" t="s">
        <v>2</v>
      </c>
      <c r="E4" s="3" t="s">
        <v>3</v>
      </c>
      <c r="F4" s="3" t="s">
        <v>4</v>
      </c>
      <c r="G4" s="2" t="s">
        <v>5</v>
      </c>
      <c r="H4" s="3" t="s">
        <v>4</v>
      </c>
      <c r="I4" s="4" t="s">
        <v>6</v>
      </c>
    </row>
    <row r="5" spans="2:9" s="1" customFormat="1" ht="19.2" customHeight="1" x14ac:dyDescent="0.2">
      <c r="B5" s="5" t="s">
        <v>21</v>
      </c>
      <c r="C5" s="6" t="s">
        <v>22</v>
      </c>
      <c r="D5" s="7" t="s">
        <v>7</v>
      </c>
      <c r="E5" s="8"/>
      <c r="F5" s="9"/>
      <c r="G5" s="8">
        <v>60</v>
      </c>
      <c r="H5" s="9">
        <v>100</v>
      </c>
      <c r="I5" s="9">
        <v>60</v>
      </c>
    </row>
    <row r="6" spans="2:9" s="1" customFormat="1" ht="19.2" customHeight="1" x14ac:dyDescent="0.2">
      <c r="B6" s="5" t="s">
        <v>21</v>
      </c>
      <c r="C6" s="6" t="s">
        <v>22</v>
      </c>
      <c r="D6" s="10" t="s">
        <v>8</v>
      </c>
      <c r="E6" s="11"/>
      <c r="F6" s="12"/>
      <c r="G6" s="11">
        <v>200</v>
      </c>
      <c r="H6" s="12">
        <v>100</v>
      </c>
      <c r="I6" s="12">
        <v>200</v>
      </c>
    </row>
    <row r="7" spans="2:9" s="1" customFormat="1" ht="19.2" customHeight="1" x14ac:dyDescent="0.2">
      <c r="B7" s="5" t="s">
        <v>21</v>
      </c>
      <c r="C7" s="6" t="s">
        <v>22</v>
      </c>
      <c r="D7" s="7" t="s">
        <v>9</v>
      </c>
      <c r="E7" s="8"/>
      <c r="F7" s="9"/>
      <c r="G7" s="8">
        <v>20</v>
      </c>
      <c r="H7" s="9">
        <v>100</v>
      </c>
      <c r="I7" s="9">
        <v>20</v>
      </c>
    </row>
    <row r="8" spans="2:9" s="1" customFormat="1" ht="19.2" customHeight="1" x14ac:dyDescent="0.2">
      <c r="B8" s="5" t="s">
        <v>21</v>
      </c>
      <c r="C8" s="6" t="s">
        <v>23</v>
      </c>
      <c r="D8" s="10" t="s">
        <v>10</v>
      </c>
      <c r="E8" s="11">
        <v>300</v>
      </c>
      <c r="F8" s="12">
        <v>97.719869706840399</v>
      </c>
      <c r="G8" s="11">
        <v>7</v>
      </c>
      <c r="H8" s="12">
        <v>2.2801302931596101</v>
      </c>
      <c r="I8" s="12">
        <v>307</v>
      </c>
    </row>
    <row r="9" spans="2:9" s="1" customFormat="1" ht="19.2" customHeight="1" x14ac:dyDescent="0.2">
      <c r="B9" s="5" t="s">
        <v>21</v>
      </c>
      <c r="C9" s="6" t="s">
        <v>23</v>
      </c>
      <c r="D9" s="7" t="s">
        <v>11</v>
      </c>
      <c r="E9" s="8"/>
      <c r="F9" s="9"/>
      <c r="G9" s="8">
        <v>4</v>
      </c>
      <c r="H9" s="9">
        <v>100</v>
      </c>
      <c r="I9" s="9">
        <v>4</v>
      </c>
    </row>
    <row r="10" spans="2:9" s="1" customFormat="1" ht="19.2" customHeight="1" x14ac:dyDescent="0.2">
      <c r="B10" s="5" t="s">
        <v>21</v>
      </c>
      <c r="C10" s="6" t="s">
        <v>24</v>
      </c>
      <c r="D10" s="10" t="s">
        <v>10</v>
      </c>
      <c r="E10" s="11"/>
      <c r="F10" s="12"/>
      <c r="G10" s="11">
        <v>4</v>
      </c>
      <c r="H10" s="12">
        <v>100</v>
      </c>
      <c r="I10" s="12">
        <v>4</v>
      </c>
    </row>
    <row r="11" spans="2:9" s="1" customFormat="1" ht="19.2" customHeight="1" x14ac:dyDescent="0.2">
      <c r="B11" s="5" t="s">
        <v>21</v>
      </c>
      <c r="C11" s="6" t="s">
        <v>25</v>
      </c>
      <c r="D11" s="7" t="s">
        <v>10</v>
      </c>
      <c r="E11" s="8">
        <v>153</v>
      </c>
      <c r="F11" s="9">
        <v>98.076923076923094</v>
      </c>
      <c r="G11" s="8">
        <v>3</v>
      </c>
      <c r="H11" s="9">
        <v>1.92307692307692</v>
      </c>
      <c r="I11" s="9">
        <v>156</v>
      </c>
    </row>
    <row r="12" spans="2:9" s="1" customFormat="1" ht="19.2" customHeight="1" x14ac:dyDescent="0.2">
      <c r="B12" s="5" t="s">
        <v>21</v>
      </c>
      <c r="C12" s="6" t="s">
        <v>26</v>
      </c>
      <c r="D12" s="10" t="s">
        <v>10</v>
      </c>
      <c r="E12" s="11">
        <v>55</v>
      </c>
      <c r="F12" s="12">
        <v>87.301587301587304</v>
      </c>
      <c r="G12" s="11">
        <v>8</v>
      </c>
      <c r="H12" s="12">
        <v>12.698412698412699</v>
      </c>
      <c r="I12" s="12">
        <v>63</v>
      </c>
    </row>
    <row r="13" spans="2:9" s="1" customFormat="1" ht="19.2" customHeight="1" x14ac:dyDescent="0.2">
      <c r="B13" s="5" t="s">
        <v>21</v>
      </c>
      <c r="C13" s="6" t="s">
        <v>27</v>
      </c>
      <c r="D13" s="7" t="s">
        <v>10</v>
      </c>
      <c r="E13" s="8"/>
      <c r="F13" s="9"/>
      <c r="G13" s="8">
        <v>5</v>
      </c>
      <c r="H13" s="9">
        <v>100</v>
      </c>
      <c r="I13" s="9">
        <v>5</v>
      </c>
    </row>
    <row r="14" spans="2:9" s="1" customFormat="1" ht="19.2" customHeight="1" x14ac:dyDescent="0.2">
      <c r="B14" s="5" t="s">
        <v>21</v>
      </c>
      <c r="C14" s="6" t="s">
        <v>28</v>
      </c>
      <c r="D14" s="10" t="s">
        <v>10</v>
      </c>
      <c r="E14" s="11">
        <v>15</v>
      </c>
      <c r="F14" s="12">
        <v>100</v>
      </c>
      <c r="G14" s="11"/>
      <c r="H14" s="12"/>
      <c r="I14" s="12">
        <v>15</v>
      </c>
    </row>
    <row r="15" spans="2:9" s="1" customFormat="1" ht="19.2" customHeight="1" x14ac:dyDescent="0.2">
      <c r="B15" s="5" t="s">
        <v>21</v>
      </c>
      <c r="C15" s="6" t="s">
        <v>29</v>
      </c>
      <c r="D15" s="7" t="s">
        <v>10</v>
      </c>
      <c r="E15" s="8"/>
      <c r="F15" s="9"/>
      <c r="G15" s="8">
        <v>5</v>
      </c>
      <c r="H15" s="9">
        <v>100</v>
      </c>
      <c r="I15" s="9">
        <v>5</v>
      </c>
    </row>
    <row r="16" spans="2:9" s="1" customFormat="1" ht="19.2" customHeight="1" x14ac:dyDescent="0.2">
      <c r="B16" s="5" t="s">
        <v>21</v>
      </c>
      <c r="C16" s="6" t="s">
        <v>30</v>
      </c>
      <c r="D16" s="10" t="s">
        <v>10</v>
      </c>
      <c r="E16" s="11"/>
      <c r="F16" s="12"/>
      <c r="G16" s="11">
        <v>71</v>
      </c>
      <c r="H16" s="12">
        <v>100</v>
      </c>
      <c r="I16" s="12">
        <v>71</v>
      </c>
    </row>
    <row r="17" spans="2:9" s="1" customFormat="1" ht="19.2" customHeight="1" x14ac:dyDescent="0.2">
      <c r="B17" s="5" t="s">
        <v>21</v>
      </c>
      <c r="C17" s="6" t="s">
        <v>31</v>
      </c>
      <c r="D17" s="7" t="s">
        <v>10</v>
      </c>
      <c r="E17" s="8"/>
      <c r="F17" s="9"/>
      <c r="G17" s="8">
        <v>45</v>
      </c>
      <c r="H17" s="9">
        <v>100</v>
      </c>
      <c r="I17" s="9">
        <v>45</v>
      </c>
    </row>
    <row r="18" spans="2:9" s="1" customFormat="1" ht="19.2" customHeight="1" x14ac:dyDescent="0.2">
      <c r="B18" s="5" t="s">
        <v>21</v>
      </c>
      <c r="C18" s="6" t="s">
        <v>32</v>
      </c>
      <c r="D18" s="10" t="s">
        <v>10</v>
      </c>
      <c r="E18" s="11"/>
      <c r="F18" s="12"/>
      <c r="G18" s="11">
        <v>30</v>
      </c>
      <c r="H18" s="12">
        <v>100</v>
      </c>
      <c r="I18" s="12">
        <v>30</v>
      </c>
    </row>
    <row r="19" spans="2:9" s="1" customFormat="1" ht="19.2" customHeight="1" x14ac:dyDescent="0.2">
      <c r="B19" s="5" t="s">
        <v>21</v>
      </c>
      <c r="C19" s="6" t="s">
        <v>33</v>
      </c>
      <c r="D19" s="7" t="s">
        <v>10</v>
      </c>
      <c r="E19" s="8">
        <v>75</v>
      </c>
      <c r="F19" s="9">
        <v>97.402597402597394</v>
      </c>
      <c r="G19" s="8">
        <v>2</v>
      </c>
      <c r="H19" s="9">
        <v>2.5974025974026</v>
      </c>
      <c r="I19" s="9">
        <v>77</v>
      </c>
    </row>
    <row r="20" spans="2:9" s="1" customFormat="1" ht="19.2" customHeight="1" x14ac:dyDescent="0.2">
      <c r="B20" s="5" t="s">
        <v>21</v>
      </c>
      <c r="C20" s="6" t="s">
        <v>34</v>
      </c>
      <c r="D20" s="10" t="s">
        <v>10</v>
      </c>
      <c r="E20" s="11">
        <v>220</v>
      </c>
      <c r="F20" s="12">
        <v>100</v>
      </c>
      <c r="G20" s="11"/>
      <c r="H20" s="12"/>
      <c r="I20" s="12">
        <v>220</v>
      </c>
    </row>
    <row r="21" spans="2:9" s="1" customFormat="1" ht="19.2" customHeight="1" x14ac:dyDescent="0.2">
      <c r="B21" s="5" t="s">
        <v>21</v>
      </c>
      <c r="C21" s="6" t="s">
        <v>35</v>
      </c>
      <c r="D21" s="7" t="s">
        <v>10</v>
      </c>
      <c r="E21" s="8">
        <v>45</v>
      </c>
      <c r="F21" s="9">
        <v>91.836734693877602</v>
      </c>
      <c r="G21" s="8">
        <v>4</v>
      </c>
      <c r="H21" s="9">
        <v>8.1632653061224492</v>
      </c>
      <c r="I21" s="9">
        <v>49</v>
      </c>
    </row>
    <row r="22" spans="2:9" s="1" customFormat="1" ht="19.2" customHeight="1" x14ac:dyDescent="0.2">
      <c r="B22" s="5" t="s">
        <v>21</v>
      </c>
      <c r="C22" s="6" t="s">
        <v>36</v>
      </c>
      <c r="D22" s="10" t="s">
        <v>10</v>
      </c>
      <c r="E22" s="11">
        <v>255</v>
      </c>
      <c r="F22" s="12">
        <v>99.609375</v>
      </c>
      <c r="G22" s="11">
        <v>1</v>
      </c>
      <c r="H22" s="12">
        <v>0.390625</v>
      </c>
      <c r="I22" s="12">
        <v>256</v>
      </c>
    </row>
    <row r="23" spans="2:9" s="1" customFormat="1" ht="19.2" customHeight="1" x14ac:dyDescent="0.2">
      <c r="B23" s="5" t="s">
        <v>21</v>
      </c>
      <c r="C23" s="6" t="s">
        <v>37</v>
      </c>
      <c r="D23" s="7" t="s">
        <v>15</v>
      </c>
      <c r="E23" s="8">
        <v>120</v>
      </c>
      <c r="F23" s="9">
        <v>100</v>
      </c>
      <c r="G23" s="8"/>
      <c r="H23" s="9"/>
      <c r="I23" s="9">
        <v>120</v>
      </c>
    </row>
    <row r="24" spans="2:9" s="1" customFormat="1" ht="19.2" customHeight="1" x14ac:dyDescent="0.2">
      <c r="B24" s="5" t="s">
        <v>21</v>
      </c>
      <c r="C24" s="6" t="s">
        <v>38</v>
      </c>
      <c r="D24" s="10" t="s">
        <v>15</v>
      </c>
      <c r="E24" s="11">
        <v>600</v>
      </c>
      <c r="F24" s="12">
        <v>99.833610648918494</v>
      </c>
      <c r="G24" s="11">
        <v>1</v>
      </c>
      <c r="H24" s="12">
        <v>0.166389351081531</v>
      </c>
      <c r="I24" s="12">
        <v>601</v>
      </c>
    </row>
    <row r="25" spans="2:9" s="1" customFormat="1" ht="19.2" customHeight="1" x14ac:dyDescent="0.2">
      <c r="B25" s="5" t="s">
        <v>21</v>
      </c>
      <c r="C25" s="6" t="s">
        <v>39</v>
      </c>
      <c r="D25" s="7" t="s">
        <v>10</v>
      </c>
      <c r="E25" s="8">
        <v>100</v>
      </c>
      <c r="F25" s="9">
        <v>98.039215686274503</v>
      </c>
      <c r="G25" s="8">
        <v>2</v>
      </c>
      <c r="H25" s="9">
        <v>1.9607843137254899</v>
      </c>
      <c r="I25" s="9">
        <v>102</v>
      </c>
    </row>
    <row r="26" spans="2:9" s="1" customFormat="1" ht="19.2" customHeight="1" x14ac:dyDescent="0.2">
      <c r="B26" s="5" t="s">
        <v>21</v>
      </c>
      <c r="C26" s="6" t="s">
        <v>40</v>
      </c>
      <c r="D26" s="10" t="s">
        <v>10</v>
      </c>
      <c r="E26" s="11">
        <v>60</v>
      </c>
      <c r="F26" s="12">
        <v>98.360655737704903</v>
      </c>
      <c r="G26" s="11">
        <v>1</v>
      </c>
      <c r="H26" s="12">
        <v>1.63934426229508</v>
      </c>
      <c r="I26" s="12">
        <v>61</v>
      </c>
    </row>
    <row r="27" spans="2:9" s="1" customFormat="1" ht="19.2" customHeight="1" x14ac:dyDescent="0.2">
      <c r="B27" s="5" t="s">
        <v>21</v>
      </c>
      <c r="C27" s="6" t="s">
        <v>41</v>
      </c>
      <c r="D27" s="7" t="s">
        <v>10</v>
      </c>
      <c r="E27" s="8">
        <v>170</v>
      </c>
      <c r="F27" s="9">
        <v>100</v>
      </c>
      <c r="G27" s="8"/>
      <c r="H27" s="9"/>
      <c r="I27" s="9">
        <v>170</v>
      </c>
    </row>
    <row r="28" spans="2:9" s="1" customFormat="1" ht="19.2" customHeight="1" x14ac:dyDescent="0.2">
      <c r="B28" s="5" t="s">
        <v>21</v>
      </c>
      <c r="C28" s="6" t="s">
        <v>42</v>
      </c>
      <c r="D28" s="10" t="s">
        <v>10</v>
      </c>
      <c r="E28" s="11">
        <v>105</v>
      </c>
      <c r="F28" s="12">
        <v>93.75</v>
      </c>
      <c r="G28" s="11">
        <v>7</v>
      </c>
      <c r="H28" s="12">
        <v>6.25</v>
      </c>
      <c r="I28" s="12">
        <v>112</v>
      </c>
    </row>
    <row r="29" spans="2:9" s="1" customFormat="1" ht="19.2" customHeight="1" x14ac:dyDescent="0.2">
      <c r="B29" s="5" t="s">
        <v>21</v>
      </c>
      <c r="C29" s="6" t="s">
        <v>42</v>
      </c>
      <c r="D29" s="7" t="s">
        <v>11</v>
      </c>
      <c r="E29" s="8"/>
      <c r="F29" s="9"/>
      <c r="G29" s="8">
        <v>2</v>
      </c>
      <c r="H29" s="9">
        <v>100</v>
      </c>
      <c r="I29" s="9">
        <v>2</v>
      </c>
    </row>
    <row r="30" spans="2:9" s="1" customFormat="1" ht="19.2" customHeight="1" x14ac:dyDescent="0.2">
      <c r="B30" s="5" t="s">
        <v>21</v>
      </c>
      <c r="C30" s="6" t="s">
        <v>43</v>
      </c>
      <c r="D30" s="10" t="s">
        <v>11</v>
      </c>
      <c r="E30" s="11"/>
      <c r="F30" s="12"/>
      <c r="G30" s="11">
        <v>50</v>
      </c>
      <c r="H30" s="12">
        <v>100</v>
      </c>
      <c r="I30" s="12">
        <v>50</v>
      </c>
    </row>
    <row r="31" spans="2:9" s="1" customFormat="1" ht="19.2" customHeight="1" x14ac:dyDescent="0.2">
      <c r="B31" s="5" t="s">
        <v>21</v>
      </c>
      <c r="C31" s="6" t="s">
        <v>44</v>
      </c>
      <c r="D31" s="7" t="s">
        <v>10</v>
      </c>
      <c r="E31" s="8">
        <v>222</v>
      </c>
      <c r="F31" s="9">
        <v>92.5</v>
      </c>
      <c r="G31" s="8">
        <v>18</v>
      </c>
      <c r="H31" s="9">
        <v>7.5</v>
      </c>
      <c r="I31" s="9">
        <v>240</v>
      </c>
    </row>
    <row r="32" spans="2:9" s="1" customFormat="1" ht="19.2" customHeight="1" x14ac:dyDescent="0.2">
      <c r="B32" s="5" t="s">
        <v>21</v>
      </c>
      <c r="C32" s="6" t="s">
        <v>45</v>
      </c>
      <c r="D32" s="10" t="s">
        <v>10</v>
      </c>
      <c r="E32" s="11">
        <v>12</v>
      </c>
      <c r="F32" s="12">
        <v>100</v>
      </c>
      <c r="G32" s="11"/>
      <c r="H32" s="12"/>
      <c r="I32" s="12">
        <v>12</v>
      </c>
    </row>
    <row r="33" spans="2:9" s="1" customFormat="1" ht="19.2" customHeight="1" x14ac:dyDescent="0.2">
      <c r="B33" s="5" t="s">
        <v>21</v>
      </c>
      <c r="C33" s="6" t="s">
        <v>46</v>
      </c>
      <c r="D33" s="7" t="s">
        <v>10</v>
      </c>
      <c r="E33" s="8">
        <v>250</v>
      </c>
      <c r="F33" s="9">
        <v>98.039215686274503</v>
      </c>
      <c r="G33" s="8">
        <v>5</v>
      </c>
      <c r="H33" s="9">
        <v>1.9607843137254899</v>
      </c>
      <c r="I33" s="9">
        <v>255</v>
      </c>
    </row>
    <row r="34" spans="2:9" s="1" customFormat="1" ht="19.2" customHeight="1" x14ac:dyDescent="0.2">
      <c r="B34" s="5" t="s">
        <v>21</v>
      </c>
      <c r="C34" s="6" t="s">
        <v>47</v>
      </c>
      <c r="D34" s="10" t="s">
        <v>10</v>
      </c>
      <c r="E34" s="11">
        <v>40</v>
      </c>
      <c r="F34" s="12">
        <v>100</v>
      </c>
      <c r="G34" s="11"/>
      <c r="H34" s="12"/>
      <c r="I34" s="12">
        <v>40</v>
      </c>
    </row>
    <row r="35" spans="2:9" s="1" customFormat="1" ht="19.2" customHeight="1" x14ac:dyDescent="0.2">
      <c r="B35" s="5" t="s">
        <v>21</v>
      </c>
      <c r="C35" s="6" t="s">
        <v>48</v>
      </c>
      <c r="D35" s="7" t="s">
        <v>11</v>
      </c>
      <c r="E35" s="8"/>
      <c r="F35" s="9"/>
      <c r="G35" s="8">
        <v>63</v>
      </c>
      <c r="H35" s="9">
        <v>100</v>
      </c>
      <c r="I35" s="9">
        <v>63</v>
      </c>
    </row>
    <row r="36" spans="2:9" s="1" customFormat="1" ht="19.2" customHeight="1" x14ac:dyDescent="0.2">
      <c r="B36" s="5" t="s">
        <v>21</v>
      </c>
      <c r="C36" s="6" t="s">
        <v>49</v>
      </c>
      <c r="D36" s="10" t="s">
        <v>10</v>
      </c>
      <c r="E36" s="11">
        <v>80</v>
      </c>
      <c r="F36" s="12">
        <v>97.560975609756099</v>
      </c>
      <c r="G36" s="11">
        <v>2</v>
      </c>
      <c r="H36" s="12">
        <v>2.4390243902439002</v>
      </c>
      <c r="I36" s="12">
        <v>82</v>
      </c>
    </row>
    <row r="37" spans="2:9" s="1" customFormat="1" ht="19.2" customHeight="1" x14ac:dyDescent="0.2">
      <c r="B37" s="5" t="s">
        <v>21</v>
      </c>
      <c r="C37" s="6" t="s">
        <v>50</v>
      </c>
      <c r="D37" s="7" t="s">
        <v>10</v>
      </c>
      <c r="E37" s="8"/>
      <c r="F37" s="9"/>
      <c r="G37" s="8">
        <v>34</v>
      </c>
      <c r="H37" s="9">
        <v>100</v>
      </c>
      <c r="I37" s="9">
        <v>34</v>
      </c>
    </row>
    <row r="38" spans="2:9" s="1" customFormat="1" ht="19.2" customHeight="1" x14ac:dyDescent="0.2">
      <c r="B38" s="5" t="s">
        <v>21</v>
      </c>
      <c r="C38" s="6" t="s">
        <v>51</v>
      </c>
      <c r="D38" s="10" t="s">
        <v>10</v>
      </c>
      <c r="E38" s="11"/>
      <c r="F38" s="12"/>
      <c r="G38" s="11">
        <v>9</v>
      </c>
      <c r="H38" s="12">
        <v>100</v>
      </c>
      <c r="I38" s="12">
        <v>9</v>
      </c>
    </row>
    <row r="39" spans="2:9" s="1" customFormat="1" ht="19.2" customHeight="1" x14ac:dyDescent="0.2">
      <c r="B39" s="5" t="s">
        <v>21</v>
      </c>
      <c r="C39" s="6" t="s">
        <v>52</v>
      </c>
      <c r="D39" s="7" t="s">
        <v>11</v>
      </c>
      <c r="E39" s="8">
        <v>20</v>
      </c>
      <c r="F39" s="9">
        <v>95.238095238095198</v>
      </c>
      <c r="G39" s="8">
        <v>1</v>
      </c>
      <c r="H39" s="9">
        <v>4.7619047619047601</v>
      </c>
      <c r="I39" s="9">
        <v>21</v>
      </c>
    </row>
    <row r="40" spans="2:9" s="1" customFormat="1" ht="19.2" customHeight="1" x14ac:dyDescent="0.2">
      <c r="B40" s="5" t="s">
        <v>21</v>
      </c>
      <c r="C40" s="6" t="s">
        <v>53</v>
      </c>
      <c r="D40" s="10" t="s">
        <v>10</v>
      </c>
      <c r="E40" s="11">
        <v>60</v>
      </c>
      <c r="F40" s="12">
        <v>100</v>
      </c>
      <c r="G40" s="11"/>
      <c r="H40" s="12"/>
      <c r="I40" s="12">
        <v>60</v>
      </c>
    </row>
    <row r="41" spans="2:9" s="1" customFormat="1" ht="19.2" customHeight="1" x14ac:dyDescent="0.2">
      <c r="B41" s="5" t="s">
        <v>21</v>
      </c>
      <c r="C41" s="6" t="s">
        <v>54</v>
      </c>
      <c r="D41" s="7" t="s">
        <v>11</v>
      </c>
      <c r="E41" s="8"/>
      <c r="F41" s="9"/>
      <c r="G41" s="8">
        <v>44</v>
      </c>
      <c r="H41" s="9">
        <v>100</v>
      </c>
      <c r="I41" s="9">
        <v>44</v>
      </c>
    </row>
    <row r="42" spans="2:9" s="1" customFormat="1" ht="19.2" customHeight="1" x14ac:dyDescent="0.2">
      <c r="B42" s="5" t="s">
        <v>21</v>
      </c>
      <c r="C42" s="6" t="s">
        <v>55</v>
      </c>
      <c r="D42" s="10" t="s">
        <v>10</v>
      </c>
      <c r="E42" s="11">
        <v>90</v>
      </c>
      <c r="F42" s="12">
        <v>91.836734693877602</v>
      </c>
      <c r="G42" s="11">
        <v>8</v>
      </c>
      <c r="H42" s="12">
        <v>8.1632653061224492</v>
      </c>
      <c r="I42" s="12">
        <v>98</v>
      </c>
    </row>
    <row r="43" spans="2:9" s="1" customFormat="1" ht="19.2" customHeight="1" x14ac:dyDescent="0.2">
      <c r="B43" s="5" t="s">
        <v>21</v>
      </c>
      <c r="C43" s="6" t="s">
        <v>56</v>
      </c>
      <c r="D43" s="7" t="s">
        <v>10</v>
      </c>
      <c r="E43" s="8"/>
      <c r="F43" s="9"/>
      <c r="G43" s="8">
        <v>41</v>
      </c>
      <c r="H43" s="9">
        <v>100</v>
      </c>
      <c r="I43" s="9">
        <v>41</v>
      </c>
    </row>
    <row r="44" spans="2:9" s="1" customFormat="1" ht="19.2" customHeight="1" x14ac:dyDescent="0.2">
      <c r="B44" s="5" t="s">
        <v>21</v>
      </c>
      <c r="C44" s="6" t="s">
        <v>57</v>
      </c>
      <c r="D44" s="10" t="s">
        <v>10</v>
      </c>
      <c r="E44" s="11">
        <v>23</v>
      </c>
      <c r="F44" s="12">
        <v>95.8333333333333</v>
      </c>
      <c r="G44" s="11">
        <v>1</v>
      </c>
      <c r="H44" s="12">
        <v>4.1666666666666696</v>
      </c>
      <c r="I44" s="12">
        <v>24</v>
      </c>
    </row>
    <row r="45" spans="2:9" s="1" customFormat="1" ht="19.2" customHeight="1" x14ac:dyDescent="0.2">
      <c r="B45" s="5" t="s">
        <v>21</v>
      </c>
      <c r="C45" s="6" t="s">
        <v>58</v>
      </c>
      <c r="D45" s="7" t="s">
        <v>10</v>
      </c>
      <c r="E45" s="8">
        <v>65</v>
      </c>
      <c r="F45" s="9">
        <v>74.712643678160902</v>
      </c>
      <c r="G45" s="8">
        <v>22</v>
      </c>
      <c r="H45" s="9">
        <v>25.287356321839098</v>
      </c>
      <c r="I45" s="9">
        <v>87</v>
      </c>
    </row>
    <row r="46" spans="2:9" s="1" customFormat="1" ht="19.2" customHeight="1" x14ac:dyDescent="0.2">
      <c r="B46" s="5" t="s">
        <v>21</v>
      </c>
      <c r="C46" s="6" t="s">
        <v>59</v>
      </c>
      <c r="D46" s="10" t="s">
        <v>10</v>
      </c>
      <c r="E46" s="11">
        <v>88</v>
      </c>
      <c r="F46" s="12">
        <v>77.876106194690294</v>
      </c>
      <c r="G46" s="11">
        <v>25</v>
      </c>
      <c r="H46" s="12">
        <v>22.123893805309699</v>
      </c>
      <c r="I46" s="12">
        <v>113</v>
      </c>
    </row>
    <row r="47" spans="2:9" s="1" customFormat="1" ht="19.2" customHeight="1" x14ac:dyDescent="0.2">
      <c r="B47" s="5" t="s">
        <v>21</v>
      </c>
      <c r="C47" s="6" t="s">
        <v>60</v>
      </c>
      <c r="D47" s="7" t="s">
        <v>10</v>
      </c>
      <c r="E47" s="8"/>
      <c r="F47" s="9"/>
      <c r="G47" s="8">
        <v>86</v>
      </c>
      <c r="H47" s="9">
        <v>100</v>
      </c>
      <c r="I47" s="9">
        <v>86</v>
      </c>
    </row>
    <row r="48" spans="2:9" s="1" customFormat="1" ht="19.2" customHeight="1" x14ac:dyDescent="0.2">
      <c r="B48" s="5" t="s">
        <v>61</v>
      </c>
      <c r="C48" s="6" t="s">
        <v>62</v>
      </c>
      <c r="D48" s="10" t="s">
        <v>7</v>
      </c>
      <c r="E48" s="11"/>
      <c r="F48" s="12"/>
      <c r="G48" s="11">
        <v>4001</v>
      </c>
      <c r="H48" s="12">
        <v>100</v>
      </c>
      <c r="I48" s="12">
        <v>4001</v>
      </c>
    </row>
    <row r="49" spans="2:9" s="1" customFormat="1" ht="19.2" customHeight="1" x14ac:dyDescent="0.2">
      <c r="B49" s="5" t="s">
        <v>61</v>
      </c>
      <c r="C49" s="6" t="s">
        <v>62</v>
      </c>
      <c r="D49" s="7" t="s">
        <v>8</v>
      </c>
      <c r="E49" s="8"/>
      <c r="F49" s="9"/>
      <c r="G49" s="8">
        <v>2170</v>
      </c>
      <c r="H49" s="9">
        <v>100</v>
      </c>
      <c r="I49" s="9">
        <v>2170</v>
      </c>
    </row>
    <row r="50" spans="2:9" s="1" customFormat="1" ht="19.2" customHeight="1" x14ac:dyDescent="0.2">
      <c r="B50" s="5" t="s">
        <v>61</v>
      </c>
      <c r="C50" s="6" t="s">
        <v>62</v>
      </c>
      <c r="D50" s="10" t="s">
        <v>9</v>
      </c>
      <c r="E50" s="11"/>
      <c r="F50" s="12"/>
      <c r="G50" s="11">
        <v>500</v>
      </c>
      <c r="H50" s="12">
        <v>100</v>
      </c>
      <c r="I50" s="12">
        <v>500</v>
      </c>
    </row>
    <row r="51" spans="2:9" s="1" customFormat="1" ht="19.2" customHeight="1" x14ac:dyDescent="0.2">
      <c r="B51" s="13"/>
      <c r="C51" s="14"/>
      <c r="D51" s="15" t="s">
        <v>19</v>
      </c>
      <c r="E51" s="16">
        <f>SUM(E5:E50)</f>
        <v>3223</v>
      </c>
      <c r="F51" s="19">
        <f>E51/G51</f>
        <v>0.42620999735519705</v>
      </c>
      <c r="G51" s="16">
        <f>SUM(G5:G50)</f>
        <v>7562</v>
      </c>
      <c r="H51" s="19">
        <f>G51/I51</f>
        <v>0.70115901715345386</v>
      </c>
      <c r="I51" s="17">
        <v>10785</v>
      </c>
    </row>
    <row r="52" spans="2:9" s="1" customFormat="1" ht="59.7" customHeight="1" x14ac:dyDescent="0.2"/>
  </sheetData>
  <pageMargins left="0.7" right="0.7" top="0.75" bottom="0.75" header="0.3" footer="0.3"/>
  <pageSetup paperSize="9" scale="94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CA77CE-FA92-4AF5-ABF1-08BDFD3FDCD9}">
  <dimension ref="B1:I137"/>
  <sheetViews>
    <sheetView workbookViewId="0">
      <selection activeCell="I1" sqref="I1"/>
    </sheetView>
  </sheetViews>
  <sheetFormatPr defaultRowHeight="13.2" x14ac:dyDescent="0.25"/>
  <cols>
    <col min="1" max="1" width="4" customWidth="1"/>
    <col min="2" max="2" width="14.6640625" customWidth="1"/>
    <col min="3" max="3" width="22.33203125" customWidth="1"/>
    <col min="4" max="4" width="7.6640625" customWidth="1"/>
    <col min="5" max="5" width="11.6640625" customWidth="1"/>
    <col min="6" max="6" width="5.33203125" customWidth="1"/>
    <col min="7" max="7" width="11.44140625" customWidth="1"/>
    <col min="8" max="8" width="5.33203125" customWidth="1"/>
    <col min="9" max="9" width="11.6640625" customWidth="1"/>
    <col min="10" max="10" width="4.6640625" customWidth="1"/>
  </cols>
  <sheetData>
    <row r="1" spans="2:9" s="1" customFormat="1" ht="15.45" customHeight="1" x14ac:dyDescent="0.2">
      <c r="I1" s="1" t="s">
        <v>256</v>
      </c>
    </row>
    <row r="2" spans="2:9" s="1" customFormat="1" ht="10.65" customHeight="1" x14ac:dyDescent="0.2"/>
    <row r="3" spans="2:9" s="1" customFormat="1" ht="20.85" customHeight="1" x14ac:dyDescent="0.2">
      <c r="B3" s="18" t="s">
        <v>63</v>
      </c>
    </row>
    <row r="4" spans="2:9" s="1" customFormat="1" ht="43.2" customHeight="1" x14ac:dyDescent="0.2">
      <c r="B4" s="2" t="s">
        <v>0</v>
      </c>
      <c r="C4" s="3" t="s">
        <v>1</v>
      </c>
      <c r="D4" s="3" t="s">
        <v>2</v>
      </c>
      <c r="E4" s="3" t="s">
        <v>3</v>
      </c>
      <c r="F4" s="3" t="s">
        <v>4</v>
      </c>
      <c r="G4" s="2" t="s">
        <v>5</v>
      </c>
      <c r="H4" s="3" t="s">
        <v>4</v>
      </c>
      <c r="I4" s="4" t="s">
        <v>6</v>
      </c>
    </row>
    <row r="5" spans="2:9" s="1" customFormat="1" ht="19.2" customHeight="1" x14ac:dyDescent="0.2">
      <c r="B5" s="5" t="s">
        <v>64</v>
      </c>
      <c r="C5" s="6" t="s">
        <v>65</v>
      </c>
      <c r="D5" s="7" t="s">
        <v>7</v>
      </c>
      <c r="E5" s="8"/>
      <c r="F5" s="9"/>
      <c r="G5" s="8">
        <v>204</v>
      </c>
      <c r="H5" s="9">
        <v>100</v>
      </c>
      <c r="I5" s="9">
        <v>204</v>
      </c>
    </row>
    <row r="6" spans="2:9" s="1" customFormat="1" ht="19.2" customHeight="1" x14ac:dyDescent="0.2">
      <c r="B6" s="5" t="s">
        <v>64</v>
      </c>
      <c r="C6" s="6" t="s">
        <v>65</v>
      </c>
      <c r="D6" s="10" t="s">
        <v>8</v>
      </c>
      <c r="E6" s="11"/>
      <c r="F6" s="12"/>
      <c r="G6" s="11">
        <v>193</v>
      </c>
      <c r="H6" s="12">
        <v>100</v>
      </c>
      <c r="I6" s="12">
        <v>193</v>
      </c>
    </row>
    <row r="7" spans="2:9" s="1" customFormat="1" ht="19.2" customHeight="1" x14ac:dyDescent="0.2">
      <c r="B7" s="5" t="s">
        <v>64</v>
      </c>
      <c r="C7" s="6" t="s">
        <v>65</v>
      </c>
      <c r="D7" s="7" t="s">
        <v>9</v>
      </c>
      <c r="E7" s="8"/>
      <c r="F7" s="9"/>
      <c r="G7" s="8">
        <v>25</v>
      </c>
      <c r="H7" s="9">
        <v>100</v>
      </c>
      <c r="I7" s="9">
        <v>25</v>
      </c>
    </row>
    <row r="8" spans="2:9" s="1" customFormat="1" ht="19.2" customHeight="1" x14ac:dyDescent="0.2">
      <c r="B8" s="5" t="s">
        <v>64</v>
      </c>
      <c r="C8" s="6" t="s">
        <v>66</v>
      </c>
      <c r="D8" s="10" t="s">
        <v>15</v>
      </c>
      <c r="E8" s="11"/>
      <c r="F8" s="12"/>
      <c r="G8" s="11">
        <v>180</v>
      </c>
      <c r="H8" s="12">
        <v>100</v>
      </c>
      <c r="I8" s="12">
        <v>180</v>
      </c>
    </row>
    <row r="9" spans="2:9" s="1" customFormat="1" ht="19.2" customHeight="1" x14ac:dyDescent="0.2">
      <c r="B9" s="5" t="s">
        <v>64</v>
      </c>
      <c r="C9" s="6" t="s">
        <v>67</v>
      </c>
      <c r="D9" s="7" t="s">
        <v>10</v>
      </c>
      <c r="E9" s="8"/>
      <c r="F9" s="9"/>
      <c r="G9" s="8">
        <v>51</v>
      </c>
      <c r="H9" s="9">
        <v>100</v>
      </c>
      <c r="I9" s="9">
        <v>51</v>
      </c>
    </row>
    <row r="10" spans="2:9" s="1" customFormat="1" ht="19.2" customHeight="1" x14ac:dyDescent="0.2">
      <c r="B10" s="5" t="s">
        <v>64</v>
      </c>
      <c r="C10" s="6" t="s">
        <v>68</v>
      </c>
      <c r="D10" s="10" t="s">
        <v>10</v>
      </c>
      <c r="E10" s="11"/>
      <c r="F10" s="12"/>
      <c r="G10" s="11">
        <v>26</v>
      </c>
      <c r="H10" s="12">
        <v>100</v>
      </c>
      <c r="I10" s="12">
        <v>26</v>
      </c>
    </row>
    <row r="11" spans="2:9" s="1" customFormat="1" ht="19.2" customHeight="1" x14ac:dyDescent="0.2">
      <c r="B11" s="5" t="s">
        <v>64</v>
      </c>
      <c r="C11" s="6" t="s">
        <v>69</v>
      </c>
      <c r="D11" s="7" t="s">
        <v>10</v>
      </c>
      <c r="E11" s="8"/>
      <c r="F11" s="9"/>
      <c r="G11" s="8">
        <v>33</v>
      </c>
      <c r="H11" s="9">
        <v>100</v>
      </c>
      <c r="I11" s="9">
        <v>33</v>
      </c>
    </row>
    <row r="12" spans="2:9" s="1" customFormat="1" ht="19.2" customHeight="1" x14ac:dyDescent="0.2">
      <c r="B12" s="5" t="s">
        <v>64</v>
      </c>
      <c r="C12" s="6" t="s">
        <v>70</v>
      </c>
      <c r="D12" s="10" t="s">
        <v>16</v>
      </c>
      <c r="E12" s="11"/>
      <c r="F12" s="12"/>
      <c r="G12" s="11">
        <v>129</v>
      </c>
      <c r="H12" s="12">
        <v>100</v>
      </c>
      <c r="I12" s="12">
        <v>129</v>
      </c>
    </row>
    <row r="13" spans="2:9" s="1" customFormat="1" ht="19.2" customHeight="1" x14ac:dyDescent="0.2">
      <c r="B13" s="5" t="s">
        <v>64</v>
      </c>
      <c r="C13" s="6" t="s">
        <v>71</v>
      </c>
      <c r="D13" s="7" t="s">
        <v>10</v>
      </c>
      <c r="E13" s="8">
        <v>157</v>
      </c>
      <c r="F13" s="9">
        <v>91.812865497076004</v>
      </c>
      <c r="G13" s="8">
        <v>14</v>
      </c>
      <c r="H13" s="9">
        <v>8.1871345029239802</v>
      </c>
      <c r="I13" s="9">
        <v>171</v>
      </c>
    </row>
    <row r="14" spans="2:9" s="1" customFormat="1" ht="19.2" customHeight="1" x14ac:dyDescent="0.2">
      <c r="B14" s="5" t="s">
        <v>64</v>
      </c>
      <c r="C14" s="6" t="s">
        <v>72</v>
      </c>
      <c r="D14" s="10" t="s">
        <v>10</v>
      </c>
      <c r="E14" s="11">
        <v>376</v>
      </c>
      <c r="F14" s="12">
        <v>96.410256410256395</v>
      </c>
      <c r="G14" s="11">
        <v>14</v>
      </c>
      <c r="H14" s="12">
        <v>3.5897435897435899</v>
      </c>
      <c r="I14" s="12">
        <v>390</v>
      </c>
    </row>
    <row r="15" spans="2:9" s="1" customFormat="1" ht="19.2" customHeight="1" x14ac:dyDescent="0.2">
      <c r="B15" s="5" t="s">
        <v>64</v>
      </c>
      <c r="C15" s="6" t="s">
        <v>73</v>
      </c>
      <c r="D15" s="7" t="s">
        <v>10</v>
      </c>
      <c r="E15" s="8">
        <v>13</v>
      </c>
      <c r="F15" s="9">
        <v>92.857142857142904</v>
      </c>
      <c r="G15" s="8">
        <v>1</v>
      </c>
      <c r="H15" s="9">
        <v>7.1428571428571397</v>
      </c>
      <c r="I15" s="9">
        <v>14</v>
      </c>
    </row>
    <row r="16" spans="2:9" s="1" customFormat="1" ht="19.2" customHeight="1" x14ac:dyDescent="0.2">
      <c r="B16" s="5" t="s">
        <v>64</v>
      </c>
      <c r="C16" s="6" t="s">
        <v>74</v>
      </c>
      <c r="D16" s="10" t="s">
        <v>10</v>
      </c>
      <c r="E16" s="11">
        <v>49</v>
      </c>
      <c r="F16" s="12">
        <v>94.230769230769198</v>
      </c>
      <c r="G16" s="11">
        <v>3</v>
      </c>
      <c r="H16" s="12">
        <v>5.7692307692307701</v>
      </c>
      <c r="I16" s="12">
        <v>52</v>
      </c>
    </row>
    <row r="17" spans="2:9" s="1" customFormat="1" ht="19.2" customHeight="1" x14ac:dyDescent="0.2">
      <c r="B17" s="5" t="s">
        <v>64</v>
      </c>
      <c r="C17" s="6" t="s">
        <v>75</v>
      </c>
      <c r="D17" s="7" t="s">
        <v>10</v>
      </c>
      <c r="E17" s="8">
        <v>53</v>
      </c>
      <c r="F17" s="9">
        <v>96.363636363636402</v>
      </c>
      <c r="G17" s="8">
        <v>2</v>
      </c>
      <c r="H17" s="9">
        <v>3.6363636363636398</v>
      </c>
      <c r="I17" s="9">
        <v>55</v>
      </c>
    </row>
    <row r="18" spans="2:9" s="1" customFormat="1" ht="19.2" customHeight="1" x14ac:dyDescent="0.2">
      <c r="B18" s="5" t="s">
        <v>64</v>
      </c>
      <c r="C18" s="6" t="s">
        <v>76</v>
      </c>
      <c r="D18" s="10" t="s">
        <v>13</v>
      </c>
      <c r="E18" s="11">
        <v>283</v>
      </c>
      <c r="F18" s="12">
        <v>80.397727272727295</v>
      </c>
      <c r="G18" s="11">
        <v>69</v>
      </c>
      <c r="H18" s="12">
        <v>19.602272727272702</v>
      </c>
      <c r="I18" s="12">
        <v>352</v>
      </c>
    </row>
    <row r="19" spans="2:9" s="1" customFormat="1" ht="19.2" customHeight="1" x14ac:dyDescent="0.2">
      <c r="B19" s="5" t="s">
        <v>64</v>
      </c>
      <c r="C19" s="6" t="s">
        <v>77</v>
      </c>
      <c r="D19" s="7" t="s">
        <v>10</v>
      </c>
      <c r="E19" s="8"/>
      <c r="F19" s="9"/>
      <c r="G19" s="8">
        <v>16</v>
      </c>
      <c r="H19" s="9">
        <v>100</v>
      </c>
      <c r="I19" s="9">
        <v>16</v>
      </c>
    </row>
    <row r="20" spans="2:9" s="1" customFormat="1" ht="19.2" customHeight="1" x14ac:dyDescent="0.2">
      <c r="B20" s="5" t="s">
        <v>64</v>
      </c>
      <c r="C20" s="6" t="s">
        <v>78</v>
      </c>
      <c r="D20" s="10" t="s">
        <v>10</v>
      </c>
      <c r="E20" s="11"/>
      <c r="F20" s="12"/>
      <c r="G20" s="11">
        <v>34</v>
      </c>
      <c r="H20" s="12">
        <v>100</v>
      </c>
      <c r="I20" s="12">
        <v>34</v>
      </c>
    </row>
    <row r="21" spans="2:9" s="1" customFormat="1" ht="19.2" customHeight="1" x14ac:dyDescent="0.2">
      <c r="B21" s="5" t="s">
        <v>64</v>
      </c>
      <c r="C21" s="6" t="s">
        <v>79</v>
      </c>
      <c r="D21" s="7" t="s">
        <v>17</v>
      </c>
      <c r="E21" s="8">
        <v>533</v>
      </c>
      <c r="F21" s="9">
        <v>58.960176991150398</v>
      </c>
      <c r="G21" s="8">
        <v>371</v>
      </c>
      <c r="H21" s="9">
        <v>41.039823008849602</v>
      </c>
      <c r="I21" s="9">
        <v>904</v>
      </c>
    </row>
    <row r="22" spans="2:9" s="1" customFormat="1" ht="19.2" customHeight="1" x14ac:dyDescent="0.2">
      <c r="B22" s="5" t="s">
        <v>64</v>
      </c>
      <c r="C22" s="6" t="s">
        <v>80</v>
      </c>
      <c r="D22" s="10" t="s">
        <v>10</v>
      </c>
      <c r="E22" s="11"/>
      <c r="F22" s="12"/>
      <c r="G22" s="11">
        <v>76</v>
      </c>
      <c r="H22" s="12">
        <v>100</v>
      </c>
      <c r="I22" s="12">
        <v>76</v>
      </c>
    </row>
    <row r="23" spans="2:9" s="1" customFormat="1" ht="19.2" customHeight="1" x14ac:dyDescent="0.2">
      <c r="B23" s="5" t="s">
        <v>64</v>
      </c>
      <c r="C23" s="6" t="s">
        <v>81</v>
      </c>
      <c r="D23" s="7" t="s">
        <v>12</v>
      </c>
      <c r="E23" s="8">
        <v>1017</v>
      </c>
      <c r="F23" s="9">
        <v>83.224222585924693</v>
      </c>
      <c r="G23" s="8">
        <v>205</v>
      </c>
      <c r="H23" s="9">
        <v>16.7757774140753</v>
      </c>
      <c r="I23" s="9">
        <v>1222</v>
      </c>
    </row>
    <row r="24" spans="2:9" s="1" customFormat="1" ht="19.2" customHeight="1" x14ac:dyDescent="0.2">
      <c r="B24" s="5" t="s">
        <v>64</v>
      </c>
      <c r="C24" s="6" t="s">
        <v>82</v>
      </c>
      <c r="D24" s="10" t="s">
        <v>15</v>
      </c>
      <c r="E24" s="11">
        <v>1012</v>
      </c>
      <c r="F24" s="12">
        <v>92.083712465878094</v>
      </c>
      <c r="G24" s="11">
        <v>87</v>
      </c>
      <c r="H24" s="12">
        <v>7.9162875341219303</v>
      </c>
      <c r="I24" s="12">
        <v>1099</v>
      </c>
    </row>
    <row r="25" spans="2:9" s="1" customFormat="1" ht="19.2" customHeight="1" x14ac:dyDescent="0.2">
      <c r="B25" s="5" t="s">
        <v>64</v>
      </c>
      <c r="C25" s="6" t="s">
        <v>83</v>
      </c>
      <c r="D25" s="7" t="s">
        <v>16</v>
      </c>
      <c r="E25" s="8">
        <v>564</v>
      </c>
      <c r="F25" s="9">
        <v>49.257641921397401</v>
      </c>
      <c r="G25" s="8">
        <v>581</v>
      </c>
      <c r="H25" s="9">
        <v>50.742358078602599</v>
      </c>
      <c r="I25" s="9">
        <v>1145</v>
      </c>
    </row>
    <row r="26" spans="2:9" s="1" customFormat="1" ht="19.2" customHeight="1" x14ac:dyDescent="0.2">
      <c r="B26" s="5" t="s">
        <v>64</v>
      </c>
      <c r="C26" s="6" t="s">
        <v>84</v>
      </c>
      <c r="D26" s="10" t="s">
        <v>10</v>
      </c>
      <c r="E26" s="11">
        <v>137</v>
      </c>
      <c r="F26" s="12">
        <v>88.387096774193594</v>
      </c>
      <c r="G26" s="11">
        <v>18</v>
      </c>
      <c r="H26" s="12">
        <v>11.6129032258065</v>
      </c>
      <c r="I26" s="12">
        <v>155</v>
      </c>
    </row>
    <row r="27" spans="2:9" s="1" customFormat="1" ht="19.2" customHeight="1" x14ac:dyDescent="0.2">
      <c r="B27" s="5" t="s">
        <v>64</v>
      </c>
      <c r="C27" s="6" t="s">
        <v>85</v>
      </c>
      <c r="D27" s="7" t="s">
        <v>11</v>
      </c>
      <c r="E27" s="8">
        <v>133</v>
      </c>
      <c r="F27" s="9">
        <v>82.098765432098801</v>
      </c>
      <c r="G27" s="8">
        <v>29</v>
      </c>
      <c r="H27" s="9">
        <v>17.901234567901199</v>
      </c>
      <c r="I27" s="9">
        <v>162</v>
      </c>
    </row>
    <row r="28" spans="2:9" s="1" customFormat="1" ht="19.2" customHeight="1" x14ac:dyDescent="0.2">
      <c r="B28" s="5" t="s">
        <v>64</v>
      </c>
      <c r="C28" s="6" t="s">
        <v>86</v>
      </c>
      <c r="D28" s="10" t="s">
        <v>11</v>
      </c>
      <c r="E28" s="11">
        <v>53</v>
      </c>
      <c r="F28" s="12">
        <v>77.941176470588204</v>
      </c>
      <c r="G28" s="11">
        <v>15</v>
      </c>
      <c r="H28" s="12">
        <v>22.0588235294118</v>
      </c>
      <c r="I28" s="12">
        <v>68</v>
      </c>
    </row>
    <row r="29" spans="2:9" s="1" customFormat="1" ht="19.2" customHeight="1" x14ac:dyDescent="0.2">
      <c r="B29" s="5" t="s">
        <v>64</v>
      </c>
      <c r="C29" s="6" t="s">
        <v>87</v>
      </c>
      <c r="D29" s="7" t="s">
        <v>11</v>
      </c>
      <c r="E29" s="8"/>
      <c r="F29" s="9"/>
      <c r="G29" s="8">
        <v>33</v>
      </c>
      <c r="H29" s="9">
        <v>100</v>
      </c>
      <c r="I29" s="9">
        <v>33</v>
      </c>
    </row>
    <row r="30" spans="2:9" s="1" customFormat="1" ht="19.2" customHeight="1" x14ac:dyDescent="0.2">
      <c r="B30" s="5" t="s">
        <v>64</v>
      </c>
      <c r="C30" s="6" t="s">
        <v>88</v>
      </c>
      <c r="D30" s="10" t="s">
        <v>11</v>
      </c>
      <c r="E30" s="11">
        <v>29</v>
      </c>
      <c r="F30" s="12">
        <v>100</v>
      </c>
      <c r="G30" s="11"/>
      <c r="H30" s="12"/>
      <c r="I30" s="12">
        <v>29</v>
      </c>
    </row>
    <row r="31" spans="2:9" s="1" customFormat="1" ht="19.2" customHeight="1" x14ac:dyDescent="0.2">
      <c r="B31" s="5" t="s">
        <v>64</v>
      </c>
      <c r="C31" s="6" t="s">
        <v>89</v>
      </c>
      <c r="D31" s="7" t="s">
        <v>10</v>
      </c>
      <c r="E31" s="8">
        <v>38</v>
      </c>
      <c r="F31" s="9">
        <v>84.4444444444444</v>
      </c>
      <c r="G31" s="8">
        <v>7</v>
      </c>
      <c r="H31" s="9">
        <v>15.5555555555556</v>
      </c>
      <c r="I31" s="9">
        <v>45</v>
      </c>
    </row>
    <row r="32" spans="2:9" s="1" customFormat="1" ht="19.2" customHeight="1" x14ac:dyDescent="0.2">
      <c r="B32" s="5" t="s">
        <v>64</v>
      </c>
      <c r="C32" s="6" t="s">
        <v>90</v>
      </c>
      <c r="D32" s="10" t="s">
        <v>10</v>
      </c>
      <c r="E32" s="11">
        <v>147</v>
      </c>
      <c r="F32" s="12">
        <v>94.838709677419402</v>
      </c>
      <c r="G32" s="11">
        <v>8</v>
      </c>
      <c r="H32" s="12">
        <v>5.1612903225806503</v>
      </c>
      <c r="I32" s="12">
        <v>155</v>
      </c>
    </row>
    <row r="33" spans="2:9" s="1" customFormat="1" ht="19.2" customHeight="1" x14ac:dyDescent="0.2">
      <c r="B33" s="5" t="s">
        <v>64</v>
      </c>
      <c r="C33" s="6" t="s">
        <v>91</v>
      </c>
      <c r="D33" s="7" t="s">
        <v>10</v>
      </c>
      <c r="E33" s="8">
        <v>113</v>
      </c>
      <c r="F33" s="9">
        <v>85.606060606060595</v>
      </c>
      <c r="G33" s="8">
        <v>19</v>
      </c>
      <c r="H33" s="9">
        <v>14.3939393939394</v>
      </c>
      <c r="I33" s="9">
        <v>132</v>
      </c>
    </row>
    <row r="34" spans="2:9" s="1" customFormat="1" ht="19.2" customHeight="1" x14ac:dyDescent="0.2">
      <c r="B34" s="5" t="s">
        <v>64</v>
      </c>
      <c r="C34" s="6" t="s">
        <v>92</v>
      </c>
      <c r="D34" s="10" t="s">
        <v>10</v>
      </c>
      <c r="E34" s="11">
        <v>23</v>
      </c>
      <c r="F34" s="12">
        <v>79.310344827586206</v>
      </c>
      <c r="G34" s="11">
        <v>6</v>
      </c>
      <c r="H34" s="12">
        <v>20.689655172413801</v>
      </c>
      <c r="I34" s="12">
        <v>29</v>
      </c>
    </row>
    <row r="35" spans="2:9" s="1" customFormat="1" ht="19.2" customHeight="1" x14ac:dyDescent="0.2">
      <c r="B35" s="5" t="s">
        <v>64</v>
      </c>
      <c r="C35" s="6" t="s">
        <v>93</v>
      </c>
      <c r="D35" s="7" t="s">
        <v>10</v>
      </c>
      <c r="E35" s="8"/>
      <c r="F35" s="9"/>
      <c r="G35" s="8">
        <v>20</v>
      </c>
      <c r="H35" s="9">
        <v>100</v>
      </c>
      <c r="I35" s="9">
        <v>20</v>
      </c>
    </row>
    <row r="36" spans="2:9" s="1" customFormat="1" ht="19.2" customHeight="1" x14ac:dyDescent="0.2">
      <c r="B36" s="5" t="s">
        <v>64</v>
      </c>
      <c r="C36" s="6" t="s">
        <v>94</v>
      </c>
      <c r="D36" s="10" t="s">
        <v>10</v>
      </c>
      <c r="E36" s="11"/>
      <c r="F36" s="12"/>
      <c r="G36" s="11">
        <v>27</v>
      </c>
      <c r="H36" s="12">
        <v>100</v>
      </c>
      <c r="I36" s="12">
        <v>27</v>
      </c>
    </row>
    <row r="37" spans="2:9" s="1" customFormat="1" ht="19.2" customHeight="1" x14ac:dyDescent="0.2">
      <c r="B37" s="5" t="s">
        <v>64</v>
      </c>
      <c r="C37" s="6" t="s">
        <v>95</v>
      </c>
      <c r="D37" s="7" t="s">
        <v>10</v>
      </c>
      <c r="E37" s="8">
        <v>67</v>
      </c>
      <c r="F37" s="9">
        <v>95.714285714285694</v>
      </c>
      <c r="G37" s="8">
        <v>3</v>
      </c>
      <c r="H37" s="9">
        <v>4.28571428571429</v>
      </c>
      <c r="I37" s="9">
        <v>70</v>
      </c>
    </row>
    <row r="38" spans="2:9" s="1" customFormat="1" ht="19.2" customHeight="1" x14ac:dyDescent="0.2">
      <c r="B38" s="5" t="s">
        <v>64</v>
      </c>
      <c r="C38" s="6" t="s">
        <v>96</v>
      </c>
      <c r="D38" s="10" t="s">
        <v>10</v>
      </c>
      <c r="E38" s="11">
        <v>129</v>
      </c>
      <c r="F38" s="12">
        <v>97.727272727272705</v>
      </c>
      <c r="G38" s="11">
        <v>3</v>
      </c>
      <c r="H38" s="12">
        <v>2.2727272727272698</v>
      </c>
      <c r="I38" s="12">
        <v>132</v>
      </c>
    </row>
    <row r="39" spans="2:9" s="1" customFormat="1" ht="19.2" customHeight="1" x14ac:dyDescent="0.2">
      <c r="B39" s="5" t="s">
        <v>64</v>
      </c>
      <c r="C39" s="6" t="s">
        <v>97</v>
      </c>
      <c r="D39" s="7" t="s">
        <v>10</v>
      </c>
      <c r="E39" s="8"/>
      <c r="F39" s="9"/>
      <c r="G39" s="8">
        <v>67</v>
      </c>
      <c r="H39" s="9">
        <v>100</v>
      </c>
      <c r="I39" s="9">
        <v>67</v>
      </c>
    </row>
    <row r="40" spans="2:9" s="1" customFormat="1" ht="19.2" customHeight="1" x14ac:dyDescent="0.2">
      <c r="B40" s="5" t="s">
        <v>64</v>
      </c>
      <c r="C40" s="6" t="s">
        <v>98</v>
      </c>
      <c r="D40" s="10" t="s">
        <v>10</v>
      </c>
      <c r="E40" s="11">
        <v>42</v>
      </c>
      <c r="F40" s="12">
        <v>65.625</v>
      </c>
      <c r="G40" s="11">
        <v>22</v>
      </c>
      <c r="H40" s="12">
        <v>34.375</v>
      </c>
      <c r="I40" s="12">
        <v>64</v>
      </c>
    </row>
    <row r="41" spans="2:9" s="1" customFormat="1" ht="19.2" customHeight="1" x14ac:dyDescent="0.2">
      <c r="B41" s="5" t="s">
        <v>64</v>
      </c>
      <c r="C41" s="6" t="s">
        <v>99</v>
      </c>
      <c r="D41" s="7" t="s">
        <v>12</v>
      </c>
      <c r="E41" s="8">
        <v>429</v>
      </c>
      <c r="F41" s="9">
        <v>57.738896366083402</v>
      </c>
      <c r="G41" s="8">
        <v>314</v>
      </c>
      <c r="H41" s="9">
        <v>42.261103633916598</v>
      </c>
      <c r="I41" s="9">
        <v>743</v>
      </c>
    </row>
    <row r="42" spans="2:9" s="1" customFormat="1" ht="19.2" customHeight="1" x14ac:dyDescent="0.2">
      <c r="B42" s="5" t="s">
        <v>64</v>
      </c>
      <c r="C42" s="6" t="s">
        <v>100</v>
      </c>
      <c r="D42" s="10" t="s">
        <v>11</v>
      </c>
      <c r="E42" s="11"/>
      <c r="F42" s="12"/>
      <c r="G42" s="11">
        <v>8</v>
      </c>
      <c r="H42" s="12">
        <v>100</v>
      </c>
      <c r="I42" s="12">
        <v>8</v>
      </c>
    </row>
    <row r="43" spans="2:9" s="1" customFormat="1" ht="19.2" customHeight="1" x14ac:dyDescent="0.2">
      <c r="B43" s="5" t="s">
        <v>64</v>
      </c>
      <c r="C43" s="6" t="s">
        <v>101</v>
      </c>
      <c r="D43" s="7" t="s">
        <v>10</v>
      </c>
      <c r="E43" s="8">
        <v>121</v>
      </c>
      <c r="F43" s="9">
        <v>74.233128834355796</v>
      </c>
      <c r="G43" s="8">
        <v>42</v>
      </c>
      <c r="H43" s="9">
        <v>25.766871165644201</v>
      </c>
      <c r="I43" s="9">
        <v>163</v>
      </c>
    </row>
    <row r="44" spans="2:9" s="1" customFormat="1" ht="19.2" customHeight="1" x14ac:dyDescent="0.2">
      <c r="B44" s="5" t="s">
        <v>64</v>
      </c>
      <c r="C44" s="6" t="s">
        <v>101</v>
      </c>
      <c r="D44" s="10" t="s">
        <v>11</v>
      </c>
      <c r="E44" s="11">
        <v>3</v>
      </c>
      <c r="F44" s="12">
        <v>100</v>
      </c>
      <c r="G44" s="11"/>
      <c r="H44" s="12"/>
      <c r="I44" s="12">
        <v>3</v>
      </c>
    </row>
    <row r="45" spans="2:9" s="1" customFormat="1" ht="19.2" customHeight="1" x14ac:dyDescent="0.2">
      <c r="B45" s="5" t="s">
        <v>64</v>
      </c>
      <c r="C45" s="6" t="s">
        <v>102</v>
      </c>
      <c r="D45" s="7" t="s">
        <v>11</v>
      </c>
      <c r="E45" s="8"/>
      <c r="F45" s="9"/>
      <c r="G45" s="8">
        <v>36</v>
      </c>
      <c r="H45" s="9">
        <v>100</v>
      </c>
      <c r="I45" s="9">
        <v>36</v>
      </c>
    </row>
    <row r="46" spans="2:9" s="1" customFormat="1" ht="19.2" customHeight="1" x14ac:dyDescent="0.2">
      <c r="B46" s="5" t="s">
        <v>64</v>
      </c>
      <c r="C46" s="6" t="s">
        <v>103</v>
      </c>
      <c r="D46" s="10" t="s">
        <v>11</v>
      </c>
      <c r="E46" s="11"/>
      <c r="F46" s="12"/>
      <c r="G46" s="11">
        <v>20</v>
      </c>
      <c r="H46" s="12">
        <v>100</v>
      </c>
      <c r="I46" s="12">
        <v>20</v>
      </c>
    </row>
    <row r="47" spans="2:9" s="1" customFormat="1" ht="19.2" customHeight="1" x14ac:dyDescent="0.2">
      <c r="B47" s="5" t="s">
        <v>64</v>
      </c>
      <c r="C47" s="6" t="s">
        <v>104</v>
      </c>
      <c r="D47" s="7" t="s">
        <v>11</v>
      </c>
      <c r="E47" s="8"/>
      <c r="F47" s="9"/>
      <c r="G47" s="8">
        <v>63</v>
      </c>
      <c r="H47" s="9">
        <v>100</v>
      </c>
      <c r="I47" s="9">
        <v>63</v>
      </c>
    </row>
    <row r="48" spans="2:9" s="1" customFormat="1" ht="19.2" customHeight="1" x14ac:dyDescent="0.2">
      <c r="B48" s="5" t="s">
        <v>64</v>
      </c>
      <c r="C48" s="6" t="s">
        <v>105</v>
      </c>
      <c r="D48" s="10" t="s">
        <v>10</v>
      </c>
      <c r="E48" s="11"/>
      <c r="F48" s="12"/>
      <c r="G48" s="11">
        <v>79</v>
      </c>
      <c r="H48" s="12">
        <v>100</v>
      </c>
      <c r="I48" s="12">
        <v>79</v>
      </c>
    </row>
    <row r="49" spans="2:9" s="1" customFormat="1" ht="19.2" customHeight="1" x14ac:dyDescent="0.2">
      <c r="B49" s="5" t="s">
        <v>64</v>
      </c>
      <c r="C49" s="6" t="s">
        <v>106</v>
      </c>
      <c r="D49" s="7" t="s">
        <v>15</v>
      </c>
      <c r="E49" s="8">
        <v>868</v>
      </c>
      <c r="F49" s="9">
        <v>93.033226152197201</v>
      </c>
      <c r="G49" s="8">
        <v>65</v>
      </c>
      <c r="H49" s="9">
        <v>6.9667738478027896</v>
      </c>
      <c r="I49" s="9">
        <v>933</v>
      </c>
    </row>
    <row r="50" spans="2:9" s="1" customFormat="1" ht="19.2" customHeight="1" x14ac:dyDescent="0.2">
      <c r="B50" s="5" t="s">
        <v>64</v>
      </c>
      <c r="C50" s="6" t="s">
        <v>107</v>
      </c>
      <c r="D50" s="10" t="s">
        <v>12</v>
      </c>
      <c r="E50" s="11">
        <v>275</v>
      </c>
      <c r="F50" s="12">
        <v>90.163934426229503</v>
      </c>
      <c r="G50" s="11">
        <v>30</v>
      </c>
      <c r="H50" s="12">
        <v>9.8360655737704903</v>
      </c>
      <c r="I50" s="12">
        <v>305</v>
      </c>
    </row>
    <row r="51" spans="2:9" s="1" customFormat="1" ht="19.2" customHeight="1" x14ac:dyDescent="0.2">
      <c r="B51" s="5" t="s">
        <v>64</v>
      </c>
      <c r="C51" s="6" t="s">
        <v>108</v>
      </c>
      <c r="D51" s="7" t="s">
        <v>11</v>
      </c>
      <c r="E51" s="8"/>
      <c r="F51" s="9"/>
      <c r="G51" s="8">
        <v>14</v>
      </c>
      <c r="H51" s="9">
        <v>100</v>
      </c>
      <c r="I51" s="9">
        <v>14</v>
      </c>
    </row>
    <row r="52" spans="2:9" s="1" customFormat="1" ht="19.2" customHeight="1" x14ac:dyDescent="0.2">
      <c r="B52" s="5" t="s">
        <v>64</v>
      </c>
      <c r="C52" s="6" t="s">
        <v>109</v>
      </c>
      <c r="D52" s="10" t="s">
        <v>11</v>
      </c>
      <c r="E52" s="11"/>
      <c r="F52" s="12"/>
      <c r="G52" s="11">
        <v>53</v>
      </c>
      <c r="H52" s="12">
        <v>100</v>
      </c>
      <c r="I52" s="12">
        <v>53</v>
      </c>
    </row>
    <row r="53" spans="2:9" s="1" customFormat="1" ht="19.2" customHeight="1" x14ac:dyDescent="0.2">
      <c r="B53" s="5" t="s">
        <v>64</v>
      </c>
      <c r="C53" s="6" t="s">
        <v>110</v>
      </c>
      <c r="D53" s="7" t="s">
        <v>10</v>
      </c>
      <c r="E53" s="8"/>
      <c r="F53" s="9"/>
      <c r="G53" s="8">
        <v>34</v>
      </c>
      <c r="H53" s="9">
        <v>100</v>
      </c>
      <c r="I53" s="9">
        <v>34</v>
      </c>
    </row>
    <row r="54" spans="2:9" s="1" customFormat="1" ht="19.2" customHeight="1" x14ac:dyDescent="0.2">
      <c r="B54" s="5" t="s">
        <v>64</v>
      </c>
      <c r="C54" s="6" t="s">
        <v>111</v>
      </c>
      <c r="D54" s="10" t="s">
        <v>18</v>
      </c>
      <c r="E54" s="11">
        <v>239</v>
      </c>
      <c r="F54" s="12">
        <v>88.847583643122704</v>
      </c>
      <c r="G54" s="11">
        <v>30</v>
      </c>
      <c r="H54" s="12">
        <v>11.1524163568773</v>
      </c>
      <c r="I54" s="12">
        <v>269</v>
      </c>
    </row>
    <row r="55" spans="2:9" s="1" customFormat="1" ht="19.2" customHeight="1" x14ac:dyDescent="0.2">
      <c r="B55" s="5" t="s">
        <v>64</v>
      </c>
      <c r="C55" s="6" t="s">
        <v>112</v>
      </c>
      <c r="D55" s="7" t="s">
        <v>18</v>
      </c>
      <c r="E55" s="8">
        <v>322</v>
      </c>
      <c r="F55" s="9">
        <v>88.950276243093896</v>
      </c>
      <c r="G55" s="8">
        <v>40</v>
      </c>
      <c r="H55" s="9">
        <v>11.049723756906101</v>
      </c>
      <c r="I55" s="9">
        <v>362</v>
      </c>
    </row>
    <row r="56" spans="2:9" s="1" customFormat="1" ht="19.2" customHeight="1" x14ac:dyDescent="0.2">
      <c r="B56" s="5" t="s">
        <v>113</v>
      </c>
      <c r="C56" s="6" t="s">
        <v>114</v>
      </c>
      <c r="D56" s="10" t="s">
        <v>7</v>
      </c>
      <c r="E56" s="11"/>
      <c r="F56" s="12"/>
      <c r="G56" s="11">
        <v>130</v>
      </c>
      <c r="H56" s="12">
        <v>100</v>
      </c>
      <c r="I56" s="12">
        <v>130</v>
      </c>
    </row>
    <row r="57" spans="2:9" s="1" customFormat="1" ht="19.2" customHeight="1" x14ac:dyDescent="0.2">
      <c r="B57" s="5" t="s">
        <v>113</v>
      </c>
      <c r="C57" s="6" t="s">
        <v>114</v>
      </c>
      <c r="D57" s="7" t="s">
        <v>8</v>
      </c>
      <c r="E57" s="8"/>
      <c r="F57" s="9"/>
      <c r="G57" s="8">
        <v>124</v>
      </c>
      <c r="H57" s="9">
        <v>100</v>
      </c>
      <c r="I57" s="9">
        <v>124</v>
      </c>
    </row>
    <row r="58" spans="2:9" s="1" customFormat="1" ht="19.2" customHeight="1" x14ac:dyDescent="0.2">
      <c r="B58" s="5" t="s">
        <v>113</v>
      </c>
      <c r="C58" s="6" t="s">
        <v>114</v>
      </c>
      <c r="D58" s="10" t="s">
        <v>9</v>
      </c>
      <c r="E58" s="11"/>
      <c r="F58" s="12"/>
      <c r="G58" s="11">
        <v>50</v>
      </c>
      <c r="H58" s="12">
        <v>100</v>
      </c>
      <c r="I58" s="12">
        <v>50</v>
      </c>
    </row>
    <row r="59" spans="2:9" s="1" customFormat="1" ht="19.2" customHeight="1" x14ac:dyDescent="0.2">
      <c r="B59" s="5" t="s">
        <v>113</v>
      </c>
      <c r="C59" s="6" t="s">
        <v>115</v>
      </c>
      <c r="D59" s="7" t="s">
        <v>14</v>
      </c>
      <c r="E59" s="8"/>
      <c r="F59" s="9"/>
      <c r="G59" s="8">
        <v>15</v>
      </c>
      <c r="H59" s="9">
        <v>100</v>
      </c>
      <c r="I59" s="9">
        <v>15</v>
      </c>
    </row>
    <row r="60" spans="2:9" s="1" customFormat="1" ht="19.2" customHeight="1" x14ac:dyDescent="0.2">
      <c r="B60" s="5" t="s">
        <v>113</v>
      </c>
      <c r="C60" s="6" t="s">
        <v>116</v>
      </c>
      <c r="D60" s="10" t="s">
        <v>12</v>
      </c>
      <c r="E60" s="11">
        <v>374</v>
      </c>
      <c r="F60" s="12">
        <v>92.118226600985196</v>
      </c>
      <c r="G60" s="11">
        <v>32</v>
      </c>
      <c r="H60" s="12">
        <v>7.8817733990147802</v>
      </c>
      <c r="I60" s="12">
        <v>406</v>
      </c>
    </row>
    <row r="61" spans="2:9" s="1" customFormat="1" ht="19.2" customHeight="1" x14ac:dyDescent="0.2">
      <c r="B61" s="5" t="s">
        <v>113</v>
      </c>
      <c r="C61" s="6" t="s">
        <v>117</v>
      </c>
      <c r="D61" s="7" t="s">
        <v>10</v>
      </c>
      <c r="E61" s="8">
        <v>31</v>
      </c>
      <c r="F61" s="9">
        <v>73.809523809523796</v>
      </c>
      <c r="G61" s="8">
        <v>11</v>
      </c>
      <c r="H61" s="9">
        <v>26.1904761904762</v>
      </c>
      <c r="I61" s="9">
        <v>42</v>
      </c>
    </row>
    <row r="62" spans="2:9" s="1" customFormat="1" ht="19.2" customHeight="1" x14ac:dyDescent="0.2">
      <c r="B62" s="5" t="s">
        <v>113</v>
      </c>
      <c r="C62" s="6" t="s">
        <v>118</v>
      </c>
      <c r="D62" s="10" t="s">
        <v>10</v>
      </c>
      <c r="E62" s="11"/>
      <c r="F62" s="12"/>
      <c r="G62" s="11">
        <v>28</v>
      </c>
      <c r="H62" s="12">
        <v>100</v>
      </c>
      <c r="I62" s="12">
        <v>28</v>
      </c>
    </row>
    <row r="63" spans="2:9" s="1" customFormat="1" ht="19.2" customHeight="1" x14ac:dyDescent="0.2">
      <c r="B63" s="5" t="s">
        <v>113</v>
      </c>
      <c r="C63" s="6" t="s">
        <v>119</v>
      </c>
      <c r="D63" s="7" t="s">
        <v>10</v>
      </c>
      <c r="E63" s="8"/>
      <c r="F63" s="9"/>
      <c r="G63" s="8">
        <v>46</v>
      </c>
      <c r="H63" s="9">
        <v>100</v>
      </c>
      <c r="I63" s="9">
        <v>46</v>
      </c>
    </row>
    <row r="64" spans="2:9" s="1" customFormat="1" ht="19.2" customHeight="1" x14ac:dyDescent="0.2">
      <c r="B64" s="5" t="s">
        <v>113</v>
      </c>
      <c r="C64" s="6" t="s">
        <v>120</v>
      </c>
      <c r="D64" s="10" t="s">
        <v>10</v>
      </c>
      <c r="E64" s="11">
        <v>22</v>
      </c>
      <c r="F64" s="12">
        <v>66.6666666666667</v>
      </c>
      <c r="G64" s="11">
        <v>11</v>
      </c>
      <c r="H64" s="12">
        <v>33.3333333333333</v>
      </c>
      <c r="I64" s="12">
        <v>33</v>
      </c>
    </row>
    <row r="65" spans="2:9" s="1" customFormat="1" ht="19.2" customHeight="1" x14ac:dyDescent="0.2">
      <c r="B65" s="5" t="s">
        <v>113</v>
      </c>
      <c r="C65" s="6" t="s">
        <v>121</v>
      </c>
      <c r="D65" s="7" t="s">
        <v>10</v>
      </c>
      <c r="E65" s="8">
        <v>92</v>
      </c>
      <c r="F65" s="9">
        <v>95.8333333333333</v>
      </c>
      <c r="G65" s="8">
        <v>4</v>
      </c>
      <c r="H65" s="9">
        <v>4.1666666666666696</v>
      </c>
      <c r="I65" s="9">
        <v>96</v>
      </c>
    </row>
    <row r="66" spans="2:9" s="1" customFormat="1" ht="19.2" customHeight="1" x14ac:dyDescent="0.2">
      <c r="B66" s="5" t="s">
        <v>113</v>
      </c>
      <c r="C66" s="6" t="s">
        <v>122</v>
      </c>
      <c r="D66" s="10" t="s">
        <v>10</v>
      </c>
      <c r="E66" s="11">
        <v>60</v>
      </c>
      <c r="F66" s="12">
        <v>98.360655737704903</v>
      </c>
      <c r="G66" s="11">
        <v>1</v>
      </c>
      <c r="H66" s="12">
        <v>1.63934426229508</v>
      </c>
      <c r="I66" s="12">
        <v>61</v>
      </c>
    </row>
    <row r="67" spans="2:9" s="1" customFormat="1" ht="19.2" customHeight="1" x14ac:dyDescent="0.2">
      <c r="B67" s="5" t="s">
        <v>113</v>
      </c>
      <c r="C67" s="6" t="s">
        <v>123</v>
      </c>
      <c r="D67" s="7" t="s">
        <v>10</v>
      </c>
      <c r="E67" s="8">
        <v>60</v>
      </c>
      <c r="F67" s="9">
        <v>92.307692307692307</v>
      </c>
      <c r="G67" s="8">
        <v>5</v>
      </c>
      <c r="H67" s="9">
        <v>7.6923076923076898</v>
      </c>
      <c r="I67" s="9">
        <v>65</v>
      </c>
    </row>
    <row r="68" spans="2:9" s="1" customFormat="1" ht="19.2" customHeight="1" x14ac:dyDescent="0.2">
      <c r="B68" s="5" t="s">
        <v>113</v>
      </c>
      <c r="C68" s="6" t="s">
        <v>123</v>
      </c>
      <c r="D68" s="10" t="s">
        <v>11</v>
      </c>
      <c r="E68" s="11">
        <v>100</v>
      </c>
      <c r="F68" s="12">
        <v>100</v>
      </c>
      <c r="G68" s="11"/>
      <c r="H68" s="12"/>
      <c r="I68" s="12">
        <v>100</v>
      </c>
    </row>
    <row r="69" spans="2:9" s="1" customFormat="1" ht="19.2" customHeight="1" x14ac:dyDescent="0.2">
      <c r="B69" s="5" t="s">
        <v>113</v>
      </c>
      <c r="C69" s="6" t="s">
        <v>124</v>
      </c>
      <c r="D69" s="7" t="s">
        <v>10</v>
      </c>
      <c r="E69" s="8">
        <v>98</v>
      </c>
      <c r="F69" s="9">
        <v>88.2882882882883</v>
      </c>
      <c r="G69" s="8">
        <v>13</v>
      </c>
      <c r="H69" s="9">
        <v>11.7117117117117</v>
      </c>
      <c r="I69" s="9">
        <v>111</v>
      </c>
    </row>
    <row r="70" spans="2:9" s="1" customFormat="1" ht="19.2" customHeight="1" x14ac:dyDescent="0.2">
      <c r="B70" s="5" t="s">
        <v>113</v>
      </c>
      <c r="C70" s="6" t="s">
        <v>124</v>
      </c>
      <c r="D70" s="10" t="s">
        <v>11</v>
      </c>
      <c r="E70" s="11">
        <v>30</v>
      </c>
      <c r="F70" s="12">
        <v>85.714285714285694</v>
      </c>
      <c r="G70" s="11">
        <v>5</v>
      </c>
      <c r="H70" s="12">
        <v>14.285714285714301</v>
      </c>
      <c r="I70" s="12">
        <v>35</v>
      </c>
    </row>
    <row r="71" spans="2:9" s="1" customFormat="1" ht="19.2" customHeight="1" x14ac:dyDescent="0.2">
      <c r="B71" s="5" t="s">
        <v>113</v>
      </c>
      <c r="C71" s="6" t="s">
        <v>125</v>
      </c>
      <c r="D71" s="7" t="s">
        <v>10</v>
      </c>
      <c r="E71" s="8">
        <v>40</v>
      </c>
      <c r="F71" s="9">
        <v>93.023255813953497</v>
      </c>
      <c r="G71" s="8">
        <v>3</v>
      </c>
      <c r="H71" s="9">
        <v>6.9767441860465098</v>
      </c>
      <c r="I71" s="9">
        <v>43</v>
      </c>
    </row>
    <row r="72" spans="2:9" s="1" customFormat="1" ht="19.2" customHeight="1" x14ac:dyDescent="0.2">
      <c r="B72" s="5" t="s">
        <v>113</v>
      </c>
      <c r="C72" s="6" t="s">
        <v>126</v>
      </c>
      <c r="D72" s="10" t="s">
        <v>10</v>
      </c>
      <c r="E72" s="11">
        <v>52</v>
      </c>
      <c r="F72" s="12">
        <v>92.857142857142904</v>
      </c>
      <c r="G72" s="11">
        <v>4</v>
      </c>
      <c r="H72" s="12">
        <v>7.1428571428571397</v>
      </c>
      <c r="I72" s="12">
        <v>56</v>
      </c>
    </row>
    <row r="73" spans="2:9" s="1" customFormat="1" ht="19.2" customHeight="1" x14ac:dyDescent="0.2">
      <c r="B73" s="5" t="s">
        <v>113</v>
      </c>
      <c r="C73" s="6" t="s">
        <v>127</v>
      </c>
      <c r="D73" s="7" t="s">
        <v>10</v>
      </c>
      <c r="E73" s="8">
        <v>178</v>
      </c>
      <c r="F73" s="9">
        <v>89.898989898989896</v>
      </c>
      <c r="G73" s="8">
        <v>20</v>
      </c>
      <c r="H73" s="9">
        <v>10.1010101010101</v>
      </c>
      <c r="I73" s="9">
        <v>198</v>
      </c>
    </row>
    <row r="74" spans="2:9" s="1" customFormat="1" ht="19.2" customHeight="1" x14ac:dyDescent="0.2">
      <c r="B74" s="5" t="s">
        <v>113</v>
      </c>
      <c r="C74" s="6" t="s">
        <v>128</v>
      </c>
      <c r="D74" s="10" t="s">
        <v>10</v>
      </c>
      <c r="E74" s="11">
        <v>72</v>
      </c>
      <c r="F74" s="12">
        <v>90</v>
      </c>
      <c r="G74" s="11">
        <v>8</v>
      </c>
      <c r="H74" s="12">
        <v>10</v>
      </c>
      <c r="I74" s="12">
        <v>80</v>
      </c>
    </row>
    <row r="75" spans="2:9" s="1" customFormat="1" ht="19.2" customHeight="1" x14ac:dyDescent="0.2">
      <c r="B75" s="5" t="s">
        <v>113</v>
      </c>
      <c r="C75" s="6" t="s">
        <v>129</v>
      </c>
      <c r="D75" s="7" t="s">
        <v>10</v>
      </c>
      <c r="E75" s="8">
        <v>38</v>
      </c>
      <c r="F75" s="9">
        <v>88.3720930232558</v>
      </c>
      <c r="G75" s="8">
        <v>5</v>
      </c>
      <c r="H75" s="9">
        <v>11.6279069767442</v>
      </c>
      <c r="I75" s="9">
        <v>43</v>
      </c>
    </row>
    <row r="76" spans="2:9" s="1" customFormat="1" ht="19.2" customHeight="1" x14ac:dyDescent="0.2">
      <c r="B76" s="5" t="s">
        <v>113</v>
      </c>
      <c r="C76" s="6" t="s">
        <v>130</v>
      </c>
      <c r="D76" s="10" t="s">
        <v>15</v>
      </c>
      <c r="E76" s="11">
        <v>580</v>
      </c>
      <c r="F76" s="12">
        <v>90.062111801242196</v>
      </c>
      <c r="G76" s="11">
        <v>64</v>
      </c>
      <c r="H76" s="12">
        <v>9.9378881987577596</v>
      </c>
      <c r="I76" s="12">
        <v>644</v>
      </c>
    </row>
    <row r="77" spans="2:9" s="1" customFormat="1" ht="19.2" customHeight="1" x14ac:dyDescent="0.2">
      <c r="B77" s="5" t="s">
        <v>113</v>
      </c>
      <c r="C77" s="6" t="s">
        <v>131</v>
      </c>
      <c r="D77" s="7" t="s">
        <v>10</v>
      </c>
      <c r="E77" s="8">
        <v>512</v>
      </c>
      <c r="F77" s="9">
        <v>88.581314878892698</v>
      </c>
      <c r="G77" s="8">
        <v>66</v>
      </c>
      <c r="H77" s="9">
        <v>11.4186851211073</v>
      </c>
      <c r="I77" s="9">
        <v>578</v>
      </c>
    </row>
    <row r="78" spans="2:9" s="1" customFormat="1" ht="19.2" customHeight="1" x14ac:dyDescent="0.2">
      <c r="B78" s="5" t="s">
        <v>113</v>
      </c>
      <c r="C78" s="6" t="s">
        <v>132</v>
      </c>
      <c r="D78" s="10" t="s">
        <v>10</v>
      </c>
      <c r="E78" s="11">
        <v>170</v>
      </c>
      <c r="F78" s="12">
        <v>95.505617977528104</v>
      </c>
      <c r="G78" s="11">
        <v>8</v>
      </c>
      <c r="H78" s="12">
        <v>4.4943820224719104</v>
      </c>
      <c r="I78" s="12">
        <v>178</v>
      </c>
    </row>
    <row r="79" spans="2:9" s="1" customFormat="1" ht="19.2" customHeight="1" x14ac:dyDescent="0.2">
      <c r="B79" s="5" t="s">
        <v>113</v>
      </c>
      <c r="C79" s="6" t="s">
        <v>133</v>
      </c>
      <c r="D79" s="7" t="s">
        <v>10</v>
      </c>
      <c r="E79" s="8">
        <v>122</v>
      </c>
      <c r="F79" s="9">
        <v>89.705882352941202</v>
      </c>
      <c r="G79" s="8">
        <v>14</v>
      </c>
      <c r="H79" s="9">
        <v>10.294117647058799</v>
      </c>
      <c r="I79" s="9">
        <v>136</v>
      </c>
    </row>
    <row r="80" spans="2:9" s="1" customFormat="1" ht="19.2" customHeight="1" x14ac:dyDescent="0.2">
      <c r="B80" s="5" t="s">
        <v>113</v>
      </c>
      <c r="C80" s="6" t="s">
        <v>134</v>
      </c>
      <c r="D80" s="10" t="s">
        <v>10</v>
      </c>
      <c r="E80" s="11">
        <v>70</v>
      </c>
      <c r="F80" s="12">
        <v>85.365853658536594</v>
      </c>
      <c r="G80" s="11">
        <v>12</v>
      </c>
      <c r="H80" s="12">
        <v>14.634146341463399</v>
      </c>
      <c r="I80" s="12">
        <v>82</v>
      </c>
    </row>
    <row r="81" spans="2:9" s="1" customFormat="1" ht="19.2" customHeight="1" x14ac:dyDescent="0.2">
      <c r="B81" s="5" t="s">
        <v>113</v>
      </c>
      <c r="C81" s="6" t="s">
        <v>135</v>
      </c>
      <c r="D81" s="7" t="s">
        <v>10</v>
      </c>
      <c r="E81" s="8">
        <v>82</v>
      </c>
      <c r="F81" s="9">
        <v>93.181818181818201</v>
      </c>
      <c r="G81" s="8">
        <v>6</v>
      </c>
      <c r="H81" s="9">
        <v>6.8181818181818201</v>
      </c>
      <c r="I81" s="9">
        <v>88</v>
      </c>
    </row>
    <row r="82" spans="2:9" s="1" customFormat="1" ht="19.2" customHeight="1" x14ac:dyDescent="0.2">
      <c r="B82" s="5" t="s">
        <v>113</v>
      </c>
      <c r="C82" s="6" t="s">
        <v>136</v>
      </c>
      <c r="D82" s="10" t="s">
        <v>10</v>
      </c>
      <c r="E82" s="11">
        <v>62</v>
      </c>
      <c r="F82" s="12">
        <v>93.939393939393895</v>
      </c>
      <c r="G82" s="11">
        <v>4</v>
      </c>
      <c r="H82" s="12">
        <v>6.0606060606060597</v>
      </c>
      <c r="I82" s="12">
        <v>66</v>
      </c>
    </row>
    <row r="83" spans="2:9" s="1" customFormat="1" ht="19.2" customHeight="1" x14ac:dyDescent="0.2">
      <c r="B83" s="5" t="s">
        <v>113</v>
      </c>
      <c r="C83" s="6" t="s">
        <v>137</v>
      </c>
      <c r="D83" s="7" t="s">
        <v>10</v>
      </c>
      <c r="E83" s="8">
        <v>75</v>
      </c>
      <c r="F83" s="9">
        <v>92.592592592592595</v>
      </c>
      <c r="G83" s="8">
        <v>6</v>
      </c>
      <c r="H83" s="9">
        <v>7.4074074074074101</v>
      </c>
      <c r="I83" s="9">
        <v>81</v>
      </c>
    </row>
    <row r="84" spans="2:9" s="1" customFormat="1" ht="19.2" customHeight="1" x14ac:dyDescent="0.2">
      <c r="B84" s="5" t="s">
        <v>113</v>
      </c>
      <c r="C84" s="6" t="s">
        <v>138</v>
      </c>
      <c r="D84" s="10" t="s">
        <v>10</v>
      </c>
      <c r="E84" s="11">
        <v>70</v>
      </c>
      <c r="F84" s="12">
        <v>93.3333333333333</v>
      </c>
      <c r="G84" s="11">
        <v>5</v>
      </c>
      <c r="H84" s="12">
        <v>6.6666666666666696</v>
      </c>
      <c r="I84" s="12">
        <v>75</v>
      </c>
    </row>
    <row r="85" spans="2:9" s="1" customFormat="1" ht="19.2" customHeight="1" x14ac:dyDescent="0.2">
      <c r="B85" s="5" t="s">
        <v>113</v>
      </c>
      <c r="C85" s="6" t="s">
        <v>139</v>
      </c>
      <c r="D85" s="7" t="s">
        <v>10</v>
      </c>
      <c r="E85" s="8">
        <v>116</v>
      </c>
      <c r="F85" s="9">
        <v>95.867768595041298</v>
      </c>
      <c r="G85" s="8">
        <v>5</v>
      </c>
      <c r="H85" s="9">
        <v>4.1322314049586799</v>
      </c>
      <c r="I85" s="9">
        <v>121</v>
      </c>
    </row>
    <row r="86" spans="2:9" s="1" customFormat="1" ht="19.2" customHeight="1" x14ac:dyDescent="0.2">
      <c r="B86" s="5" t="s">
        <v>113</v>
      </c>
      <c r="C86" s="6" t="s">
        <v>140</v>
      </c>
      <c r="D86" s="10" t="s">
        <v>15</v>
      </c>
      <c r="E86" s="11">
        <v>177</v>
      </c>
      <c r="F86" s="12">
        <v>92.1875</v>
      </c>
      <c r="G86" s="11">
        <v>15</v>
      </c>
      <c r="H86" s="12">
        <v>7.8125</v>
      </c>
      <c r="I86" s="12">
        <v>192</v>
      </c>
    </row>
    <row r="87" spans="2:9" s="1" customFormat="1" ht="19.2" customHeight="1" x14ac:dyDescent="0.2">
      <c r="B87" s="5" t="s">
        <v>113</v>
      </c>
      <c r="C87" s="6" t="s">
        <v>141</v>
      </c>
      <c r="D87" s="7" t="s">
        <v>10</v>
      </c>
      <c r="E87" s="8">
        <v>202</v>
      </c>
      <c r="F87" s="9">
        <v>91.818181818181799</v>
      </c>
      <c r="G87" s="8">
        <v>18</v>
      </c>
      <c r="H87" s="9">
        <v>8.1818181818181799</v>
      </c>
      <c r="I87" s="9">
        <v>220</v>
      </c>
    </row>
    <row r="88" spans="2:9" s="1" customFormat="1" ht="19.2" customHeight="1" x14ac:dyDescent="0.2">
      <c r="B88" s="5" t="s">
        <v>113</v>
      </c>
      <c r="C88" s="6" t="s">
        <v>142</v>
      </c>
      <c r="D88" s="10" t="s">
        <v>10</v>
      </c>
      <c r="E88" s="11">
        <v>316</v>
      </c>
      <c r="F88" s="12">
        <v>97.832817337461293</v>
      </c>
      <c r="G88" s="11">
        <v>7</v>
      </c>
      <c r="H88" s="12">
        <v>2.1671826625386998</v>
      </c>
      <c r="I88" s="12">
        <v>323</v>
      </c>
    </row>
    <row r="89" spans="2:9" s="1" customFormat="1" ht="19.2" customHeight="1" x14ac:dyDescent="0.2">
      <c r="B89" s="5" t="s">
        <v>113</v>
      </c>
      <c r="C89" s="6" t="s">
        <v>143</v>
      </c>
      <c r="D89" s="7" t="s">
        <v>12</v>
      </c>
      <c r="E89" s="8">
        <v>922</v>
      </c>
      <c r="F89" s="9">
        <v>86.981132075471706</v>
      </c>
      <c r="G89" s="8">
        <v>138</v>
      </c>
      <c r="H89" s="9">
        <v>13.018867924528299</v>
      </c>
      <c r="I89" s="9">
        <v>1060</v>
      </c>
    </row>
    <row r="90" spans="2:9" s="1" customFormat="1" ht="19.2" customHeight="1" x14ac:dyDescent="0.2">
      <c r="B90" s="5" t="s">
        <v>113</v>
      </c>
      <c r="C90" s="6" t="s">
        <v>144</v>
      </c>
      <c r="D90" s="10" t="s">
        <v>10</v>
      </c>
      <c r="E90" s="11">
        <v>232</v>
      </c>
      <c r="F90" s="12">
        <v>92.8</v>
      </c>
      <c r="G90" s="11">
        <v>18</v>
      </c>
      <c r="H90" s="12">
        <v>7.2</v>
      </c>
      <c r="I90" s="12">
        <v>250</v>
      </c>
    </row>
    <row r="91" spans="2:9" s="1" customFormat="1" ht="19.2" customHeight="1" x14ac:dyDescent="0.2">
      <c r="B91" s="5" t="s">
        <v>113</v>
      </c>
      <c r="C91" s="6" t="s">
        <v>145</v>
      </c>
      <c r="D91" s="7" t="s">
        <v>10</v>
      </c>
      <c r="E91" s="8">
        <v>131</v>
      </c>
      <c r="F91" s="9">
        <v>92.907801418439703</v>
      </c>
      <c r="G91" s="8">
        <v>10</v>
      </c>
      <c r="H91" s="9">
        <v>7.0921985815602797</v>
      </c>
      <c r="I91" s="9">
        <v>141</v>
      </c>
    </row>
    <row r="92" spans="2:9" s="1" customFormat="1" ht="19.2" customHeight="1" x14ac:dyDescent="0.2">
      <c r="B92" s="5" t="s">
        <v>113</v>
      </c>
      <c r="C92" s="6" t="s">
        <v>146</v>
      </c>
      <c r="D92" s="10" t="s">
        <v>11</v>
      </c>
      <c r="E92" s="11"/>
      <c r="F92" s="12"/>
      <c r="G92" s="11">
        <v>196</v>
      </c>
      <c r="H92" s="12">
        <v>100</v>
      </c>
      <c r="I92" s="12">
        <v>196</v>
      </c>
    </row>
    <row r="93" spans="2:9" s="1" customFormat="1" ht="19.2" customHeight="1" x14ac:dyDescent="0.2">
      <c r="B93" s="5" t="s">
        <v>113</v>
      </c>
      <c r="C93" s="6" t="s">
        <v>147</v>
      </c>
      <c r="D93" s="7" t="s">
        <v>14</v>
      </c>
      <c r="E93" s="8"/>
      <c r="F93" s="9"/>
      <c r="G93" s="8">
        <v>13</v>
      </c>
      <c r="H93" s="9">
        <v>100</v>
      </c>
      <c r="I93" s="9">
        <v>13</v>
      </c>
    </row>
    <row r="94" spans="2:9" s="1" customFormat="1" ht="19.2" customHeight="1" x14ac:dyDescent="0.2">
      <c r="B94" s="5" t="s">
        <v>113</v>
      </c>
      <c r="C94" s="6" t="s">
        <v>148</v>
      </c>
      <c r="D94" s="10" t="s">
        <v>10</v>
      </c>
      <c r="E94" s="11"/>
      <c r="F94" s="12"/>
      <c r="G94" s="11">
        <v>8</v>
      </c>
      <c r="H94" s="12">
        <v>100</v>
      </c>
      <c r="I94" s="12">
        <v>8</v>
      </c>
    </row>
    <row r="95" spans="2:9" s="1" customFormat="1" ht="19.2" customHeight="1" x14ac:dyDescent="0.2">
      <c r="B95" s="5" t="s">
        <v>113</v>
      </c>
      <c r="C95" s="6" t="s">
        <v>148</v>
      </c>
      <c r="D95" s="7" t="s">
        <v>11</v>
      </c>
      <c r="E95" s="8">
        <v>21</v>
      </c>
      <c r="F95" s="9">
        <v>91.304347826086996</v>
      </c>
      <c r="G95" s="8">
        <v>2</v>
      </c>
      <c r="H95" s="9">
        <v>8.6956521739130395</v>
      </c>
      <c r="I95" s="9">
        <v>23</v>
      </c>
    </row>
    <row r="96" spans="2:9" s="1" customFormat="1" ht="19.2" customHeight="1" x14ac:dyDescent="0.2">
      <c r="B96" s="5" t="s">
        <v>113</v>
      </c>
      <c r="C96" s="6" t="s">
        <v>149</v>
      </c>
      <c r="D96" s="10" t="s">
        <v>11</v>
      </c>
      <c r="E96" s="11">
        <v>28</v>
      </c>
      <c r="F96" s="12">
        <v>82.352941176470594</v>
      </c>
      <c r="G96" s="11">
        <v>6</v>
      </c>
      <c r="H96" s="12">
        <v>17.647058823529399</v>
      </c>
      <c r="I96" s="12">
        <v>34</v>
      </c>
    </row>
    <row r="97" spans="2:9" s="1" customFormat="1" ht="19.2" customHeight="1" x14ac:dyDescent="0.2">
      <c r="B97" s="5" t="s">
        <v>113</v>
      </c>
      <c r="C97" s="6" t="s">
        <v>150</v>
      </c>
      <c r="D97" s="7" t="s">
        <v>11</v>
      </c>
      <c r="E97" s="8">
        <v>25</v>
      </c>
      <c r="F97" s="9">
        <v>71.428571428571402</v>
      </c>
      <c r="G97" s="8">
        <v>10</v>
      </c>
      <c r="H97" s="9">
        <v>28.571428571428601</v>
      </c>
      <c r="I97" s="9">
        <v>35</v>
      </c>
    </row>
    <row r="98" spans="2:9" s="1" customFormat="1" ht="19.2" customHeight="1" x14ac:dyDescent="0.2">
      <c r="B98" s="5" t="s">
        <v>113</v>
      </c>
      <c r="C98" s="6" t="s">
        <v>151</v>
      </c>
      <c r="D98" s="10" t="s">
        <v>10</v>
      </c>
      <c r="E98" s="11">
        <v>18</v>
      </c>
      <c r="F98" s="12">
        <v>66.6666666666667</v>
      </c>
      <c r="G98" s="11">
        <v>9</v>
      </c>
      <c r="H98" s="12">
        <v>33.3333333333333</v>
      </c>
      <c r="I98" s="12">
        <v>27</v>
      </c>
    </row>
    <row r="99" spans="2:9" s="1" customFormat="1" ht="19.2" customHeight="1" x14ac:dyDescent="0.2">
      <c r="B99" s="5" t="s">
        <v>113</v>
      </c>
      <c r="C99" s="6" t="s">
        <v>152</v>
      </c>
      <c r="D99" s="7" t="s">
        <v>10</v>
      </c>
      <c r="E99" s="8">
        <v>57</v>
      </c>
      <c r="F99" s="9">
        <v>89.0625</v>
      </c>
      <c r="G99" s="8">
        <v>7</v>
      </c>
      <c r="H99" s="9">
        <v>10.9375</v>
      </c>
      <c r="I99" s="9">
        <v>64</v>
      </c>
    </row>
    <row r="100" spans="2:9" s="1" customFormat="1" ht="19.2" customHeight="1" x14ac:dyDescent="0.2">
      <c r="B100" s="5" t="s">
        <v>113</v>
      </c>
      <c r="C100" s="6" t="s">
        <v>153</v>
      </c>
      <c r="D100" s="10" t="s">
        <v>11</v>
      </c>
      <c r="E100" s="11"/>
      <c r="F100" s="12"/>
      <c r="G100" s="11">
        <v>52</v>
      </c>
      <c r="H100" s="12">
        <v>100</v>
      </c>
      <c r="I100" s="12">
        <v>52</v>
      </c>
    </row>
    <row r="101" spans="2:9" s="1" customFormat="1" ht="19.2" customHeight="1" x14ac:dyDescent="0.2">
      <c r="B101" s="5" t="s">
        <v>113</v>
      </c>
      <c r="C101" s="6" t="s">
        <v>154</v>
      </c>
      <c r="D101" s="7" t="s">
        <v>14</v>
      </c>
      <c r="E101" s="8"/>
      <c r="F101" s="9"/>
      <c r="G101" s="8">
        <v>26</v>
      </c>
      <c r="H101" s="9">
        <v>100</v>
      </c>
      <c r="I101" s="9">
        <v>26</v>
      </c>
    </row>
    <row r="102" spans="2:9" s="1" customFormat="1" ht="19.2" customHeight="1" x14ac:dyDescent="0.2">
      <c r="B102" s="5" t="s">
        <v>113</v>
      </c>
      <c r="C102" s="6" t="s">
        <v>155</v>
      </c>
      <c r="D102" s="10" t="s">
        <v>10</v>
      </c>
      <c r="E102" s="11">
        <v>121</v>
      </c>
      <c r="F102" s="12">
        <v>62.694300518134703</v>
      </c>
      <c r="G102" s="11">
        <v>72</v>
      </c>
      <c r="H102" s="12">
        <v>37.305699481865297</v>
      </c>
      <c r="I102" s="12">
        <v>193</v>
      </c>
    </row>
    <row r="103" spans="2:9" s="1" customFormat="1" ht="19.2" customHeight="1" x14ac:dyDescent="0.2">
      <c r="B103" s="5" t="s">
        <v>113</v>
      </c>
      <c r="C103" s="6" t="s">
        <v>156</v>
      </c>
      <c r="D103" s="7" t="s">
        <v>10</v>
      </c>
      <c r="E103" s="8"/>
      <c r="F103" s="9"/>
      <c r="G103" s="8">
        <v>11</v>
      </c>
      <c r="H103" s="9">
        <v>100</v>
      </c>
      <c r="I103" s="9">
        <v>11</v>
      </c>
    </row>
    <row r="104" spans="2:9" s="1" customFormat="1" ht="19.2" customHeight="1" x14ac:dyDescent="0.2">
      <c r="B104" s="5" t="s">
        <v>113</v>
      </c>
      <c r="C104" s="6" t="s">
        <v>156</v>
      </c>
      <c r="D104" s="10" t="s">
        <v>11</v>
      </c>
      <c r="E104" s="11"/>
      <c r="F104" s="12"/>
      <c r="G104" s="11">
        <v>28</v>
      </c>
      <c r="H104" s="12">
        <v>100</v>
      </c>
      <c r="I104" s="12">
        <v>28</v>
      </c>
    </row>
    <row r="105" spans="2:9" s="1" customFormat="1" ht="19.2" customHeight="1" x14ac:dyDescent="0.2">
      <c r="B105" s="5" t="s">
        <v>113</v>
      </c>
      <c r="C105" s="6" t="s">
        <v>157</v>
      </c>
      <c r="D105" s="7" t="s">
        <v>10</v>
      </c>
      <c r="E105" s="8">
        <v>46</v>
      </c>
      <c r="F105" s="9">
        <v>76.6666666666667</v>
      </c>
      <c r="G105" s="8">
        <v>14</v>
      </c>
      <c r="H105" s="9">
        <v>23.3333333333333</v>
      </c>
      <c r="I105" s="9">
        <v>60</v>
      </c>
    </row>
    <row r="106" spans="2:9" s="1" customFormat="1" ht="19.2" customHeight="1" x14ac:dyDescent="0.2">
      <c r="B106" s="5" t="s">
        <v>113</v>
      </c>
      <c r="C106" s="6" t="s">
        <v>158</v>
      </c>
      <c r="D106" s="10" t="s">
        <v>10</v>
      </c>
      <c r="E106" s="11"/>
      <c r="F106" s="12"/>
      <c r="G106" s="11">
        <v>72</v>
      </c>
      <c r="H106" s="12">
        <v>100</v>
      </c>
      <c r="I106" s="12">
        <v>72</v>
      </c>
    </row>
    <row r="107" spans="2:9" s="1" customFormat="1" ht="19.2" customHeight="1" x14ac:dyDescent="0.2">
      <c r="B107" s="5" t="s">
        <v>113</v>
      </c>
      <c r="C107" s="6" t="s">
        <v>159</v>
      </c>
      <c r="D107" s="7" t="s">
        <v>11</v>
      </c>
      <c r="E107" s="8"/>
      <c r="F107" s="9"/>
      <c r="G107" s="8">
        <v>48</v>
      </c>
      <c r="H107" s="9">
        <v>100</v>
      </c>
      <c r="I107" s="9">
        <v>48</v>
      </c>
    </row>
    <row r="108" spans="2:9" s="1" customFormat="1" ht="19.2" customHeight="1" x14ac:dyDescent="0.2">
      <c r="B108" s="5" t="s">
        <v>113</v>
      </c>
      <c r="C108" s="6" t="s">
        <v>160</v>
      </c>
      <c r="D108" s="10" t="s">
        <v>11</v>
      </c>
      <c r="E108" s="11"/>
      <c r="F108" s="12"/>
      <c r="G108" s="11">
        <v>48</v>
      </c>
      <c r="H108" s="12">
        <v>100</v>
      </c>
      <c r="I108" s="12">
        <v>48</v>
      </c>
    </row>
    <row r="109" spans="2:9" s="1" customFormat="1" ht="19.2" customHeight="1" x14ac:dyDescent="0.2">
      <c r="B109" s="5" t="s">
        <v>113</v>
      </c>
      <c r="C109" s="6" t="s">
        <v>161</v>
      </c>
      <c r="D109" s="7" t="s">
        <v>11</v>
      </c>
      <c r="E109" s="8"/>
      <c r="F109" s="9"/>
      <c r="G109" s="8">
        <v>23</v>
      </c>
      <c r="H109" s="9">
        <v>100</v>
      </c>
      <c r="I109" s="9">
        <v>23</v>
      </c>
    </row>
    <row r="110" spans="2:9" s="1" customFormat="1" ht="19.2" customHeight="1" x14ac:dyDescent="0.2">
      <c r="B110" s="5" t="s">
        <v>113</v>
      </c>
      <c r="C110" s="6" t="s">
        <v>162</v>
      </c>
      <c r="D110" s="10" t="s">
        <v>11</v>
      </c>
      <c r="E110" s="11"/>
      <c r="F110" s="12"/>
      <c r="G110" s="11">
        <v>56</v>
      </c>
      <c r="H110" s="12">
        <v>100</v>
      </c>
      <c r="I110" s="12">
        <v>56</v>
      </c>
    </row>
    <row r="111" spans="2:9" s="1" customFormat="1" ht="19.2" customHeight="1" x14ac:dyDescent="0.2">
      <c r="B111" s="5" t="s">
        <v>113</v>
      </c>
      <c r="C111" s="6" t="s">
        <v>163</v>
      </c>
      <c r="D111" s="7" t="s">
        <v>11</v>
      </c>
      <c r="E111" s="8"/>
      <c r="F111" s="9"/>
      <c r="G111" s="8">
        <v>41</v>
      </c>
      <c r="H111" s="9">
        <v>100</v>
      </c>
      <c r="I111" s="9">
        <v>41</v>
      </c>
    </row>
    <row r="112" spans="2:9" s="1" customFormat="1" ht="19.2" customHeight="1" x14ac:dyDescent="0.2">
      <c r="B112" s="5" t="s">
        <v>113</v>
      </c>
      <c r="C112" s="6" t="s">
        <v>164</v>
      </c>
      <c r="D112" s="10" t="s">
        <v>11</v>
      </c>
      <c r="E112" s="11"/>
      <c r="F112" s="12"/>
      <c r="G112" s="11">
        <v>33</v>
      </c>
      <c r="H112" s="12">
        <v>100</v>
      </c>
      <c r="I112" s="12">
        <v>33</v>
      </c>
    </row>
    <row r="113" spans="2:9" s="1" customFormat="1" ht="19.2" customHeight="1" x14ac:dyDescent="0.2">
      <c r="B113" s="5" t="s">
        <v>113</v>
      </c>
      <c r="C113" s="6" t="s">
        <v>165</v>
      </c>
      <c r="D113" s="7" t="s">
        <v>10</v>
      </c>
      <c r="E113" s="8"/>
      <c r="F113" s="9"/>
      <c r="G113" s="8">
        <v>68</v>
      </c>
      <c r="H113" s="9">
        <v>100</v>
      </c>
      <c r="I113" s="9">
        <v>68</v>
      </c>
    </row>
    <row r="114" spans="2:9" s="1" customFormat="1" ht="19.2" customHeight="1" x14ac:dyDescent="0.2">
      <c r="B114" s="5" t="s">
        <v>113</v>
      </c>
      <c r="C114" s="6" t="s">
        <v>166</v>
      </c>
      <c r="D114" s="10" t="s">
        <v>14</v>
      </c>
      <c r="E114" s="11"/>
      <c r="F114" s="12"/>
      <c r="G114" s="11">
        <v>12</v>
      </c>
      <c r="H114" s="12">
        <v>100</v>
      </c>
      <c r="I114" s="12">
        <v>12</v>
      </c>
    </row>
    <row r="115" spans="2:9" s="1" customFormat="1" ht="19.2" customHeight="1" x14ac:dyDescent="0.2">
      <c r="B115" s="5" t="s">
        <v>113</v>
      </c>
      <c r="C115" s="6" t="s">
        <v>167</v>
      </c>
      <c r="D115" s="7" t="s">
        <v>10</v>
      </c>
      <c r="E115" s="8"/>
      <c r="F115" s="9"/>
      <c r="G115" s="8">
        <v>29</v>
      </c>
      <c r="H115" s="9">
        <v>100</v>
      </c>
      <c r="I115" s="9">
        <v>29</v>
      </c>
    </row>
    <row r="116" spans="2:9" s="1" customFormat="1" ht="19.2" customHeight="1" x14ac:dyDescent="0.2">
      <c r="B116" s="5" t="s">
        <v>113</v>
      </c>
      <c r="C116" s="6" t="s">
        <v>168</v>
      </c>
      <c r="D116" s="10" t="s">
        <v>10</v>
      </c>
      <c r="E116" s="11"/>
      <c r="F116" s="12"/>
      <c r="G116" s="11">
        <v>55</v>
      </c>
      <c r="H116" s="12">
        <v>100</v>
      </c>
      <c r="I116" s="12">
        <v>55</v>
      </c>
    </row>
    <row r="117" spans="2:9" s="1" customFormat="1" ht="19.2" customHeight="1" x14ac:dyDescent="0.2">
      <c r="B117" s="5" t="s">
        <v>113</v>
      </c>
      <c r="C117" s="6" t="s">
        <v>169</v>
      </c>
      <c r="D117" s="7" t="s">
        <v>10</v>
      </c>
      <c r="E117" s="8"/>
      <c r="F117" s="9"/>
      <c r="G117" s="8">
        <v>25</v>
      </c>
      <c r="H117" s="9">
        <v>100</v>
      </c>
      <c r="I117" s="9">
        <v>25</v>
      </c>
    </row>
    <row r="118" spans="2:9" s="1" customFormat="1" ht="19.2" customHeight="1" x14ac:dyDescent="0.2">
      <c r="B118" s="5" t="s">
        <v>113</v>
      </c>
      <c r="C118" s="6" t="s">
        <v>169</v>
      </c>
      <c r="D118" s="10" t="s">
        <v>11</v>
      </c>
      <c r="E118" s="11"/>
      <c r="F118" s="12"/>
      <c r="G118" s="11">
        <v>7</v>
      </c>
      <c r="H118" s="12">
        <v>100</v>
      </c>
      <c r="I118" s="12">
        <v>7</v>
      </c>
    </row>
    <row r="119" spans="2:9" s="1" customFormat="1" ht="19.2" customHeight="1" x14ac:dyDescent="0.2">
      <c r="B119" s="5" t="s">
        <v>113</v>
      </c>
      <c r="C119" s="6" t="s">
        <v>170</v>
      </c>
      <c r="D119" s="7" t="s">
        <v>17</v>
      </c>
      <c r="E119" s="8">
        <v>497</v>
      </c>
      <c r="F119" s="9">
        <v>80.681818181818201</v>
      </c>
      <c r="G119" s="8">
        <v>119</v>
      </c>
      <c r="H119" s="9">
        <v>19.318181818181799</v>
      </c>
      <c r="I119" s="9">
        <v>616</v>
      </c>
    </row>
    <row r="120" spans="2:9" s="1" customFormat="1" ht="19.2" customHeight="1" x14ac:dyDescent="0.2">
      <c r="B120" s="5" t="s">
        <v>113</v>
      </c>
      <c r="C120" s="6" t="s">
        <v>171</v>
      </c>
      <c r="D120" s="10" t="s">
        <v>14</v>
      </c>
      <c r="E120" s="11"/>
      <c r="F120" s="12"/>
      <c r="G120" s="11">
        <v>27</v>
      </c>
      <c r="H120" s="12">
        <v>100</v>
      </c>
      <c r="I120" s="12">
        <v>27</v>
      </c>
    </row>
    <row r="121" spans="2:9" s="1" customFormat="1" ht="19.2" customHeight="1" x14ac:dyDescent="0.2">
      <c r="B121" s="5" t="s">
        <v>113</v>
      </c>
      <c r="C121" s="6" t="s">
        <v>172</v>
      </c>
      <c r="D121" s="7" t="s">
        <v>13</v>
      </c>
      <c r="E121" s="8"/>
      <c r="F121" s="9"/>
      <c r="G121" s="8">
        <v>221</v>
      </c>
      <c r="H121" s="9">
        <v>100</v>
      </c>
      <c r="I121" s="9">
        <v>221</v>
      </c>
    </row>
    <row r="122" spans="2:9" s="1" customFormat="1" ht="19.2" customHeight="1" x14ac:dyDescent="0.2">
      <c r="B122" s="5" t="s">
        <v>113</v>
      </c>
      <c r="C122" s="6" t="s">
        <v>173</v>
      </c>
      <c r="D122" s="10" t="s">
        <v>16</v>
      </c>
      <c r="E122" s="11">
        <v>290</v>
      </c>
      <c r="F122" s="12">
        <v>51.509769094138498</v>
      </c>
      <c r="G122" s="11">
        <v>273</v>
      </c>
      <c r="H122" s="12">
        <v>48.490230905861502</v>
      </c>
      <c r="I122" s="12">
        <v>563</v>
      </c>
    </row>
    <row r="123" spans="2:9" s="1" customFormat="1" ht="19.2" customHeight="1" x14ac:dyDescent="0.2">
      <c r="B123" s="5" t="s">
        <v>113</v>
      </c>
      <c r="C123" s="6" t="s">
        <v>174</v>
      </c>
      <c r="D123" s="7" t="s">
        <v>10</v>
      </c>
      <c r="E123" s="8">
        <v>60</v>
      </c>
      <c r="F123" s="9">
        <v>89.552238805970205</v>
      </c>
      <c r="G123" s="8">
        <v>7</v>
      </c>
      <c r="H123" s="9">
        <v>10.4477611940299</v>
      </c>
      <c r="I123" s="9">
        <v>67</v>
      </c>
    </row>
    <row r="124" spans="2:9" s="1" customFormat="1" ht="19.2" customHeight="1" x14ac:dyDescent="0.2">
      <c r="B124" s="5" t="s">
        <v>113</v>
      </c>
      <c r="C124" s="6" t="s">
        <v>175</v>
      </c>
      <c r="D124" s="10" t="s">
        <v>10</v>
      </c>
      <c r="E124" s="11">
        <v>35</v>
      </c>
      <c r="F124" s="12">
        <v>89.743589743589794</v>
      </c>
      <c r="G124" s="11">
        <v>4</v>
      </c>
      <c r="H124" s="12">
        <v>10.2564102564103</v>
      </c>
      <c r="I124" s="12">
        <v>39</v>
      </c>
    </row>
    <row r="125" spans="2:9" s="1" customFormat="1" ht="19.2" customHeight="1" x14ac:dyDescent="0.2">
      <c r="B125" s="5" t="s">
        <v>113</v>
      </c>
      <c r="C125" s="6" t="s">
        <v>176</v>
      </c>
      <c r="D125" s="7" t="s">
        <v>10</v>
      </c>
      <c r="E125" s="8">
        <v>40</v>
      </c>
      <c r="F125" s="9">
        <v>95.238095238095198</v>
      </c>
      <c r="G125" s="8">
        <v>2</v>
      </c>
      <c r="H125" s="9">
        <v>4.7619047619047601</v>
      </c>
      <c r="I125" s="9">
        <v>42</v>
      </c>
    </row>
    <row r="126" spans="2:9" s="1" customFormat="1" ht="19.2" customHeight="1" x14ac:dyDescent="0.2">
      <c r="B126" s="5" t="s">
        <v>113</v>
      </c>
      <c r="C126" s="6" t="s">
        <v>177</v>
      </c>
      <c r="D126" s="10" t="s">
        <v>11</v>
      </c>
      <c r="E126" s="11">
        <v>5</v>
      </c>
      <c r="F126" s="12">
        <v>100</v>
      </c>
      <c r="G126" s="11"/>
      <c r="H126" s="12"/>
      <c r="I126" s="12">
        <v>5</v>
      </c>
    </row>
    <row r="127" spans="2:9" s="1" customFormat="1" ht="19.2" customHeight="1" x14ac:dyDescent="0.2">
      <c r="B127" s="5" t="s">
        <v>113</v>
      </c>
      <c r="C127" s="6" t="s">
        <v>178</v>
      </c>
      <c r="D127" s="7" t="s">
        <v>11</v>
      </c>
      <c r="E127" s="8"/>
      <c r="F127" s="9"/>
      <c r="G127" s="8">
        <v>50</v>
      </c>
      <c r="H127" s="9">
        <v>100</v>
      </c>
      <c r="I127" s="9">
        <v>50</v>
      </c>
    </row>
    <row r="128" spans="2:9" s="1" customFormat="1" ht="19.2" customHeight="1" x14ac:dyDescent="0.2">
      <c r="B128" s="5" t="s">
        <v>113</v>
      </c>
      <c r="C128" s="6" t="s">
        <v>179</v>
      </c>
      <c r="D128" s="10" t="s">
        <v>10</v>
      </c>
      <c r="E128" s="11"/>
      <c r="F128" s="12"/>
      <c r="G128" s="11">
        <v>72</v>
      </c>
      <c r="H128" s="12">
        <v>100</v>
      </c>
      <c r="I128" s="12">
        <v>72</v>
      </c>
    </row>
    <row r="129" spans="2:9" s="1" customFormat="1" ht="19.2" customHeight="1" x14ac:dyDescent="0.2">
      <c r="B129" s="5" t="s">
        <v>113</v>
      </c>
      <c r="C129" s="6" t="s">
        <v>180</v>
      </c>
      <c r="D129" s="7" t="s">
        <v>10</v>
      </c>
      <c r="E129" s="8"/>
      <c r="F129" s="9"/>
      <c r="G129" s="8">
        <v>59</v>
      </c>
      <c r="H129" s="9">
        <v>100</v>
      </c>
      <c r="I129" s="9">
        <v>59</v>
      </c>
    </row>
    <row r="130" spans="2:9" s="1" customFormat="1" ht="19.2" customHeight="1" x14ac:dyDescent="0.2">
      <c r="B130" s="5" t="s">
        <v>113</v>
      </c>
      <c r="C130" s="6" t="s">
        <v>181</v>
      </c>
      <c r="D130" s="10" t="s">
        <v>10</v>
      </c>
      <c r="E130" s="11">
        <v>176</v>
      </c>
      <c r="F130" s="12">
        <v>94.623655913978496</v>
      </c>
      <c r="G130" s="11">
        <v>10</v>
      </c>
      <c r="H130" s="12">
        <v>5.3763440860215104</v>
      </c>
      <c r="I130" s="12">
        <v>186</v>
      </c>
    </row>
    <row r="131" spans="2:9" s="1" customFormat="1" ht="19.2" customHeight="1" x14ac:dyDescent="0.2">
      <c r="B131" s="5" t="s">
        <v>113</v>
      </c>
      <c r="C131" s="6" t="s">
        <v>182</v>
      </c>
      <c r="D131" s="7" t="s">
        <v>10</v>
      </c>
      <c r="E131" s="8">
        <v>27</v>
      </c>
      <c r="F131" s="9">
        <v>93.103448275862107</v>
      </c>
      <c r="G131" s="8">
        <v>2</v>
      </c>
      <c r="H131" s="9">
        <v>6.8965517241379297</v>
      </c>
      <c r="I131" s="9">
        <v>29</v>
      </c>
    </row>
    <row r="132" spans="2:9" s="1" customFormat="1" ht="19.2" customHeight="1" x14ac:dyDescent="0.2">
      <c r="B132" s="5" t="s">
        <v>113</v>
      </c>
      <c r="C132" s="6" t="s">
        <v>183</v>
      </c>
      <c r="D132" s="10" t="s">
        <v>10</v>
      </c>
      <c r="E132" s="11">
        <v>129</v>
      </c>
      <c r="F132" s="12">
        <v>94.160583941605793</v>
      </c>
      <c r="G132" s="11">
        <v>8</v>
      </c>
      <c r="H132" s="12">
        <v>5.8394160583941597</v>
      </c>
      <c r="I132" s="12">
        <v>137</v>
      </c>
    </row>
    <row r="133" spans="2:9" s="1" customFormat="1" ht="19.2" customHeight="1" x14ac:dyDescent="0.2">
      <c r="B133" s="5" t="s">
        <v>113</v>
      </c>
      <c r="C133" s="6" t="s">
        <v>184</v>
      </c>
      <c r="D133" s="7" t="s">
        <v>10</v>
      </c>
      <c r="E133" s="8"/>
      <c r="F133" s="9"/>
      <c r="G133" s="8">
        <v>109</v>
      </c>
      <c r="H133" s="9">
        <v>100</v>
      </c>
      <c r="I133" s="9">
        <v>109</v>
      </c>
    </row>
    <row r="134" spans="2:9" s="1" customFormat="1" ht="19.2" customHeight="1" x14ac:dyDescent="0.2">
      <c r="B134" s="5" t="s">
        <v>113</v>
      </c>
      <c r="C134" s="6" t="s">
        <v>185</v>
      </c>
      <c r="D134" s="10" t="s">
        <v>10</v>
      </c>
      <c r="E134" s="11"/>
      <c r="F134" s="12"/>
      <c r="G134" s="11">
        <v>71</v>
      </c>
      <c r="H134" s="12">
        <v>100</v>
      </c>
      <c r="I134" s="12">
        <v>71</v>
      </c>
    </row>
    <row r="135" spans="2:9" s="1" customFormat="1" ht="19.2" customHeight="1" x14ac:dyDescent="0.2">
      <c r="B135" s="5" t="s">
        <v>113</v>
      </c>
      <c r="C135" s="6" t="s">
        <v>186</v>
      </c>
      <c r="D135" s="7" t="s">
        <v>10</v>
      </c>
      <c r="E135" s="8"/>
      <c r="F135" s="9"/>
      <c r="G135" s="8">
        <v>50</v>
      </c>
      <c r="H135" s="9">
        <v>100</v>
      </c>
      <c r="I135" s="9">
        <v>50</v>
      </c>
    </row>
    <row r="136" spans="2:9" s="1" customFormat="1" ht="19.2" customHeight="1" x14ac:dyDescent="0.2">
      <c r="B136" s="13"/>
      <c r="C136" s="14"/>
      <c r="D136" s="15" t="s">
        <v>19</v>
      </c>
      <c r="E136" s="16">
        <v>13886</v>
      </c>
      <c r="F136" s="17">
        <v>68.501800601845005</v>
      </c>
      <c r="G136" s="16">
        <v>6385</v>
      </c>
      <c r="H136" s="17">
        <v>31.498199398154998</v>
      </c>
      <c r="I136" s="17">
        <v>20271</v>
      </c>
    </row>
    <row r="137" spans="2:9" s="1" customFormat="1" ht="59.7" customHeight="1" x14ac:dyDescent="0.2"/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E63241-1655-44B4-8288-6C6A7D15F7E0}">
  <dimension ref="B1:I78"/>
  <sheetViews>
    <sheetView workbookViewId="0">
      <selection activeCell="K7" sqref="K7"/>
    </sheetView>
  </sheetViews>
  <sheetFormatPr defaultRowHeight="13.2" x14ac:dyDescent="0.25"/>
  <cols>
    <col min="1" max="1" width="4" customWidth="1"/>
    <col min="2" max="2" width="14.6640625" customWidth="1"/>
    <col min="3" max="3" width="22.33203125" customWidth="1"/>
    <col min="4" max="4" width="7.6640625" customWidth="1"/>
    <col min="5" max="5" width="11.6640625" customWidth="1"/>
    <col min="6" max="6" width="5.33203125" customWidth="1"/>
    <col min="7" max="7" width="11.44140625" customWidth="1"/>
    <col min="8" max="8" width="5.33203125" customWidth="1"/>
    <col min="9" max="9" width="11.6640625" customWidth="1"/>
    <col min="10" max="10" width="4.6640625" customWidth="1"/>
  </cols>
  <sheetData>
    <row r="1" spans="2:9" s="1" customFormat="1" ht="15.45" customHeight="1" x14ac:dyDescent="0.2">
      <c r="I1" s="1" t="s">
        <v>256</v>
      </c>
    </row>
    <row r="2" spans="2:9" s="1" customFormat="1" ht="10.65" customHeight="1" x14ac:dyDescent="0.2"/>
    <row r="3" spans="2:9" s="1" customFormat="1" ht="20.85" customHeight="1" x14ac:dyDescent="0.2">
      <c r="B3" s="18" t="s">
        <v>187</v>
      </c>
    </row>
    <row r="4" spans="2:9" s="1" customFormat="1" ht="43.2" customHeight="1" x14ac:dyDescent="0.2">
      <c r="B4" s="2" t="s">
        <v>0</v>
      </c>
      <c r="C4" s="3" t="s">
        <v>1</v>
      </c>
      <c r="D4" s="3" t="s">
        <v>2</v>
      </c>
      <c r="E4" s="3" t="s">
        <v>3</v>
      </c>
      <c r="F4" s="3" t="s">
        <v>4</v>
      </c>
      <c r="G4" s="2" t="s">
        <v>5</v>
      </c>
      <c r="H4" s="3" t="s">
        <v>4</v>
      </c>
      <c r="I4" s="4" t="s">
        <v>6</v>
      </c>
    </row>
    <row r="5" spans="2:9" s="1" customFormat="1" ht="19.2" customHeight="1" x14ac:dyDescent="0.2">
      <c r="B5" s="5" t="s">
        <v>188</v>
      </c>
      <c r="C5" s="6" t="s">
        <v>189</v>
      </c>
      <c r="D5" s="7" t="s">
        <v>7</v>
      </c>
      <c r="E5" s="8"/>
      <c r="F5" s="9"/>
      <c r="G5" s="8">
        <v>60</v>
      </c>
      <c r="H5" s="9">
        <v>100</v>
      </c>
      <c r="I5" s="9">
        <v>60</v>
      </c>
    </row>
    <row r="6" spans="2:9" s="1" customFormat="1" ht="19.2" customHeight="1" x14ac:dyDescent="0.2">
      <c r="B6" s="5" t="s">
        <v>188</v>
      </c>
      <c r="C6" s="6" t="s">
        <v>189</v>
      </c>
      <c r="D6" s="10" t="s">
        <v>8</v>
      </c>
      <c r="E6" s="11"/>
      <c r="F6" s="12"/>
      <c r="G6" s="11">
        <v>80</v>
      </c>
      <c r="H6" s="12">
        <v>100</v>
      </c>
      <c r="I6" s="12">
        <v>80</v>
      </c>
    </row>
    <row r="7" spans="2:9" s="1" customFormat="1" ht="19.2" customHeight="1" x14ac:dyDescent="0.2">
      <c r="B7" s="5" t="s">
        <v>188</v>
      </c>
      <c r="C7" s="6" t="s">
        <v>189</v>
      </c>
      <c r="D7" s="7" t="s">
        <v>9</v>
      </c>
      <c r="E7" s="8"/>
      <c r="F7" s="9"/>
      <c r="G7" s="8">
        <v>15</v>
      </c>
      <c r="H7" s="9">
        <v>100</v>
      </c>
      <c r="I7" s="9">
        <v>15</v>
      </c>
    </row>
    <row r="8" spans="2:9" s="1" customFormat="1" ht="19.2" customHeight="1" x14ac:dyDescent="0.2">
      <c r="B8" s="5" t="s">
        <v>188</v>
      </c>
      <c r="C8" s="6" t="s">
        <v>190</v>
      </c>
      <c r="D8" s="10" t="s">
        <v>10</v>
      </c>
      <c r="E8" s="11"/>
      <c r="F8" s="12"/>
      <c r="G8" s="11">
        <v>30</v>
      </c>
      <c r="H8" s="12">
        <v>100</v>
      </c>
      <c r="I8" s="12">
        <v>30</v>
      </c>
    </row>
    <row r="9" spans="2:9" s="1" customFormat="1" ht="19.2" customHeight="1" x14ac:dyDescent="0.2">
      <c r="B9" s="5" t="s">
        <v>188</v>
      </c>
      <c r="C9" s="6" t="s">
        <v>191</v>
      </c>
      <c r="D9" s="7" t="s">
        <v>10</v>
      </c>
      <c r="E9" s="8"/>
      <c r="F9" s="9"/>
      <c r="G9" s="8">
        <v>35</v>
      </c>
      <c r="H9" s="9">
        <v>100</v>
      </c>
      <c r="I9" s="9">
        <v>35</v>
      </c>
    </row>
    <row r="10" spans="2:9" s="1" customFormat="1" ht="19.2" customHeight="1" x14ac:dyDescent="0.2">
      <c r="B10" s="5" t="s">
        <v>188</v>
      </c>
      <c r="C10" s="6" t="s">
        <v>191</v>
      </c>
      <c r="D10" s="10" t="s">
        <v>11</v>
      </c>
      <c r="E10" s="11"/>
      <c r="F10" s="12"/>
      <c r="G10" s="11">
        <v>2</v>
      </c>
      <c r="H10" s="12">
        <v>100</v>
      </c>
      <c r="I10" s="12">
        <v>2</v>
      </c>
    </row>
    <row r="11" spans="2:9" s="1" customFormat="1" ht="19.2" customHeight="1" x14ac:dyDescent="0.2">
      <c r="B11" s="5" t="s">
        <v>188</v>
      </c>
      <c r="C11" s="6" t="s">
        <v>192</v>
      </c>
      <c r="D11" s="7" t="s">
        <v>10</v>
      </c>
      <c r="E11" s="8"/>
      <c r="F11" s="9"/>
      <c r="G11" s="8">
        <v>14</v>
      </c>
      <c r="H11" s="9">
        <v>100</v>
      </c>
      <c r="I11" s="9">
        <v>14</v>
      </c>
    </row>
    <row r="12" spans="2:9" s="1" customFormat="1" ht="19.2" customHeight="1" x14ac:dyDescent="0.2">
      <c r="B12" s="5" t="s">
        <v>188</v>
      </c>
      <c r="C12" s="6" t="s">
        <v>192</v>
      </c>
      <c r="D12" s="10" t="s">
        <v>11</v>
      </c>
      <c r="E12" s="11"/>
      <c r="F12" s="12"/>
      <c r="G12" s="11">
        <v>10</v>
      </c>
      <c r="H12" s="12">
        <v>100</v>
      </c>
      <c r="I12" s="12">
        <v>10</v>
      </c>
    </row>
    <row r="13" spans="2:9" s="1" customFormat="1" ht="19.2" customHeight="1" x14ac:dyDescent="0.2">
      <c r="B13" s="5" t="s">
        <v>188</v>
      </c>
      <c r="C13" s="6" t="s">
        <v>193</v>
      </c>
      <c r="D13" s="7" t="s">
        <v>10</v>
      </c>
      <c r="E13" s="8">
        <v>24</v>
      </c>
      <c r="F13" s="9">
        <v>100</v>
      </c>
      <c r="G13" s="8"/>
      <c r="H13" s="9"/>
      <c r="I13" s="9">
        <v>24</v>
      </c>
    </row>
    <row r="14" spans="2:9" s="1" customFormat="1" ht="19.2" customHeight="1" x14ac:dyDescent="0.2">
      <c r="B14" s="5" t="s">
        <v>188</v>
      </c>
      <c r="C14" s="6" t="s">
        <v>194</v>
      </c>
      <c r="D14" s="10" t="s">
        <v>10</v>
      </c>
      <c r="E14" s="11">
        <v>225</v>
      </c>
      <c r="F14" s="12">
        <v>100</v>
      </c>
      <c r="G14" s="11"/>
      <c r="H14" s="12"/>
      <c r="I14" s="12">
        <v>225</v>
      </c>
    </row>
    <row r="15" spans="2:9" s="1" customFormat="1" ht="19.2" customHeight="1" x14ac:dyDescent="0.2">
      <c r="B15" s="5" t="s">
        <v>188</v>
      </c>
      <c r="C15" s="6" t="s">
        <v>195</v>
      </c>
      <c r="D15" s="7" t="s">
        <v>10</v>
      </c>
      <c r="E15" s="8"/>
      <c r="F15" s="9"/>
      <c r="G15" s="8">
        <v>60</v>
      </c>
      <c r="H15" s="9">
        <v>100</v>
      </c>
      <c r="I15" s="9">
        <v>60</v>
      </c>
    </row>
    <row r="16" spans="2:9" s="1" customFormat="1" ht="19.2" customHeight="1" x14ac:dyDescent="0.2">
      <c r="B16" s="5" t="s">
        <v>188</v>
      </c>
      <c r="C16" s="6" t="s">
        <v>196</v>
      </c>
      <c r="D16" s="10" t="s">
        <v>10</v>
      </c>
      <c r="E16" s="11"/>
      <c r="F16" s="12"/>
      <c r="G16" s="11">
        <v>9</v>
      </c>
      <c r="H16" s="12">
        <v>100</v>
      </c>
      <c r="I16" s="12">
        <v>9</v>
      </c>
    </row>
    <row r="17" spans="2:9" s="1" customFormat="1" ht="19.2" customHeight="1" x14ac:dyDescent="0.2">
      <c r="B17" s="5" t="s">
        <v>188</v>
      </c>
      <c r="C17" s="6" t="s">
        <v>197</v>
      </c>
      <c r="D17" s="7" t="s">
        <v>10</v>
      </c>
      <c r="E17" s="8"/>
      <c r="F17" s="9"/>
      <c r="G17" s="8">
        <v>42</v>
      </c>
      <c r="H17" s="9">
        <v>100</v>
      </c>
      <c r="I17" s="9">
        <v>42</v>
      </c>
    </row>
    <row r="18" spans="2:9" s="1" customFormat="1" ht="19.2" customHeight="1" x14ac:dyDescent="0.2">
      <c r="B18" s="5" t="s">
        <v>188</v>
      </c>
      <c r="C18" s="6" t="s">
        <v>198</v>
      </c>
      <c r="D18" s="10" t="s">
        <v>10</v>
      </c>
      <c r="E18" s="11">
        <v>80</v>
      </c>
      <c r="F18" s="12">
        <v>100</v>
      </c>
      <c r="G18" s="11"/>
      <c r="H18" s="12"/>
      <c r="I18" s="12">
        <v>80</v>
      </c>
    </row>
    <row r="19" spans="2:9" s="1" customFormat="1" ht="19.2" customHeight="1" x14ac:dyDescent="0.2">
      <c r="B19" s="5" t="s">
        <v>188</v>
      </c>
      <c r="C19" s="6" t="s">
        <v>199</v>
      </c>
      <c r="D19" s="7" t="s">
        <v>10</v>
      </c>
      <c r="E19" s="8">
        <v>110</v>
      </c>
      <c r="F19" s="9">
        <v>100</v>
      </c>
      <c r="G19" s="8"/>
      <c r="H19" s="9"/>
      <c r="I19" s="9">
        <v>110</v>
      </c>
    </row>
    <row r="20" spans="2:9" s="1" customFormat="1" ht="19.2" customHeight="1" x14ac:dyDescent="0.2">
      <c r="B20" s="5" t="s">
        <v>188</v>
      </c>
      <c r="C20" s="6" t="s">
        <v>200</v>
      </c>
      <c r="D20" s="10" t="s">
        <v>10</v>
      </c>
      <c r="E20" s="11">
        <v>110</v>
      </c>
      <c r="F20" s="12">
        <v>100</v>
      </c>
      <c r="G20" s="11"/>
      <c r="H20" s="12"/>
      <c r="I20" s="12">
        <v>110</v>
      </c>
    </row>
    <row r="21" spans="2:9" s="1" customFormat="1" ht="19.2" customHeight="1" x14ac:dyDescent="0.2">
      <c r="B21" s="5" t="s">
        <v>188</v>
      </c>
      <c r="C21" s="6" t="s">
        <v>201</v>
      </c>
      <c r="D21" s="7" t="s">
        <v>15</v>
      </c>
      <c r="E21" s="8">
        <v>740</v>
      </c>
      <c r="F21" s="9">
        <v>99.462365591397898</v>
      </c>
      <c r="G21" s="8">
        <v>4</v>
      </c>
      <c r="H21" s="9">
        <v>0.53763440860215095</v>
      </c>
      <c r="I21" s="9">
        <v>744</v>
      </c>
    </row>
    <row r="22" spans="2:9" s="1" customFormat="1" ht="19.2" customHeight="1" x14ac:dyDescent="0.2">
      <c r="B22" s="5" t="s">
        <v>188</v>
      </c>
      <c r="C22" s="6" t="s">
        <v>202</v>
      </c>
      <c r="D22" s="10" t="s">
        <v>10</v>
      </c>
      <c r="E22" s="11">
        <v>85</v>
      </c>
      <c r="F22" s="12">
        <v>100</v>
      </c>
      <c r="G22" s="11"/>
      <c r="H22" s="12"/>
      <c r="I22" s="12">
        <v>85</v>
      </c>
    </row>
    <row r="23" spans="2:9" s="1" customFormat="1" ht="19.2" customHeight="1" x14ac:dyDescent="0.2">
      <c r="B23" s="5" t="s">
        <v>188</v>
      </c>
      <c r="C23" s="6" t="s">
        <v>203</v>
      </c>
      <c r="D23" s="7" t="s">
        <v>10</v>
      </c>
      <c r="E23" s="8">
        <v>80</v>
      </c>
      <c r="F23" s="9">
        <v>100</v>
      </c>
      <c r="G23" s="8"/>
      <c r="H23" s="9"/>
      <c r="I23" s="9">
        <v>80</v>
      </c>
    </row>
    <row r="24" spans="2:9" s="1" customFormat="1" ht="19.2" customHeight="1" x14ac:dyDescent="0.2">
      <c r="B24" s="5" t="s">
        <v>188</v>
      </c>
      <c r="C24" s="6" t="s">
        <v>204</v>
      </c>
      <c r="D24" s="10" t="s">
        <v>10</v>
      </c>
      <c r="E24" s="11">
        <v>80</v>
      </c>
      <c r="F24" s="12">
        <v>93.023255813953497</v>
      </c>
      <c r="G24" s="11">
        <v>6</v>
      </c>
      <c r="H24" s="12">
        <v>6.9767441860465098</v>
      </c>
      <c r="I24" s="12">
        <v>86</v>
      </c>
    </row>
    <row r="25" spans="2:9" s="1" customFormat="1" ht="19.2" customHeight="1" x14ac:dyDescent="0.2">
      <c r="B25" s="5" t="s">
        <v>188</v>
      </c>
      <c r="C25" s="6" t="s">
        <v>205</v>
      </c>
      <c r="D25" s="7" t="s">
        <v>10</v>
      </c>
      <c r="E25" s="8">
        <v>28</v>
      </c>
      <c r="F25" s="9">
        <v>93.3333333333333</v>
      </c>
      <c r="G25" s="8">
        <v>2</v>
      </c>
      <c r="H25" s="9">
        <v>6.6666666666666696</v>
      </c>
      <c r="I25" s="9">
        <v>30</v>
      </c>
    </row>
    <row r="26" spans="2:9" s="1" customFormat="1" ht="19.2" customHeight="1" x14ac:dyDescent="0.2">
      <c r="B26" s="5" t="s">
        <v>188</v>
      </c>
      <c r="C26" s="6" t="s">
        <v>206</v>
      </c>
      <c r="D26" s="10" t="s">
        <v>10</v>
      </c>
      <c r="E26" s="11">
        <v>510</v>
      </c>
      <c r="F26" s="12">
        <v>94.4444444444444</v>
      </c>
      <c r="G26" s="11">
        <v>30</v>
      </c>
      <c r="H26" s="12">
        <v>5.5555555555555598</v>
      </c>
      <c r="I26" s="12">
        <v>540</v>
      </c>
    </row>
    <row r="27" spans="2:9" s="1" customFormat="1" ht="19.2" customHeight="1" x14ac:dyDescent="0.2">
      <c r="B27" s="5" t="s">
        <v>188</v>
      </c>
      <c r="C27" s="6" t="s">
        <v>207</v>
      </c>
      <c r="D27" s="7" t="s">
        <v>15</v>
      </c>
      <c r="E27" s="8">
        <v>660</v>
      </c>
      <c r="F27" s="9">
        <v>99.248120300751907</v>
      </c>
      <c r="G27" s="8">
        <v>5</v>
      </c>
      <c r="H27" s="9">
        <v>0.75187969924812004</v>
      </c>
      <c r="I27" s="9">
        <v>665</v>
      </c>
    </row>
    <row r="28" spans="2:9" s="1" customFormat="1" ht="19.2" customHeight="1" x14ac:dyDescent="0.2">
      <c r="B28" s="5" t="s">
        <v>188</v>
      </c>
      <c r="C28" s="6" t="s">
        <v>208</v>
      </c>
      <c r="D28" s="10" t="s">
        <v>10</v>
      </c>
      <c r="E28" s="11"/>
      <c r="F28" s="12"/>
      <c r="G28" s="11">
        <v>102</v>
      </c>
      <c r="H28" s="12">
        <v>100</v>
      </c>
      <c r="I28" s="12">
        <v>102</v>
      </c>
    </row>
    <row r="29" spans="2:9" s="1" customFormat="1" ht="19.2" customHeight="1" x14ac:dyDescent="0.2">
      <c r="B29" s="5" t="s">
        <v>188</v>
      </c>
      <c r="C29" s="6" t="s">
        <v>209</v>
      </c>
      <c r="D29" s="7" t="s">
        <v>10</v>
      </c>
      <c r="E29" s="8"/>
      <c r="F29" s="9"/>
      <c r="G29" s="8">
        <v>85</v>
      </c>
      <c r="H29" s="9">
        <v>100</v>
      </c>
      <c r="I29" s="9">
        <v>85</v>
      </c>
    </row>
    <row r="30" spans="2:9" s="1" customFormat="1" ht="19.2" customHeight="1" x14ac:dyDescent="0.2">
      <c r="B30" s="5" t="s">
        <v>188</v>
      </c>
      <c r="C30" s="6" t="s">
        <v>210</v>
      </c>
      <c r="D30" s="10" t="s">
        <v>12</v>
      </c>
      <c r="E30" s="11">
        <v>137</v>
      </c>
      <c r="F30" s="12">
        <v>63.425925925925903</v>
      </c>
      <c r="G30" s="11">
        <v>79</v>
      </c>
      <c r="H30" s="12">
        <v>36.574074074074097</v>
      </c>
      <c r="I30" s="12">
        <v>216</v>
      </c>
    </row>
    <row r="31" spans="2:9" s="1" customFormat="1" ht="19.2" customHeight="1" x14ac:dyDescent="0.2">
      <c r="B31" s="5" t="s">
        <v>188</v>
      </c>
      <c r="C31" s="6" t="s">
        <v>211</v>
      </c>
      <c r="D31" s="7" t="s">
        <v>15</v>
      </c>
      <c r="E31" s="8">
        <v>470</v>
      </c>
      <c r="F31" s="9">
        <v>97.107438016528903</v>
      </c>
      <c r="G31" s="8">
        <v>14</v>
      </c>
      <c r="H31" s="9">
        <v>2.8925619834710701</v>
      </c>
      <c r="I31" s="9">
        <v>484</v>
      </c>
    </row>
    <row r="32" spans="2:9" s="1" customFormat="1" ht="19.2" customHeight="1" x14ac:dyDescent="0.2">
      <c r="B32" s="5" t="s">
        <v>188</v>
      </c>
      <c r="C32" s="6" t="s">
        <v>212</v>
      </c>
      <c r="D32" s="10" t="s">
        <v>15</v>
      </c>
      <c r="E32" s="11">
        <v>725</v>
      </c>
      <c r="F32" s="12">
        <v>98.639455782312893</v>
      </c>
      <c r="G32" s="11">
        <v>10</v>
      </c>
      <c r="H32" s="12">
        <v>1.3605442176870699</v>
      </c>
      <c r="I32" s="12">
        <v>735</v>
      </c>
    </row>
    <row r="33" spans="2:9" s="1" customFormat="1" ht="19.2" customHeight="1" x14ac:dyDescent="0.2">
      <c r="B33" s="5" t="s">
        <v>188</v>
      </c>
      <c r="C33" s="6" t="s">
        <v>213</v>
      </c>
      <c r="D33" s="7" t="s">
        <v>10</v>
      </c>
      <c r="E33" s="8"/>
      <c r="F33" s="9"/>
      <c r="G33" s="8">
        <v>92</v>
      </c>
      <c r="H33" s="9">
        <v>100</v>
      </c>
      <c r="I33" s="9">
        <v>92</v>
      </c>
    </row>
    <row r="34" spans="2:9" s="1" customFormat="1" ht="19.2" customHeight="1" x14ac:dyDescent="0.2">
      <c r="B34" s="5" t="s">
        <v>188</v>
      </c>
      <c r="C34" s="6" t="s">
        <v>214</v>
      </c>
      <c r="D34" s="10" t="s">
        <v>12</v>
      </c>
      <c r="E34" s="11">
        <v>101</v>
      </c>
      <c r="F34" s="12">
        <v>77.099236641221395</v>
      </c>
      <c r="G34" s="11">
        <v>30</v>
      </c>
      <c r="H34" s="12">
        <v>22.900763358778601</v>
      </c>
      <c r="I34" s="12">
        <v>131</v>
      </c>
    </row>
    <row r="35" spans="2:9" s="1" customFormat="1" ht="19.2" customHeight="1" x14ac:dyDescent="0.2">
      <c r="B35" s="5" t="s">
        <v>188</v>
      </c>
      <c r="C35" s="6" t="s">
        <v>215</v>
      </c>
      <c r="D35" s="7" t="s">
        <v>10</v>
      </c>
      <c r="E35" s="8">
        <v>83</v>
      </c>
      <c r="F35" s="9">
        <v>91.208791208791197</v>
      </c>
      <c r="G35" s="8">
        <v>8</v>
      </c>
      <c r="H35" s="9">
        <v>8.7912087912087902</v>
      </c>
      <c r="I35" s="9">
        <v>91</v>
      </c>
    </row>
    <row r="36" spans="2:9" s="1" customFormat="1" ht="19.2" customHeight="1" x14ac:dyDescent="0.2">
      <c r="B36" s="5" t="s">
        <v>188</v>
      </c>
      <c r="C36" s="6" t="s">
        <v>216</v>
      </c>
      <c r="D36" s="10" t="s">
        <v>10</v>
      </c>
      <c r="E36" s="11">
        <v>170</v>
      </c>
      <c r="F36" s="12">
        <v>89.473684210526301</v>
      </c>
      <c r="G36" s="11">
        <v>20</v>
      </c>
      <c r="H36" s="12">
        <v>10.526315789473699</v>
      </c>
      <c r="I36" s="12">
        <v>190</v>
      </c>
    </row>
    <row r="37" spans="2:9" s="1" customFormat="1" ht="19.2" customHeight="1" x14ac:dyDescent="0.2">
      <c r="B37" s="5" t="s">
        <v>188</v>
      </c>
      <c r="C37" s="6" t="s">
        <v>217</v>
      </c>
      <c r="D37" s="7" t="s">
        <v>10</v>
      </c>
      <c r="E37" s="8">
        <v>165</v>
      </c>
      <c r="F37" s="9">
        <v>96.491228070175396</v>
      </c>
      <c r="G37" s="8">
        <v>6</v>
      </c>
      <c r="H37" s="9">
        <v>3.5087719298245599</v>
      </c>
      <c r="I37" s="9">
        <v>171</v>
      </c>
    </row>
    <row r="38" spans="2:9" s="1" customFormat="1" ht="19.2" customHeight="1" x14ac:dyDescent="0.2">
      <c r="B38" s="5" t="s">
        <v>188</v>
      </c>
      <c r="C38" s="6" t="s">
        <v>218</v>
      </c>
      <c r="D38" s="10" t="s">
        <v>15</v>
      </c>
      <c r="E38" s="11">
        <v>130</v>
      </c>
      <c r="F38" s="12">
        <v>97.744360902255593</v>
      </c>
      <c r="G38" s="11">
        <v>3</v>
      </c>
      <c r="H38" s="12">
        <v>2.2556390977443601</v>
      </c>
      <c r="I38" s="12">
        <v>133</v>
      </c>
    </row>
    <row r="39" spans="2:9" s="1" customFormat="1" ht="19.2" customHeight="1" x14ac:dyDescent="0.2">
      <c r="B39" s="5" t="s">
        <v>188</v>
      </c>
      <c r="C39" s="6" t="s">
        <v>219</v>
      </c>
      <c r="D39" s="7" t="s">
        <v>11</v>
      </c>
      <c r="E39" s="8"/>
      <c r="F39" s="9"/>
      <c r="G39" s="8">
        <v>10</v>
      </c>
      <c r="H39" s="9">
        <v>100</v>
      </c>
      <c r="I39" s="9">
        <v>10</v>
      </c>
    </row>
    <row r="40" spans="2:9" s="1" customFormat="1" ht="19.2" customHeight="1" x14ac:dyDescent="0.2">
      <c r="B40" s="5" t="s">
        <v>188</v>
      </c>
      <c r="C40" s="6" t="s">
        <v>220</v>
      </c>
      <c r="D40" s="10" t="s">
        <v>11</v>
      </c>
      <c r="E40" s="11">
        <v>68</v>
      </c>
      <c r="F40" s="12">
        <v>100</v>
      </c>
      <c r="G40" s="11"/>
      <c r="H40" s="12"/>
      <c r="I40" s="12">
        <v>68</v>
      </c>
    </row>
    <row r="41" spans="2:9" s="1" customFormat="1" ht="19.2" customHeight="1" x14ac:dyDescent="0.2">
      <c r="B41" s="5" t="s">
        <v>188</v>
      </c>
      <c r="C41" s="6" t="s">
        <v>221</v>
      </c>
      <c r="D41" s="7" t="s">
        <v>15</v>
      </c>
      <c r="E41" s="8">
        <v>755</v>
      </c>
      <c r="F41" s="9">
        <v>99.735799207397605</v>
      </c>
      <c r="G41" s="8">
        <v>2</v>
      </c>
      <c r="H41" s="9">
        <v>0.264200792602378</v>
      </c>
      <c r="I41" s="9">
        <v>757</v>
      </c>
    </row>
    <row r="42" spans="2:9" s="1" customFormat="1" ht="19.2" customHeight="1" x14ac:dyDescent="0.2">
      <c r="B42" s="5" t="s">
        <v>188</v>
      </c>
      <c r="C42" s="6" t="s">
        <v>222</v>
      </c>
      <c r="D42" s="10" t="s">
        <v>10</v>
      </c>
      <c r="E42" s="11">
        <v>85</v>
      </c>
      <c r="F42" s="12">
        <v>96.590909090909093</v>
      </c>
      <c r="G42" s="11">
        <v>3</v>
      </c>
      <c r="H42" s="12">
        <v>3.4090909090909101</v>
      </c>
      <c r="I42" s="12">
        <v>88</v>
      </c>
    </row>
    <row r="43" spans="2:9" s="1" customFormat="1" ht="19.2" customHeight="1" x14ac:dyDescent="0.2">
      <c r="B43" s="5" t="s">
        <v>188</v>
      </c>
      <c r="C43" s="6" t="s">
        <v>223</v>
      </c>
      <c r="D43" s="7" t="s">
        <v>10</v>
      </c>
      <c r="E43" s="8">
        <v>50</v>
      </c>
      <c r="F43" s="9">
        <v>90.909090909090907</v>
      </c>
      <c r="G43" s="8">
        <v>5</v>
      </c>
      <c r="H43" s="9">
        <v>9.0909090909090899</v>
      </c>
      <c r="I43" s="9">
        <v>55</v>
      </c>
    </row>
    <row r="44" spans="2:9" s="1" customFormat="1" ht="19.2" customHeight="1" x14ac:dyDescent="0.2">
      <c r="B44" s="5" t="s">
        <v>188</v>
      </c>
      <c r="C44" s="6" t="s">
        <v>224</v>
      </c>
      <c r="D44" s="10" t="s">
        <v>11</v>
      </c>
      <c r="E44" s="11"/>
      <c r="F44" s="12"/>
      <c r="G44" s="11">
        <v>48</v>
      </c>
      <c r="H44" s="12">
        <v>100</v>
      </c>
      <c r="I44" s="12">
        <v>48</v>
      </c>
    </row>
    <row r="45" spans="2:9" s="1" customFormat="1" ht="19.2" customHeight="1" x14ac:dyDescent="0.2">
      <c r="B45" s="5" t="s">
        <v>188</v>
      </c>
      <c r="C45" s="6" t="s">
        <v>225</v>
      </c>
      <c r="D45" s="7" t="s">
        <v>11</v>
      </c>
      <c r="E45" s="8"/>
      <c r="F45" s="9"/>
      <c r="G45" s="8">
        <v>95</v>
      </c>
      <c r="H45" s="9">
        <v>100</v>
      </c>
      <c r="I45" s="9">
        <v>95</v>
      </c>
    </row>
    <row r="46" spans="2:9" s="1" customFormat="1" ht="19.2" customHeight="1" x14ac:dyDescent="0.2">
      <c r="B46" s="5" t="s">
        <v>226</v>
      </c>
      <c r="C46" s="6" t="s">
        <v>227</v>
      </c>
      <c r="D46" s="10" t="s">
        <v>7</v>
      </c>
      <c r="E46" s="11"/>
      <c r="F46" s="12"/>
      <c r="G46" s="11">
        <v>25</v>
      </c>
      <c r="H46" s="12">
        <v>100</v>
      </c>
      <c r="I46" s="12">
        <v>25</v>
      </c>
    </row>
    <row r="47" spans="2:9" s="1" customFormat="1" ht="19.2" customHeight="1" x14ac:dyDescent="0.2">
      <c r="B47" s="5" t="s">
        <v>226</v>
      </c>
      <c r="C47" s="6" t="s">
        <v>227</v>
      </c>
      <c r="D47" s="7" t="s">
        <v>8</v>
      </c>
      <c r="E47" s="8"/>
      <c r="F47" s="9"/>
      <c r="G47" s="8">
        <v>50</v>
      </c>
      <c r="H47" s="9">
        <v>100</v>
      </c>
      <c r="I47" s="9">
        <v>50</v>
      </c>
    </row>
    <row r="48" spans="2:9" s="1" customFormat="1" ht="19.2" customHeight="1" x14ac:dyDescent="0.2">
      <c r="B48" s="5" t="s">
        <v>226</v>
      </c>
      <c r="C48" s="6" t="s">
        <v>227</v>
      </c>
      <c r="D48" s="10" t="s">
        <v>9</v>
      </c>
      <c r="E48" s="11"/>
      <c r="F48" s="12"/>
      <c r="G48" s="11">
        <v>12</v>
      </c>
      <c r="H48" s="12">
        <v>100</v>
      </c>
      <c r="I48" s="12">
        <v>12</v>
      </c>
    </row>
    <row r="49" spans="2:9" s="1" customFormat="1" ht="19.2" customHeight="1" x14ac:dyDescent="0.2">
      <c r="B49" s="5" t="s">
        <v>226</v>
      </c>
      <c r="C49" s="6" t="s">
        <v>228</v>
      </c>
      <c r="D49" s="7" t="s">
        <v>10</v>
      </c>
      <c r="E49" s="8">
        <v>200</v>
      </c>
      <c r="F49" s="9">
        <v>79.681274900398407</v>
      </c>
      <c r="G49" s="8">
        <v>51</v>
      </c>
      <c r="H49" s="9">
        <v>20.3187250996016</v>
      </c>
      <c r="I49" s="9">
        <v>251</v>
      </c>
    </row>
    <row r="50" spans="2:9" s="1" customFormat="1" ht="19.2" customHeight="1" x14ac:dyDescent="0.2">
      <c r="B50" s="5" t="s">
        <v>226</v>
      </c>
      <c r="C50" s="6" t="s">
        <v>229</v>
      </c>
      <c r="D50" s="10" t="s">
        <v>10</v>
      </c>
      <c r="E50" s="11">
        <v>370</v>
      </c>
      <c r="F50" s="12">
        <v>93.670886075949397</v>
      </c>
      <c r="G50" s="11">
        <v>25</v>
      </c>
      <c r="H50" s="12">
        <v>6.3291139240506302</v>
      </c>
      <c r="I50" s="12">
        <v>395</v>
      </c>
    </row>
    <row r="51" spans="2:9" s="1" customFormat="1" ht="19.2" customHeight="1" x14ac:dyDescent="0.2">
      <c r="B51" s="5" t="s">
        <v>226</v>
      </c>
      <c r="C51" s="6" t="s">
        <v>230</v>
      </c>
      <c r="D51" s="7" t="s">
        <v>10</v>
      </c>
      <c r="E51" s="8">
        <v>23</v>
      </c>
      <c r="F51" s="9">
        <v>92</v>
      </c>
      <c r="G51" s="8">
        <v>2</v>
      </c>
      <c r="H51" s="9">
        <v>8</v>
      </c>
      <c r="I51" s="9">
        <v>25</v>
      </c>
    </row>
    <row r="52" spans="2:9" s="1" customFormat="1" ht="19.2" customHeight="1" x14ac:dyDescent="0.2">
      <c r="B52" s="5" t="s">
        <v>226</v>
      </c>
      <c r="C52" s="6" t="s">
        <v>231</v>
      </c>
      <c r="D52" s="10" t="s">
        <v>10</v>
      </c>
      <c r="E52" s="11">
        <v>165</v>
      </c>
      <c r="F52" s="12">
        <v>89.189189189189193</v>
      </c>
      <c r="G52" s="11">
        <v>20</v>
      </c>
      <c r="H52" s="12">
        <v>10.8108108108108</v>
      </c>
      <c r="I52" s="12">
        <v>185</v>
      </c>
    </row>
    <row r="53" spans="2:9" s="1" customFormat="1" ht="19.2" customHeight="1" x14ac:dyDescent="0.2">
      <c r="B53" s="5" t="s">
        <v>226</v>
      </c>
      <c r="C53" s="6" t="s">
        <v>232</v>
      </c>
      <c r="D53" s="7" t="s">
        <v>10</v>
      </c>
      <c r="E53" s="8">
        <v>150</v>
      </c>
      <c r="F53" s="9">
        <v>96.153846153846203</v>
      </c>
      <c r="G53" s="8">
        <v>6</v>
      </c>
      <c r="H53" s="9">
        <v>3.8461538461538498</v>
      </c>
      <c r="I53" s="9">
        <v>156</v>
      </c>
    </row>
    <row r="54" spans="2:9" s="1" customFormat="1" ht="19.2" customHeight="1" x14ac:dyDescent="0.2">
      <c r="B54" s="5" t="s">
        <v>226</v>
      </c>
      <c r="C54" s="6" t="s">
        <v>233</v>
      </c>
      <c r="D54" s="10" t="s">
        <v>11</v>
      </c>
      <c r="E54" s="11"/>
      <c r="F54" s="12"/>
      <c r="G54" s="11">
        <v>4</v>
      </c>
      <c r="H54" s="12">
        <v>100</v>
      </c>
      <c r="I54" s="12">
        <v>4</v>
      </c>
    </row>
    <row r="55" spans="2:9" s="1" customFormat="1" ht="19.2" customHeight="1" x14ac:dyDescent="0.2">
      <c r="B55" s="5" t="s">
        <v>226</v>
      </c>
      <c r="C55" s="6" t="s">
        <v>234</v>
      </c>
      <c r="D55" s="7" t="s">
        <v>10</v>
      </c>
      <c r="E55" s="8">
        <v>365</v>
      </c>
      <c r="F55" s="9">
        <v>95.549738219895303</v>
      </c>
      <c r="G55" s="8">
        <v>17</v>
      </c>
      <c r="H55" s="9">
        <v>4.45026178010471</v>
      </c>
      <c r="I55" s="9">
        <v>382</v>
      </c>
    </row>
    <row r="56" spans="2:9" s="1" customFormat="1" ht="19.2" customHeight="1" x14ac:dyDescent="0.2">
      <c r="B56" s="5" t="s">
        <v>226</v>
      </c>
      <c r="C56" s="6" t="s">
        <v>235</v>
      </c>
      <c r="D56" s="10" t="s">
        <v>15</v>
      </c>
      <c r="E56" s="11">
        <v>779</v>
      </c>
      <c r="F56" s="12">
        <v>97.8643216080402</v>
      </c>
      <c r="G56" s="11">
        <v>17</v>
      </c>
      <c r="H56" s="12">
        <v>2.1356783919598001</v>
      </c>
      <c r="I56" s="12">
        <v>796</v>
      </c>
    </row>
    <row r="57" spans="2:9" s="1" customFormat="1" ht="19.2" customHeight="1" x14ac:dyDescent="0.2">
      <c r="B57" s="5" t="s">
        <v>226</v>
      </c>
      <c r="C57" s="6" t="s">
        <v>236</v>
      </c>
      <c r="D57" s="7" t="s">
        <v>10</v>
      </c>
      <c r="E57" s="8">
        <v>178</v>
      </c>
      <c r="F57" s="9">
        <v>93.684210526315795</v>
      </c>
      <c r="G57" s="8">
        <v>12</v>
      </c>
      <c r="H57" s="9">
        <v>6.3157894736842097</v>
      </c>
      <c r="I57" s="9">
        <v>190</v>
      </c>
    </row>
    <row r="58" spans="2:9" s="1" customFormat="1" ht="19.2" customHeight="1" x14ac:dyDescent="0.2">
      <c r="B58" s="5" t="s">
        <v>226</v>
      </c>
      <c r="C58" s="6" t="s">
        <v>237</v>
      </c>
      <c r="D58" s="10" t="s">
        <v>10</v>
      </c>
      <c r="E58" s="11"/>
      <c r="F58" s="12"/>
      <c r="G58" s="11">
        <v>113</v>
      </c>
      <c r="H58" s="12">
        <v>100</v>
      </c>
      <c r="I58" s="12">
        <v>113</v>
      </c>
    </row>
    <row r="59" spans="2:9" s="1" customFormat="1" ht="19.2" customHeight="1" x14ac:dyDescent="0.2">
      <c r="B59" s="5" t="s">
        <v>226</v>
      </c>
      <c r="C59" s="6" t="s">
        <v>238</v>
      </c>
      <c r="D59" s="7" t="s">
        <v>10</v>
      </c>
      <c r="E59" s="8">
        <v>55</v>
      </c>
      <c r="F59" s="9">
        <v>94.827586206896598</v>
      </c>
      <c r="G59" s="8">
        <v>3</v>
      </c>
      <c r="H59" s="9">
        <v>5.1724137931034502</v>
      </c>
      <c r="I59" s="9">
        <v>58</v>
      </c>
    </row>
    <row r="60" spans="2:9" s="1" customFormat="1" ht="19.2" customHeight="1" x14ac:dyDescent="0.2">
      <c r="B60" s="5" t="s">
        <v>226</v>
      </c>
      <c r="C60" s="6" t="s">
        <v>239</v>
      </c>
      <c r="D60" s="10" t="s">
        <v>10</v>
      </c>
      <c r="E60" s="11">
        <v>200</v>
      </c>
      <c r="F60" s="12">
        <v>93.023255813953497</v>
      </c>
      <c r="G60" s="11">
        <v>15</v>
      </c>
      <c r="H60" s="12">
        <v>6.9767441860465098</v>
      </c>
      <c r="I60" s="12">
        <v>215</v>
      </c>
    </row>
    <row r="61" spans="2:9" s="1" customFormat="1" ht="19.2" customHeight="1" x14ac:dyDescent="0.2">
      <c r="B61" s="5" t="s">
        <v>226</v>
      </c>
      <c r="C61" s="6" t="s">
        <v>240</v>
      </c>
      <c r="D61" s="7" t="s">
        <v>11</v>
      </c>
      <c r="E61" s="8"/>
      <c r="F61" s="9"/>
      <c r="G61" s="8">
        <v>53</v>
      </c>
      <c r="H61" s="9">
        <v>100</v>
      </c>
      <c r="I61" s="9">
        <v>53</v>
      </c>
    </row>
    <row r="62" spans="2:9" s="1" customFormat="1" ht="19.2" customHeight="1" x14ac:dyDescent="0.2">
      <c r="B62" s="5" t="s">
        <v>226</v>
      </c>
      <c r="C62" s="6" t="s">
        <v>241</v>
      </c>
      <c r="D62" s="10" t="s">
        <v>10</v>
      </c>
      <c r="E62" s="11">
        <v>399</v>
      </c>
      <c r="F62" s="12">
        <v>91.513761467889907</v>
      </c>
      <c r="G62" s="11">
        <v>37</v>
      </c>
      <c r="H62" s="12">
        <v>8.4862385321100895</v>
      </c>
      <c r="I62" s="12">
        <v>436</v>
      </c>
    </row>
    <row r="63" spans="2:9" s="1" customFormat="1" ht="19.2" customHeight="1" x14ac:dyDescent="0.2">
      <c r="B63" s="5" t="s">
        <v>226</v>
      </c>
      <c r="C63" s="6" t="s">
        <v>242</v>
      </c>
      <c r="D63" s="7" t="s">
        <v>10</v>
      </c>
      <c r="E63" s="8"/>
      <c r="F63" s="9"/>
      <c r="G63" s="8">
        <v>82</v>
      </c>
      <c r="H63" s="9">
        <v>100</v>
      </c>
      <c r="I63" s="9">
        <v>82</v>
      </c>
    </row>
    <row r="64" spans="2:9" s="1" customFormat="1" ht="19.2" customHeight="1" x14ac:dyDescent="0.2">
      <c r="B64" s="5" t="s">
        <v>226</v>
      </c>
      <c r="C64" s="6" t="s">
        <v>243</v>
      </c>
      <c r="D64" s="10" t="s">
        <v>10</v>
      </c>
      <c r="E64" s="11"/>
      <c r="F64" s="12"/>
      <c r="G64" s="11">
        <v>77</v>
      </c>
      <c r="H64" s="12">
        <v>100</v>
      </c>
      <c r="I64" s="12">
        <v>77</v>
      </c>
    </row>
    <row r="65" spans="2:9" s="1" customFormat="1" ht="19.2" customHeight="1" x14ac:dyDescent="0.2">
      <c r="B65" s="5" t="s">
        <v>226</v>
      </c>
      <c r="C65" s="6" t="s">
        <v>244</v>
      </c>
      <c r="D65" s="7" t="s">
        <v>15</v>
      </c>
      <c r="E65" s="8">
        <v>773</v>
      </c>
      <c r="F65" s="9">
        <v>93.470374848851307</v>
      </c>
      <c r="G65" s="8">
        <v>54</v>
      </c>
      <c r="H65" s="9">
        <v>6.5296251511487302</v>
      </c>
      <c r="I65" s="9">
        <v>827</v>
      </c>
    </row>
    <row r="66" spans="2:9" s="1" customFormat="1" ht="19.2" customHeight="1" x14ac:dyDescent="0.2">
      <c r="B66" s="5" t="s">
        <v>226</v>
      </c>
      <c r="C66" s="6" t="s">
        <v>245</v>
      </c>
      <c r="D66" s="10" t="s">
        <v>10</v>
      </c>
      <c r="E66" s="11">
        <v>35</v>
      </c>
      <c r="F66" s="12">
        <v>94.594594594594597</v>
      </c>
      <c r="G66" s="11">
        <v>2</v>
      </c>
      <c r="H66" s="12">
        <v>5.4054054054054097</v>
      </c>
      <c r="I66" s="12">
        <v>37</v>
      </c>
    </row>
    <row r="67" spans="2:9" s="1" customFormat="1" ht="19.2" customHeight="1" x14ac:dyDescent="0.2">
      <c r="B67" s="5" t="s">
        <v>226</v>
      </c>
      <c r="C67" s="6" t="s">
        <v>246</v>
      </c>
      <c r="D67" s="7" t="s">
        <v>10</v>
      </c>
      <c r="E67" s="8">
        <v>580</v>
      </c>
      <c r="F67" s="9">
        <v>96.6666666666667</v>
      </c>
      <c r="G67" s="8">
        <v>20</v>
      </c>
      <c r="H67" s="9">
        <v>3.3333333333333299</v>
      </c>
      <c r="I67" s="9">
        <v>600</v>
      </c>
    </row>
    <row r="68" spans="2:9" s="1" customFormat="1" ht="19.2" customHeight="1" x14ac:dyDescent="0.2">
      <c r="B68" s="5" t="s">
        <v>226</v>
      </c>
      <c r="C68" s="6" t="s">
        <v>247</v>
      </c>
      <c r="D68" s="10" t="s">
        <v>10</v>
      </c>
      <c r="E68" s="11"/>
      <c r="F68" s="12"/>
      <c r="G68" s="11">
        <v>42</v>
      </c>
      <c r="H68" s="12">
        <v>100</v>
      </c>
      <c r="I68" s="12">
        <v>42</v>
      </c>
    </row>
    <row r="69" spans="2:9" s="1" customFormat="1" ht="19.2" customHeight="1" x14ac:dyDescent="0.2">
      <c r="B69" s="5" t="s">
        <v>226</v>
      </c>
      <c r="C69" s="6" t="s">
        <v>248</v>
      </c>
      <c r="D69" s="7" t="s">
        <v>14</v>
      </c>
      <c r="E69" s="8"/>
      <c r="F69" s="9"/>
      <c r="G69" s="8">
        <v>14</v>
      </c>
      <c r="H69" s="9">
        <v>100</v>
      </c>
      <c r="I69" s="9">
        <v>14</v>
      </c>
    </row>
    <row r="70" spans="2:9" s="1" customFormat="1" ht="19.2" customHeight="1" x14ac:dyDescent="0.2">
      <c r="B70" s="5" t="s">
        <v>226</v>
      </c>
      <c r="C70" s="6" t="s">
        <v>249</v>
      </c>
      <c r="D70" s="10" t="s">
        <v>10</v>
      </c>
      <c r="E70" s="11">
        <v>50</v>
      </c>
      <c r="F70" s="12">
        <v>90.909090909090907</v>
      </c>
      <c r="G70" s="11">
        <v>5</v>
      </c>
      <c r="H70" s="12">
        <v>9.0909090909090899</v>
      </c>
      <c r="I70" s="12">
        <v>55</v>
      </c>
    </row>
    <row r="71" spans="2:9" s="1" customFormat="1" ht="19.2" customHeight="1" x14ac:dyDescent="0.2">
      <c r="B71" s="5" t="s">
        <v>226</v>
      </c>
      <c r="C71" s="6" t="s">
        <v>250</v>
      </c>
      <c r="D71" s="7" t="s">
        <v>10</v>
      </c>
      <c r="E71" s="8">
        <v>100</v>
      </c>
      <c r="F71" s="9">
        <v>95.238095238095198</v>
      </c>
      <c r="G71" s="8">
        <v>5</v>
      </c>
      <c r="H71" s="9">
        <v>4.7619047619047601</v>
      </c>
      <c r="I71" s="9">
        <v>105</v>
      </c>
    </row>
    <row r="72" spans="2:9" s="1" customFormat="1" ht="19.2" customHeight="1" x14ac:dyDescent="0.2">
      <c r="B72" s="5" t="s">
        <v>226</v>
      </c>
      <c r="C72" s="6" t="s">
        <v>251</v>
      </c>
      <c r="D72" s="10" t="s">
        <v>11</v>
      </c>
      <c r="E72" s="11">
        <v>90</v>
      </c>
      <c r="F72" s="12">
        <v>98.901098901098905</v>
      </c>
      <c r="G72" s="11">
        <v>1</v>
      </c>
      <c r="H72" s="12">
        <v>1.0989010989011001</v>
      </c>
      <c r="I72" s="12">
        <v>91</v>
      </c>
    </row>
    <row r="73" spans="2:9" s="1" customFormat="1" ht="19.2" customHeight="1" x14ac:dyDescent="0.2">
      <c r="B73" s="5" t="s">
        <v>226</v>
      </c>
      <c r="C73" s="6" t="s">
        <v>252</v>
      </c>
      <c r="D73" s="7" t="s">
        <v>11</v>
      </c>
      <c r="E73" s="8"/>
      <c r="F73" s="9"/>
      <c r="G73" s="8">
        <v>125</v>
      </c>
      <c r="H73" s="9">
        <v>100</v>
      </c>
      <c r="I73" s="9">
        <v>125</v>
      </c>
    </row>
    <row r="74" spans="2:9" s="1" customFormat="1" ht="19.2" customHeight="1" x14ac:dyDescent="0.2">
      <c r="B74" s="5" t="s">
        <v>226</v>
      </c>
      <c r="C74" s="6" t="s">
        <v>253</v>
      </c>
      <c r="D74" s="10" t="s">
        <v>11</v>
      </c>
      <c r="E74" s="11">
        <v>192</v>
      </c>
      <c r="F74" s="12">
        <v>76.8</v>
      </c>
      <c r="G74" s="11">
        <v>58</v>
      </c>
      <c r="H74" s="12">
        <v>23.2</v>
      </c>
      <c r="I74" s="12">
        <v>250</v>
      </c>
    </row>
    <row r="75" spans="2:9" s="1" customFormat="1" ht="19.2" customHeight="1" x14ac:dyDescent="0.2">
      <c r="B75" s="5" t="s">
        <v>226</v>
      </c>
      <c r="C75" s="6" t="s">
        <v>254</v>
      </c>
      <c r="D75" s="7" t="s">
        <v>10</v>
      </c>
      <c r="E75" s="8">
        <v>220</v>
      </c>
      <c r="F75" s="9">
        <v>95.652173913043498</v>
      </c>
      <c r="G75" s="8">
        <v>10</v>
      </c>
      <c r="H75" s="9">
        <v>4.3478260869565197</v>
      </c>
      <c r="I75" s="9">
        <v>230</v>
      </c>
    </row>
    <row r="76" spans="2:9" s="1" customFormat="1" ht="19.2" customHeight="1" x14ac:dyDescent="0.2">
      <c r="B76" s="5" t="s">
        <v>226</v>
      </c>
      <c r="C76" s="6" t="s">
        <v>255</v>
      </c>
      <c r="D76" s="10" t="s">
        <v>10</v>
      </c>
      <c r="E76" s="11">
        <v>110</v>
      </c>
      <c r="F76" s="12">
        <v>91.6666666666667</v>
      </c>
      <c r="G76" s="11">
        <v>10</v>
      </c>
      <c r="H76" s="12">
        <v>8.3333333333333304</v>
      </c>
      <c r="I76" s="12">
        <v>120</v>
      </c>
    </row>
    <row r="77" spans="2:9" s="1" customFormat="1" ht="19.2" customHeight="1" x14ac:dyDescent="0.2">
      <c r="B77" s="13"/>
      <c r="C77" s="14"/>
      <c r="D77" s="15" t="s">
        <v>19</v>
      </c>
      <c r="E77" s="16">
        <v>10705</v>
      </c>
      <c r="F77" s="17">
        <v>84.371059268600305</v>
      </c>
      <c r="G77" s="16">
        <v>1983</v>
      </c>
      <c r="H77" s="17">
        <v>15.6289407313997</v>
      </c>
      <c r="I77" s="17">
        <v>12688</v>
      </c>
    </row>
    <row r="78" spans="2:9" s="1" customFormat="1" ht="59.7" customHeight="1" x14ac:dyDescent="0.2"/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pakiet 3</vt:lpstr>
      <vt:lpstr>pakiet 4</vt:lpstr>
      <vt:lpstr>pakiet 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Michał Twardowski Nadleśnictwo Poddębice</cp:lastModifiedBy>
  <cp:lastPrinted>2022-01-24T10:52:32Z</cp:lastPrinted>
  <dcterms:created xsi:type="dcterms:W3CDTF">2021-10-19T12:17:48Z</dcterms:created>
  <dcterms:modified xsi:type="dcterms:W3CDTF">2022-01-28T19:53:06Z</dcterms:modified>
</cp:coreProperties>
</file>