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18" i="1" l="1"/>
  <c r="G31" i="1"/>
  <c r="G28" i="1"/>
  <c r="G27" i="1"/>
  <c r="G20" i="1"/>
  <c r="G17" i="1"/>
  <c r="D12" i="1"/>
  <c r="D13" i="1"/>
  <c r="D14" i="1"/>
  <c r="D15" i="1"/>
  <c r="D17" i="1" l="1"/>
  <c r="D20" i="1" l="1"/>
  <c r="D11" i="1" l="1"/>
  <c r="J19" i="1" l="1"/>
  <c r="J20" i="1"/>
  <c r="J32" i="1" l="1"/>
  <c r="J21" i="1" l="1"/>
  <c r="J29" i="1" l="1"/>
  <c r="J24" i="1" l="1"/>
  <c r="J27" i="1"/>
</calcChain>
</file>

<file path=xl/sharedStrings.xml><?xml version="1.0" encoding="utf-8"?>
<sst xmlns="http://schemas.openxmlformats.org/spreadsheetml/2006/main" count="64" uniqueCount="39">
  <si>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</si>
  <si>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</si>
  <si>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</si>
  <si>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</si>
  <si>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</si>
  <si>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</si>
  <si>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</si>
  <si>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</si>
  <si>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</si>
  <si>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</si>
  <si>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</si>
  <si>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</si>
  <si>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</si>
  <si>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</si>
  <si>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</si>
  <si>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</si>
  <si>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</si>
  <si>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</si>
  <si>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</si>
  <si>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</si>
  <si>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</si>
  <si>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</si>
  <si>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</si>
  <si>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</si>
  <si>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</si>
  <si>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</si>
  <si>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</si>
  <si>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</si>
  <si>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</si>
  <si>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</si>
  <si>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</si>
  <si>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</si>
  <si>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</si>
  <si>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</si>
  <si>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</si>
  <si>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27.01-02.02.2020r. cena w zł/kg (szt*)</t>
  </si>
  <si>
    <t>6 tydzień</t>
  </si>
  <si>
    <t>03.02 - 09.02.2020 r</t>
  </si>
  <si>
    <t>03.02-09.02.2020r.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</si>
</sst>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L15" sqref="L15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5" ht="26.25" x14ac:dyDescent="0.2">
      <c r="A2" s="2" t="s">
        <v>36</v>
      </c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1:15" ht="26.25" x14ac:dyDescent="0.4">
      <c r="A3" s="3" t="s">
        <v>37</v>
      </c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5" ht="33" x14ac:dyDescent="0.2">
      <c r="A4" s="4"/>
      <c r="B4" s="42" t="s">
        <v>28</v>
      </c>
      <c r="C4" s="42"/>
      <c r="D4" s="42"/>
      <c r="E4" s="42"/>
      <c r="F4" s="42"/>
      <c r="G4" s="42"/>
      <c r="H4" s="42"/>
      <c r="I4" s="42"/>
      <c r="J4" s="42"/>
    </row>
    <row r="5" spans="1:15" ht="33" x14ac:dyDescent="0.2">
      <c r="A5" s="4"/>
      <c r="B5" s="43" t="s">
        <v>27</v>
      </c>
      <c r="C5" s="42"/>
      <c r="D5" s="42"/>
      <c r="E5" s="42"/>
      <c r="F5" s="42"/>
      <c r="G5" s="42"/>
      <c r="H5" s="42"/>
      <c r="I5" s="42"/>
      <c r="J5" s="42"/>
    </row>
    <row r="6" spans="1:15" ht="12" customHeight="1" thickBot="1" x14ac:dyDescent="0.25">
      <c r="A6" s="5"/>
      <c r="B6" s="37"/>
      <c r="C6" s="38"/>
      <c r="D6" s="38"/>
      <c r="E6" s="38"/>
      <c r="F6" s="38"/>
      <c r="G6" s="38"/>
      <c r="H6" s="38"/>
      <c r="I6" s="38"/>
      <c r="J6" s="38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9" t="s">
        <v>4</v>
      </c>
      <c r="B9" s="47" t="s">
        <v>5</v>
      </c>
      <c r="C9" s="48"/>
      <c r="D9" s="49"/>
      <c r="E9" s="44" t="s">
        <v>6</v>
      </c>
      <c r="F9" s="45"/>
      <c r="G9" s="46"/>
      <c r="H9" s="44" t="s">
        <v>7</v>
      </c>
      <c r="I9" s="45"/>
      <c r="J9" s="46"/>
      <c r="L9" t="s">
        <v>33</v>
      </c>
    </row>
    <row r="10" spans="1:15" ht="48" x14ac:dyDescent="0.2">
      <c r="A10" s="10"/>
      <c r="B10" s="14" t="s">
        <v>38</v>
      </c>
      <c r="C10" s="31" t="s">
        <v>35</v>
      </c>
      <c r="D10" s="34" t="s">
        <v>17</v>
      </c>
      <c r="E10" s="14" t="s">
        <v>38</v>
      </c>
      <c r="F10" s="14" t="s">
        <v>35</v>
      </c>
      <c r="G10" s="13" t="s">
        <v>17</v>
      </c>
      <c r="H10" s="14" t="s">
        <v>38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1.6999999999999997</v>
      </c>
      <c r="C11" s="32">
        <v>1.6999999999999997</v>
      </c>
      <c r="D11" s="17">
        <f t="shared" ref="D11:D19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1.5999999999999999</v>
      </c>
      <c r="C12" s="32">
        <v>1.5999999999999999</v>
      </c>
      <c r="D12" s="17">
        <f t="shared" si="0"/>
        <v>0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1.3071428571428572</v>
      </c>
      <c r="C13" s="32">
        <v>1.5</v>
      </c>
      <c r="D13" s="17">
        <f t="shared" si="0"/>
        <v>-12.857142857142856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1.5999999999999999</v>
      </c>
      <c r="C14" s="32">
        <v>1.5999999999999999</v>
      </c>
      <c r="D14" s="17">
        <f t="shared" si="0"/>
        <v>0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3.6</v>
      </c>
      <c r="C15" s="32">
        <v>3.6</v>
      </c>
      <c r="D15" s="17">
        <f t="shared" si="0"/>
        <v>0</v>
      </c>
      <c r="E15" s="16"/>
      <c r="F15" s="16"/>
      <c r="G15" s="20"/>
      <c r="H15" s="19"/>
      <c r="I15" s="19"/>
      <c r="J15" s="18"/>
      <c r="K15" s="6"/>
      <c r="L15" s="15"/>
    </row>
    <row r="16" spans="1:15" ht="18" customHeight="1" x14ac:dyDescent="0.25">
      <c r="A16" s="11" t="s">
        <v>12</v>
      </c>
      <c r="B16" s="16" t="s">
        <v>31</v>
      </c>
      <c r="C16" s="32">
        <v>1.5999999999999999</v>
      </c>
      <c r="D16" s="17" t="s">
        <v>31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2</v>
      </c>
      <c r="C17" s="32">
        <v>2</v>
      </c>
      <c r="D17" s="17">
        <f t="shared" si="0"/>
        <v>0</v>
      </c>
      <c r="E17" s="16">
        <v>2.75</v>
      </c>
      <c r="F17" s="16">
        <v>2.75</v>
      </c>
      <c r="G17" s="17">
        <f t="shared" ref="G17:G31" si="1">((E17-F17)/F17)*100</f>
        <v>0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>
        <v>1.75</v>
      </c>
      <c r="F18" s="16">
        <v>1.75</v>
      </c>
      <c r="G18" s="20">
        <f t="shared" si="1"/>
        <v>0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1.25</v>
      </c>
      <c r="C19" s="32">
        <v>1.25</v>
      </c>
      <c r="D19" s="17">
        <f t="shared" si="0"/>
        <v>0</v>
      </c>
      <c r="E19" s="36">
        <v>1.75</v>
      </c>
      <c r="F19" s="16">
        <v>1.75</v>
      </c>
      <c r="G19" s="20">
        <v>0</v>
      </c>
      <c r="H19" s="16">
        <v>1.3193161040769465</v>
      </c>
      <c r="I19" s="16">
        <v>1.3536061342875152</v>
      </c>
      <c r="J19" s="17">
        <f>((H19-I19)/I19)*100</f>
        <v>-2.5332354325224422</v>
      </c>
      <c r="L19" s="15"/>
      <c r="O19" s="7"/>
    </row>
    <row r="20" spans="1:15" ht="18" customHeight="1" x14ac:dyDescent="0.25">
      <c r="A20" s="11" t="s">
        <v>14</v>
      </c>
      <c r="B20" s="16">
        <v>0.90000000000000013</v>
      </c>
      <c r="C20" s="33">
        <v>0.84999999999999987</v>
      </c>
      <c r="D20" s="17">
        <f>((B20-C20)/C20)*100</f>
        <v>5.882352941176503</v>
      </c>
      <c r="E20" s="36">
        <v>1.25</v>
      </c>
      <c r="F20" s="16">
        <v>1.25</v>
      </c>
      <c r="G20" s="20">
        <f t="shared" si="1"/>
        <v>0</v>
      </c>
      <c r="H20" s="19">
        <v>1.2252279467768585</v>
      </c>
      <c r="I20" s="19">
        <v>1.2258618644301629</v>
      </c>
      <c r="J20" s="17">
        <f t="shared" ref="J20:J32" si="2">((H20-I20)/I20)*100</f>
        <v>-5.1711997224011298E-2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 t="s">
        <v>31</v>
      </c>
      <c r="F21" s="24" t="s">
        <v>31</v>
      </c>
      <c r="G21" s="20" t="s">
        <v>31</v>
      </c>
      <c r="H21" s="19">
        <v>2.1805437494217363</v>
      </c>
      <c r="I21" s="19">
        <v>2.2639899911267269</v>
      </c>
      <c r="J21" s="17">
        <f t="shared" si="2"/>
        <v>-3.6858043556748079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4.25</v>
      </c>
      <c r="F22" s="16">
        <v>4.25</v>
      </c>
      <c r="G22" s="20" t="s">
        <v>31</v>
      </c>
      <c r="H22" s="16" t="s">
        <v>31</v>
      </c>
      <c r="I22" s="16" t="s">
        <v>31</v>
      </c>
      <c r="J22" s="17" t="s">
        <v>31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1.9653540110339327</v>
      </c>
      <c r="I24" s="19">
        <v>2.0967592601045149</v>
      </c>
      <c r="J24" s="17">
        <f t="shared" si="2"/>
        <v>-6.2670642057415851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25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24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>
        <v>0.75</v>
      </c>
      <c r="F27" s="24">
        <v>0.75</v>
      </c>
      <c r="G27" s="20">
        <f t="shared" si="1"/>
        <v>0</v>
      </c>
      <c r="H27" s="19">
        <v>1.0359106868553873</v>
      </c>
      <c r="I27" s="19">
        <v>1.0359106868553873</v>
      </c>
      <c r="J27" s="17">
        <f t="shared" si="2"/>
        <v>0</v>
      </c>
    </row>
    <row r="28" spans="1:15" ht="18" customHeight="1" x14ac:dyDescent="0.25">
      <c r="A28" s="11" t="s">
        <v>24</v>
      </c>
      <c r="B28" s="23"/>
      <c r="C28" s="23"/>
      <c r="D28" s="22"/>
      <c r="E28" s="24">
        <v>3.25</v>
      </c>
      <c r="F28" s="24">
        <v>3.25</v>
      </c>
      <c r="G28" s="20">
        <f t="shared" si="1"/>
        <v>0</v>
      </c>
      <c r="H28" s="24" t="s">
        <v>31</v>
      </c>
      <c r="I28" s="24" t="s">
        <v>31</v>
      </c>
      <c r="J28" s="17" t="s">
        <v>31</v>
      </c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9">
        <v>0.79999999999999993</v>
      </c>
      <c r="I29" s="19">
        <v>0.79999999999999993</v>
      </c>
      <c r="J29" s="17">
        <f t="shared" si="2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25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1.7</v>
      </c>
      <c r="F31" s="24">
        <v>1.7</v>
      </c>
      <c r="G31" s="20">
        <f t="shared" si="1"/>
        <v>0</v>
      </c>
      <c r="H31" s="29"/>
      <c r="I31" s="2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5.2878298423066719</v>
      </c>
      <c r="I32" s="28">
        <v>5.1658045506166816</v>
      </c>
      <c r="J32" s="27">
        <f t="shared" si="2"/>
        <v>2.362173994279809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25:J26 J30:J31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5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6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7:J18 J25:J26 J30:J31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1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2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1:D31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1:D31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3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3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8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8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8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8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2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7 J29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2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9:J24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9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20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2020-02-13T11:46:36Z</dcterms:modified>
</cp:coreProperties>
</file>