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COBORU " sheetId="2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>#REF!</definedName>
    <definedName name="baza2">#REF!</definedName>
    <definedName name="Dziedzina1">[1]wnioski!$BW$2:$BW$1550</definedName>
    <definedName name="etap1">[1]wnioski!$BV$2:$BV$1550</definedName>
    <definedName name="ff">[2]BPP!#REF!</definedName>
    <definedName name="HK">[2]BPP!#REF!</definedName>
    <definedName name="n">[2]BPP!#REF!</definedName>
    <definedName name="NIW">[2]BPP!#REF!</definedName>
    <definedName name="nr">[2]BPP!#REF!</definedName>
    <definedName name="_xlnm.Print_Area" localSheetId="0">'COBORU '!$A$1:$F$249</definedName>
    <definedName name="PARP1">[2]BPP!#REF!</definedName>
    <definedName name="PFARM">[2]BPP!#REF!</definedName>
    <definedName name="status_PP">[2]BPP!#REF!</definedName>
  </definedNames>
  <calcPr calcId="152511"/>
</workbook>
</file>

<file path=xl/sharedStrings.xml><?xml version="1.0" encoding="utf-8"?>
<sst xmlns="http://schemas.openxmlformats.org/spreadsheetml/2006/main" count="472" uniqueCount="240">
  <si>
    <t>TABELA 9</t>
  </si>
  <si>
    <t xml:space="preserve"> </t>
  </si>
  <si>
    <t>Wyszczególnienie</t>
  </si>
  <si>
    <t>Lp.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</si>
  <si>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</si>
  <si>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</si>
  <si>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</si>
  <si>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</si>
  <si>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</si>
  <si>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</si>
  <si>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</si>
  <si>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</si>
  <si>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</si>
  <si>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</si>
  <si>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</si>
  <si>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</si>
  <si>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</si>
  <si>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</si>
  <si>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długoterminowe:</t>
  </si>
  <si>
    <t>2.1</t>
  </si>
  <si>
    <t>2.2</t>
  </si>
  <si>
    <t>Zobowiązania: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</si>
  <si>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</si>
  <si>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</si>
  <si>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</si>
  <si>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</si>
  <si>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</si>
  <si>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</si>
  <si>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</si>
  <si>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 z działalności rolniczej</t>
  </si>
  <si>
    <t>Przychody z pozostałej działalności operacyjnej</t>
  </si>
  <si>
    <t>Dotacje i subwencje z budżetu państwa</t>
  </si>
  <si>
    <t>Pozostałe przychody, w tym:</t>
  </si>
  <si>
    <t>Odsetki (np. z tytułu udzielonych pożyczek), w tym:</t>
  </si>
  <si>
    <t>Odsetki od depozytów u Ministra Finansów lub z tytułu skarbowych papierów wartościowych</t>
  </si>
  <si>
    <t>Środki otrzymane od  jednostek spoza sektora finansów publicznych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</si>
  <si>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</si>
  <si>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</si>
  <si>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</si>
  <si>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</si>
  <si>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</si>
  <si>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</si>
  <si>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</si>
  <si>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</si>
  <si>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</si>
  <si>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</si>
  <si>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</si>
  <si>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</si>
  <si>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</si>
  <si>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</si>
  <si>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</si>
  <si>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</si>
  <si>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</si>
  <si>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</si>
  <si>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</si>
  <si>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ubezpieczenia społeczne</t>
  </si>
  <si>
    <t>1.6.2</t>
  </si>
  <si>
    <t xml:space="preserve">Fundusz Pracy oraz Fundusz Solidarnościowy 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</si>
  <si>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</si>
  <si>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</si>
  <si>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</si>
  <si>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</si>
  <si>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</si>
  <si>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</si>
  <si>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</si>
  <si>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>1.8.2</t>
  </si>
  <si>
    <t>1.8.3</t>
  </si>
  <si>
    <t>1.8.4</t>
  </si>
  <si>
    <t>Część A  cd)</t>
  </si>
  <si>
    <t>1.9</t>
  </si>
  <si>
    <t>Koszty realizacji zadań, w tym:</t>
  </si>
  <si>
    <t>2.3</t>
  </si>
  <si>
    <t>2.4</t>
  </si>
  <si>
    <t>2.5</t>
  </si>
  <si>
    <t>2.5.1</t>
  </si>
  <si>
    <t>2.5.2</t>
  </si>
  <si>
    <t>2.5.3</t>
  </si>
  <si>
    <t>2.6</t>
  </si>
  <si>
    <t>2.7</t>
  </si>
  <si>
    <t>2.7.1</t>
  </si>
  <si>
    <t>2.7.2</t>
  </si>
  <si>
    <t>2.7.3</t>
  </si>
  <si>
    <t>2.8</t>
  </si>
  <si>
    <t>2.9</t>
  </si>
  <si>
    <t>2.9.1</t>
  </si>
  <si>
    <t>2.9.2</t>
  </si>
  <si>
    <t>2.9.3</t>
  </si>
  <si>
    <t>2.9.4</t>
  </si>
  <si>
    <t>2.9.5</t>
  </si>
  <si>
    <t>2.10</t>
  </si>
  <si>
    <t>Pozostałe koszty realizacji zadań</t>
  </si>
  <si>
    <t>Pozostałe koszty, w tym:</t>
  </si>
  <si>
    <t>IV</t>
  </si>
  <si>
    <t>V</t>
  </si>
  <si>
    <t>OBOWIĄZKOWE OBCIĄŻENIA WYNIKU FINANSOWEGO</t>
  </si>
  <si>
    <t>Podatek dochodowy od osób prawnych</t>
  </si>
  <si>
    <t>Pozostałe obciążenia wyniku finansowego, w tym:</t>
  </si>
  <si>
    <t>Wpłata do budżetu państwa (np. z zysku, nadwyżki środków finansowych)</t>
  </si>
  <si>
    <t>VI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</si>
  <si>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</si>
  <si>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</si>
  <si>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</si>
  <si>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</si>
  <si>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</si>
  <si>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</si>
  <si>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</si>
  <si>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</si>
  <si>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- majątkowe</t>
  </si>
  <si>
    <t>1.5.1</t>
  </si>
  <si>
    <t>- subwencje</t>
  </si>
  <si>
    <t>- na inwestycje i zakupy inwestycyjne</t>
  </si>
  <si>
    <t>VIII</t>
  </si>
  <si>
    <t>- sfinansowane ze środków dotacji celowej</t>
  </si>
  <si>
    <t>- sfinansowane ze środków własnych</t>
  </si>
  <si>
    <t>IX</t>
  </si>
  <si>
    <t>ŚRODKI PRZYZNANE INNYM PODMIOTOM</t>
  </si>
  <si>
    <t>X</t>
  </si>
  <si>
    <t xml:space="preserve">STAN NA KONIEC ROKU: </t>
  </si>
  <si>
    <t>STAN ŚRODKÓW PIENIĘŻNYCH NA POCZĄTEK ROKU</t>
  </si>
  <si>
    <t>DOCHODY</t>
  </si>
  <si>
    <t>Dotacje i subwencje z budżetu państwa ogółem, z tego:</t>
  </si>
  <si>
    <t xml:space="preserve">  w tym na współfinansowanie</t>
  </si>
  <si>
    <t>Środki otrzymane z Unii Europejskiej</t>
  </si>
  <si>
    <t>Pozostałe dochody, z tego:</t>
  </si>
  <si>
    <t>4.1</t>
  </si>
  <si>
    <t>4.1.1</t>
  </si>
  <si>
    <t>4.2</t>
  </si>
  <si>
    <t>Dochody ze sprzedaży wyrobów gotowych</t>
  </si>
  <si>
    <t>Dochody z usług</t>
  </si>
  <si>
    <t>Dochody ze sprzedaży składników majątkowych</t>
  </si>
  <si>
    <t>Inne dochody</t>
  </si>
  <si>
    <t>WYDATKI</t>
  </si>
  <si>
    <t>Wydatki na funkcjonowanie, z tego:</t>
  </si>
  <si>
    <t>Wynagrodzenia</t>
  </si>
  <si>
    <t>1.3.1</t>
  </si>
  <si>
    <t>1.3.2</t>
  </si>
  <si>
    <t>bezosobowe</t>
  </si>
  <si>
    <t>Składki, z tego:</t>
  </si>
  <si>
    <t>1.5.2</t>
  </si>
  <si>
    <t>1.5.3</t>
  </si>
  <si>
    <t>na Fundusz Emerytur Pomostowych</t>
  </si>
  <si>
    <t>1.5.4</t>
  </si>
  <si>
    <t>pozostałe</t>
  </si>
  <si>
    <t>Część B  cd)</t>
  </si>
  <si>
    <t>1.7.1</t>
  </si>
  <si>
    <t>podatek akcyzowy</t>
  </si>
  <si>
    <t>1.7.2</t>
  </si>
  <si>
    <t>podatek od towarów i usług (VAT)</t>
  </si>
  <si>
    <t>1.7.3</t>
  </si>
  <si>
    <t>podatek CIT</t>
  </si>
  <si>
    <t>1.7.4</t>
  </si>
  <si>
    <t>opłaty na rzecz budżetów jednostek samorządu terytorialnego</t>
  </si>
  <si>
    <t>1.7.5</t>
  </si>
  <si>
    <t>podatki stanowiące źródło dochodów własnych jednostek samorządu terytorialnego</t>
  </si>
  <si>
    <t>1.7.6</t>
  </si>
  <si>
    <t>opłaty na rzecz budżetu państwa</t>
  </si>
  <si>
    <t>Pozostałe wydatki na funkcjonowanie</t>
  </si>
  <si>
    <t>Wydatki majątkowe</t>
  </si>
  <si>
    <t>Wydatki na realizację zadań, w tym:</t>
  </si>
  <si>
    <t>3.3</t>
  </si>
  <si>
    <t>3.4</t>
  </si>
  <si>
    <t>3.5</t>
  </si>
  <si>
    <t>3.6</t>
  </si>
  <si>
    <t>3.7</t>
  </si>
  <si>
    <t>3.8</t>
  </si>
  <si>
    <t>3.9</t>
  </si>
  <si>
    <t>Pozostałe wydatki</t>
  </si>
  <si>
    <t>Kasowo zrealizowane przychody</t>
  </si>
  <si>
    <t>Zaciągnięte kredyty i pożyczki</t>
  </si>
  <si>
    <t>Przychody z prywatyzacji</t>
  </si>
  <si>
    <t>Kasowo zrealizowane rozchody</t>
  </si>
  <si>
    <t>Spłata kredytów i pożyczek</t>
  </si>
  <si>
    <t>STAN ŚRODKÓW PIENIĘŻNYCH NA KONIEC ROKU (I+II-III+IV-V)</t>
  </si>
  <si>
    <t>Zatrudnienie w przeliczeniu na pełne etaty</t>
  </si>
  <si>
    <t>Część C Dane uzupełniające</t>
  </si>
  <si>
    <t>Zobowiązania zaliczane do państwowego długu publicznego wg wartości nominalnej, z tego:</t>
  </si>
  <si>
    <t>Papiery wartościowe</t>
  </si>
  <si>
    <t xml:space="preserve"> - sektora finansów publicznych</t>
  </si>
  <si>
    <t xml:space="preserve"> - pozostałych</t>
  </si>
  <si>
    <t>Depozyty przyjęte przez jednostkę</t>
  </si>
  <si>
    <t>Zobowiązania wymagalne</t>
  </si>
  <si>
    <t>Część D  Dane uzupełniające</t>
  </si>
  <si>
    <t>Wolne środki finansowe przekazane w zarządzanie lub depozyt u Ministra Finansów</t>
  </si>
  <si>
    <t xml:space="preserve"> - depozyty overnight (O/N)</t>
  </si>
  <si>
    <t>plan wg ustawy</t>
  </si>
  <si>
    <t xml:space="preserve">plan </t>
  </si>
  <si>
    <t>wykonanie</t>
  </si>
  <si>
    <t>budżetowej</t>
  </si>
  <si>
    <t>po zmianach</t>
  </si>
  <si>
    <t>w tysiącach złotych</t>
  </si>
  <si>
    <t>CENTRALNY OŚRODEK BADANIA ODMIAN ROŚLIN UPRAWNYCH</t>
  </si>
  <si>
    <t>Część A  Plan finansowy i wykonanie w układzie memoriałowym</t>
  </si>
  <si>
    <t>Część B  Plan finansowy i wykonanie w układzie kasowym</t>
  </si>
  <si>
    <t>1.6.4</t>
  </si>
  <si>
    <t>Pozostałe</t>
  </si>
  <si>
    <t>2.7.4</t>
  </si>
  <si>
    <t>1</t>
  </si>
  <si>
    <t>Przychody netto ze sprzedaży produktów sprzedanych NFZ</t>
  </si>
  <si>
    <t>Przychody z tytułu składek na ubezpieczenie zdrowotne</t>
  </si>
  <si>
    <t>Przychody z usługowej działalności badawczo doświadczalnej</t>
  </si>
  <si>
    <t>2</t>
  </si>
  <si>
    <t>3</t>
  </si>
  <si>
    <t>4</t>
  </si>
  <si>
    <t>osobowe</t>
  </si>
  <si>
    <t xml:space="preserve"> osobowe</t>
  </si>
  <si>
    <t xml:space="preserve">  osobowe</t>
  </si>
  <si>
    <t>Pozostałe koszty funkcjonowania</t>
  </si>
  <si>
    <t>- środki przekazane innym podmiotom</t>
  </si>
  <si>
    <t>Fundusz Pracy oraz Fundusz Solidarnościowy</t>
  </si>
  <si>
    <t>- celowa na finansowanie projektów z udziałem środków UE  - majątkowe</t>
  </si>
  <si>
    <t xml:space="preserve">  w tym: na współfinansowanie</t>
  </si>
  <si>
    <t>- dotacje na inwestycje i zakupy inwestycyjne</t>
  </si>
  <si>
    <t>Dochody netto ze sprzedaży produktów sprzedanych NFZ</t>
  </si>
  <si>
    <t>Dochody z tytułu składek na ubezpieczenie zdrowotne</t>
  </si>
  <si>
    <t>2.3.1</t>
  </si>
  <si>
    <t>na ubezpieczenie społeczne</t>
  </si>
  <si>
    <t>na Fundusz Pracy oraz Fundusz Solidarnościowy</t>
  </si>
  <si>
    <t>- środki przyznane innym podmiotom</t>
  </si>
  <si>
    <t>3.4.1</t>
  </si>
  <si>
    <t>3.4.2</t>
  </si>
  <si>
    <t>3.4.3</t>
  </si>
  <si>
    <t>3.6.1</t>
  </si>
  <si>
    <t>3.6.2</t>
  </si>
  <si>
    <t>3.6.3</t>
  </si>
  <si>
    <t>3.6.4</t>
  </si>
  <si>
    <t>3.8.1</t>
  </si>
  <si>
    <t>3.8.2</t>
  </si>
  <si>
    <t>3.8.3</t>
  </si>
  <si>
    <t>3.8.4</t>
  </si>
  <si>
    <t>3.8.5</t>
  </si>
  <si>
    <t>3.8.6</t>
  </si>
  <si>
    <t>Pozostałe wydatki na realizację zadań</t>
  </si>
  <si>
    <t>5</t>
  </si>
  <si>
    <t>Rok 2022</t>
  </si>
  <si>
    <t>Kredyty i pożyczki, w tym zaciągnięte od:</t>
  </si>
  <si>
    <t>4.1.2</t>
  </si>
  <si>
    <t>Pozostałe odsetki</t>
  </si>
  <si>
    <t>WYNIK BRUTTO (poz. II - III)</t>
  </si>
  <si>
    <t>WYNIK NETTO (poz. IV - V)</t>
  </si>
  <si>
    <t>ŚRODKI NA WYDATKI MAJĄTKOWE (nakłady na rzeczowe aktywa trwałe i wartości niematerialne i prawne)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</si>
</sst>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"/>
    <numFmt numFmtId="165" formatCode="#,##0&quot; &quot;"/>
  </numFmts>
  <fonts count="15">
    <font>
      <sz val="11"/>
      <color theme="1"/>
      <name val="Calibri"/>
      <family val="2"/>
      <scheme val="minor"/>
    </font>
    <font>
      <sz val="10"/>
      <name val="ArialPL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color theme="1"/>
      <name val="Arial CE"/>
      <family val="2"/>
      <charset val="238"/>
    </font>
    <font>
      <b/>
      <sz val="10"/>
      <name val="Arial"/>
      <family val="2"/>
      <charset val="238"/>
    </font>
    <font>
      <sz val="12"/>
      <color indexed="10"/>
      <name val="Arial CE"/>
      <family val="2"/>
      <charset val="238"/>
    </font>
    <font>
      <b/>
      <sz val="11"/>
      <name val="Arial CE"/>
      <charset val="238"/>
    </font>
    <font>
      <sz val="12"/>
      <name val="Arial"/>
      <family val="2"/>
      <charset val="238"/>
    </font>
    <font>
      <sz val="10"/>
      <name val="Arial "/>
      <charset val="238"/>
    </font>
    <font>
      <sz val="12"/>
      <name val="Arial "/>
      <charset val="238"/>
    </font>
    <font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2">
    <xf numFmtId="0" fontId="0" fillId="0" borderId="0" xfId="0"/>
    <xf numFmtId="3" fontId="2" fillId="0" borderId="0" xfId="1" applyNumberFormat="1" applyFont="1" applyFill="1" applyAlignment="1">
      <alignment vertical="center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3" fontId="3" fillId="0" borderId="0" xfId="1" applyNumberFormat="1" applyFont="1" applyFill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Fill="1" applyBorder="1" applyAlignment="1" applyProtection="1">
      <alignment horizontal="center" vertical="center"/>
      <protection locked="0"/>
    </xf>
    <xf numFmtId="3" fontId="3" fillId="0" borderId="2" xfId="1" applyNumberFormat="1" applyFont="1" applyFill="1" applyBorder="1" applyAlignment="1" applyProtection="1">
      <alignment horizontal="center" vertical="center"/>
      <protection locked="0"/>
    </xf>
    <xf numFmtId="3" fontId="3" fillId="0" borderId="4" xfId="1" applyNumberFormat="1" applyFont="1" applyFill="1" applyBorder="1" applyAlignment="1" applyProtection="1">
      <alignment horizontal="center" vertical="center"/>
      <protection locked="0"/>
    </xf>
    <xf numFmtId="3" fontId="3" fillId="0" borderId="6" xfId="1" applyNumberFormat="1" applyFont="1" applyFill="1" applyBorder="1" applyAlignment="1" applyProtection="1">
      <alignment horizontal="center" vertical="center"/>
      <protection locked="0"/>
    </xf>
    <xf numFmtId="3" fontId="3" fillId="0" borderId="9" xfId="1" applyNumberFormat="1" applyFont="1" applyFill="1" applyBorder="1" applyAlignment="1" applyProtection="1">
      <alignment horizontal="center" vertical="center"/>
      <protection locked="0"/>
    </xf>
    <xf numFmtId="3" fontId="3" fillId="0" borderId="3" xfId="1" applyNumberFormat="1" applyFont="1" applyFill="1" applyBorder="1" applyAlignment="1" applyProtection="1">
      <alignment horizontal="left" vertical="center" indent="1"/>
      <protection locked="0"/>
    </xf>
    <xf numFmtId="164" fontId="3" fillId="0" borderId="4" xfId="1" applyNumberFormat="1" applyFont="1" applyFill="1" applyBorder="1" applyAlignment="1" applyProtection="1">
      <alignment vertical="center"/>
      <protection locked="0"/>
    </xf>
    <xf numFmtId="3" fontId="3" fillId="0" borderId="8" xfId="1" applyNumberFormat="1" applyFont="1" applyFill="1" applyBorder="1" applyAlignment="1" applyProtection="1">
      <alignment horizontal="left" vertical="center" indent="1"/>
      <protection locked="0"/>
    </xf>
    <xf numFmtId="0" fontId="5" fillId="0" borderId="5" xfId="1" applyFont="1" applyFill="1" applyBorder="1" applyAlignment="1" applyProtection="1">
      <alignment horizontal="left" vertical="center" indent="1"/>
      <protection locked="0"/>
    </xf>
    <xf numFmtId="0" fontId="5" fillId="0" borderId="5" xfId="1" quotePrefix="1" applyFont="1" applyFill="1" applyBorder="1" applyAlignment="1" applyProtection="1">
      <alignment horizontal="left" vertical="center" indent="2"/>
      <protection locked="0"/>
    </xf>
    <xf numFmtId="0" fontId="5" fillId="0" borderId="5" xfId="1" quotePrefix="1" applyFont="1" applyFill="1" applyBorder="1" applyAlignment="1" applyProtection="1">
      <alignment horizontal="left" vertical="center" indent="3"/>
      <protection locked="0"/>
    </xf>
    <xf numFmtId="0" fontId="5" fillId="0" borderId="5" xfId="1" applyFont="1" applyFill="1" applyBorder="1" applyAlignment="1" applyProtection="1">
      <alignment horizontal="left" vertical="center" indent="3"/>
      <protection locked="0"/>
    </xf>
    <xf numFmtId="0" fontId="5" fillId="0" borderId="5" xfId="1" quotePrefix="1" applyFont="1" applyFill="1" applyBorder="1" applyAlignment="1" applyProtection="1">
      <alignment horizontal="left" vertical="center" indent="1"/>
      <protection locked="0"/>
    </xf>
    <xf numFmtId="3" fontId="3" fillId="0" borderId="5" xfId="1" quotePrefix="1" applyNumberFormat="1" applyFont="1" applyFill="1" applyBorder="1" applyAlignment="1" applyProtection="1">
      <alignment horizontal="left" vertical="center" indent="1"/>
      <protection locked="0"/>
    </xf>
    <xf numFmtId="164" fontId="3" fillId="0" borderId="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left"/>
      <protection locked="0"/>
    </xf>
    <xf numFmtId="0" fontId="5" fillId="0" borderId="1" xfId="1" applyFont="1" applyFill="1" applyBorder="1" applyProtection="1">
      <protection locked="0"/>
    </xf>
    <xf numFmtId="49" fontId="5" fillId="0" borderId="5" xfId="1" applyNumberFormat="1" applyFont="1" applyFill="1" applyBorder="1" applyAlignment="1" applyProtection="1">
      <alignment horizontal="left" indent="3"/>
      <protection locked="0"/>
    </xf>
    <xf numFmtId="0" fontId="5" fillId="0" borderId="0" xfId="1" applyFont="1" applyFill="1" applyBorder="1" applyAlignment="1" applyProtection="1">
      <alignment horizontal="left" indent="1"/>
      <protection locked="0"/>
    </xf>
    <xf numFmtId="0" fontId="5" fillId="0" borderId="0" xfId="1" quotePrefix="1" applyFont="1" applyFill="1" applyBorder="1" applyAlignment="1" applyProtection="1">
      <alignment horizontal="left" indent="2"/>
      <protection locked="0"/>
    </xf>
    <xf numFmtId="0" fontId="6" fillId="0" borderId="5" xfId="1" quotePrefix="1" applyFont="1" applyFill="1" applyBorder="1" applyAlignment="1" applyProtection="1">
      <alignment horizontal="left" vertical="center" indent="3"/>
      <protection locked="0"/>
    </xf>
    <xf numFmtId="0" fontId="5" fillId="0" borderId="5" xfId="1" quotePrefix="1" applyFont="1" applyFill="1" applyBorder="1" applyAlignment="1" applyProtection="1">
      <alignment horizontal="left" indent="2"/>
      <protection locked="0"/>
    </xf>
    <xf numFmtId="0" fontId="5" fillId="0" borderId="5" xfId="1" applyFont="1" applyFill="1" applyBorder="1" applyAlignment="1" applyProtection="1">
      <alignment horizontal="left" indent="1"/>
      <protection locked="0"/>
    </xf>
    <xf numFmtId="0" fontId="5" fillId="0" borderId="0" xfId="1" applyFont="1" applyFill="1" applyBorder="1" applyAlignment="1" applyProtection="1">
      <alignment horizontal="left" wrapText="1" indent="1"/>
      <protection locked="0"/>
    </xf>
    <xf numFmtId="0" fontId="5" fillId="0" borderId="5" xfId="1" applyFont="1" applyFill="1" applyBorder="1" applyAlignment="1" applyProtection="1">
      <alignment horizontal="left" indent="2"/>
      <protection locked="0"/>
    </xf>
    <xf numFmtId="0" fontId="5" fillId="0" borderId="8" xfId="1" applyFont="1" applyFill="1" applyBorder="1" applyAlignment="1" applyProtection="1">
      <alignment horizontal="left" vertical="center" indent="1"/>
      <protection locked="0"/>
    </xf>
    <xf numFmtId="0" fontId="5" fillId="0" borderId="0" xfId="1" quotePrefix="1" applyFont="1" applyFill="1" applyBorder="1" applyAlignment="1" applyProtection="1">
      <alignment horizontal="left" vertical="top"/>
      <protection locked="0"/>
    </xf>
    <xf numFmtId="164" fontId="3" fillId="0" borderId="0" xfId="1" applyNumberFormat="1" applyFont="1" applyFill="1" applyBorder="1" applyAlignment="1" applyProtection="1">
      <alignment vertical="center"/>
      <protection locked="0"/>
    </xf>
    <xf numFmtId="0" fontId="5" fillId="0" borderId="0" xfId="1" applyFont="1" applyFill="1"/>
    <xf numFmtId="0" fontId="5" fillId="0" borderId="7" xfId="1" applyFont="1" applyFill="1" applyBorder="1" applyAlignment="1" applyProtection="1">
      <alignment horizontal="left" indent="2"/>
      <protection locked="0"/>
    </xf>
    <xf numFmtId="0" fontId="8" fillId="0" borderId="1" xfId="1" applyFont="1" applyFill="1" applyBorder="1" applyProtection="1">
      <protection locked="0"/>
    </xf>
    <xf numFmtId="3" fontId="9" fillId="0" borderId="0" xfId="1" applyNumberFormat="1" applyFont="1" applyFill="1" applyAlignment="1">
      <alignment horizontal="center" vertical="center"/>
    </xf>
    <xf numFmtId="3" fontId="9" fillId="0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3" fontId="3" fillId="0" borderId="2" xfId="1" applyNumberFormat="1" applyFont="1" applyFill="1" applyBorder="1" applyAlignment="1">
      <alignment horizontal="center" vertical="center"/>
    </xf>
    <xf numFmtId="3" fontId="3" fillId="0" borderId="6" xfId="1" applyNumberFormat="1" applyFont="1" applyFill="1" applyBorder="1" applyAlignment="1">
      <alignment horizontal="center" vertical="center"/>
    </xf>
    <xf numFmtId="3" fontId="3" fillId="0" borderId="9" xfId="1" applyNumberFormat="1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164" fontId="3" fillId="0" borderId="4" xfId="1" applyNumberFormat="1" applyFont="1" applyFill="1" applyBorder="1" applyAlignment="1" applyProtection="1">
      <alignment horizontal="right" vertical="center"/>
      <protection locked="0"/>
    </xf>
    <xf numFmtId="164" fontId="3" fillId="0" borderId="9" xfId="1" applyNumberFormat="1" applyFont="1" applyFill="1" applyBorder="1" applyAlignment="1" applyProtection="1">
      <alignment horizontal="right" vertical="center"/>
    </xf>
    <xf numFmtId="164" fontId="3" fillId="0" borderId="4" xfId="1" applyNumberFormat="1" applyFont="1" applyFill="1" applyBorder="1" applyAlignment="1" applyProtection="1">
      <alignment horizontal="right" vertical="center"/>
    </xf>
    <xf numFmtId="164" fontId="3" fillId="0" borderId="6" xfId="1" applyNumberFormat="1" applyFont="1" applyFill="1" applyBorder="1" applyAlignment="1" applyProtection="1">
      <alignment horizontal="right" vertical="center"/>
      <protection locked="0"/>
    </xf>
    <xf numFmtId="164" fontId="3" fillId="0" borderId="9" xfId="1" applyNumberFormat="1" applyFont="1" applyFill="1" applyBorder="1" applyAlignment="1" applyProtection="1">
      <alignment horizontal="right" vertical="center"/>
      <protection locked="0"/>
    </xf>
    <xf numFmtId="3" fontId="3" fillId="0" borderId="0" xfId="1" quotePrefix="1" applyNumberFormat="1" applyFont="1" applyFill="1" applyBorder="1" applyAlignment="1" applyProtection="1">
      <alignment horizontal="left" vertical="center" indent="3"/>
      <protection locked="0"/>
    </xf>
    <xf numFmtId="3" fontId="2" fillId="0" borderId="0" xfId="1" applyNumberFormat="1" applyFont="1" applyFill="1" applyBorder="1" applyAlignment="1">
      <alignment vertical="center"/>
    </xf>
    <xf numFmtId="3" fontId="3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quotePrefix="1" applyFont="1" applyFill="1" applyBorder="1" applyAlignment="1" applyProtection="1">
      <alignment horizontal="left" vertical="center" indent="2"/>
      <protection locked="0"/>
    </xf>
    <xf numFmtId="165" fontId="3" fillId="0" borderId="4" xfId="1" applyNumberFormat="1" applyFont="1" applyFill="1" applyBorder="1" applyAlignment="1" applyProtection="1">
      <alignment horizontal="right" vertical="center"/>
      <protection locked="0"/>
    </xf>
    <xf numFmtId="165" fontId="3" fillId="0" borderId="4" xfId="1" applyNumberFormat="1" applyFont="1" applyFill="1" applyBorder="1" applyAlignment="1" applyProtection="1">
      <alignment horizontal="right" vertical="center"/>
    </xf>
    <xf numFmtId="165" fontId="7" fillId="0" borderId="9" xfId="1" applyNumberFormat="1" applyFont="1" applyFill="1" applyBorder="1" applyAlignment="1" applyProtection="1">
      <alignment horizontal="right" vertical="center"/>
    </xf>
    <xf numFmtId="165" fontId="3" fillId="0" borderId="9" xfId="1" applyNumberFormat="1" applyFont="1" applyFill="1" applyBorder="1" applyAlignment="1" applyProtection="1">
      <alignment horizontal="right" vertical="center"/>
      <protection locked="0"/>
    </xf>
    <xf numFmtId="164" fontId="3" fillId="0" borderId="2" xfId="1" applyNumberFormat="1" applyFont="1" applyFill="1" applyBorder="1" applyAlignment="1" applyProtection="1">
      <alignment horizontal="right" vertical="center"/>
    </xf>
    <xf numFmtId="164" fontId="3" fillId="0" borderId="6" xfId="1" applyNumberFormat="1" applyFont="1" applyFill="1" applyBorder="1" applyAlignment="1" applyProtection="1">
      <alignment horizontal="center" vertical="center"/>
    </xf>
    <xf numFmtId="3" fontId="3" fillId="0" borderId="9" xfId="1" applyNumberFormat="1" applyFont="1" applyFill="1" applyBorder="1" applyAlignment="1">
      <alignment vertical="center"/>
    </xf>
    <xf numFmtId="3" fontId="3" fillId="0" borderId="10" xfId="1" applyNumberFormat="1" applyFont="1" applyFill="1" applyBorder="1" applyAlignment="1">
      <alignment horizontal="center" vertical="center"/>
    </xf>
    <xf numFmtId="164" fontId="3" fillId="0" borderId="8" xfId="1" applyNumberFormat="1" applyFont="1" applyFill="1" applyBorder="1" applyAlignment="1" applyProtection="1">
      <alignment horizontal="right" vertical="center"/>
      <protection locked="0"/>
    </xf>
    <xf numFmtId="164" fontId="3" fillId="0" borderId="8" xfId="1" applyNumberFormat="1" applyFont="1" applyFill="1" applyBorder="1" applyAlignment="1" applyProtection="1">
      <alignment horizontal="right" vertical="center"/>
    </xf>
    <xf numFmtId="164" fontId="3" fillId="0" borderId="5" xfId="1" applyNumberFormat="1" applyFont="1" applyFill="1" applyBorder="1" applyAlignment="1" applyProtection="1">
      <alignment horizontal="right" vertical="center"/>
    </xf>
    <xf numFmtId="164" fontId="3" fillId="0" borderId="5" xfId="1" applyNumberFormat="1" applyFont="1" applyFill="1" applyBorder="1" applyAlignment="1" applyProtection="1">
      <alignment horizontal="right" vertical="center"/>
      <protection locked="0"/>
    </xf>
    <xf numFmtId="0" fontId="11" fillId="0" borderId="0" xfId="1" applyFont="1" applyFill="1"/>
    <xf numFmtId="0" fontId="5" fillId="0" borderId="0" xfId="1" applyFont="1" applyFill="1" applyBorder="1" applyAlignment="1" applyProtection="1">
      <alignment horizontal="left" vertical="center"/>
      <protection locked="0"/>
    </xf>
    <xf numFmtId="164" fontId="3" fillId="0" borderId="0" xfId="1" applyNumberFormat="1" applyFont="1" applyFill="1" applyBorder="1" applyAlignment="1" applyProtection="1">
      <alignment horizontal="right" vertical="center"/>
      <protection locked="0"/>
    </xf>
    <xf numFmtId="164" fontId="3" fillId="0" borderId="7" xfId="1" applyNumberFormat="1" applyFont="1" applyFill="1" applyBorder="1" applyAlignment="1" applyProtection="1">
      <alignment horizontal="right" vertical="center"/>
      <protection locked="0"/>
    </xf>
    <xf numFmtId="0" fontId="5" fillId="0" borderId="0" xfId="1" applyFont="1" applyFill="1" applyBorder="1" applyAlignment="1" applyProtection="1">
      <alignment horizontal="left" vertical="top"/>
      <protection locked="0"/>
    </xf>
    <xf numFmtId="3" fontId="3" fillId="0" borderId="0" xfId="1" applyNumberFormat="1" applyFont="1" applyFill="1" applyBorder="1" applyAlignment="1">
      <alignment vertical="center"/>
    </xf>
    <xf numFmtId="3" fontId="3" fillId="0" borderId="9" xfId="1" applyNumberFormat="1" applyFont="1" applyFill="1" applyBorder="1" applyAlignment="1" applyProtection="1">
      <alignment horizontal="left" vertical="center" indent="1"/>
      <protection locked="0"/>
    </xf>
    <xf numFmtId="164" fontId="3" fillId="0" borderId="9" xfId="1" applyNumberFormat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left"/>
      <protection locked="0"/>
    </xf>
    <xf numFmtId="3" fontId="2" fillId="0" borderId="0" xfId="1" applyNumberFormat="1" applyFont="1" applyFill="1" applyAlignment="1">
      <alignment horizontal="left" vertical="center"/>
    </xf>
    <xf numFmtId="0" fontId="5" fillId="0" borderId="9" xfId="1" applyFont="1" applyFill="1" applyBorder="1" applyAlignment="1" applyProtection="1">
      <alignment horizontal="left" vertical="center" indent="2"/>
      <protection locked="0"/>
    </xf>
    <xf numFmtId="164" fontId="12" fillId="0" borderId="4" xfId="1" applyNumberFormat="1" applyFont="1" applyFill="1" applyBorder="1" applyAlignment="1" applyProtection="1">
      <alignment horizontal="right" vertical="center"/>
      <protection locked="0"/>
    </xf>
    <xf numFmtId="3" fontId="13" fillId="0" borderId="2" xfId="1" applyNumberFormat="1" applyFont="1" applyFill="1" applyBorder="1" applyAlignment="1">
      <alignment vertical="center"/>
    </xf>
    <xf numFmtId="164" fontId="12" fillId="0" borderId="4" xfId="1" applyNumberFormat="1" applyFont="1" applyFill="1" applyBorder="1" applyAlignment="1" applyProtection="1">
      <alignment horizontal="right" vertical="center"/>
    </xf>
    <xf numFmtId="164" fontId="12" fillId="0" borderId="6" xfId="1" applyNumberFormat="1" applyFont="1" applyFill="1" applyBorder="1" applyAlignment="1" applyProtection="1">
      <alignment horizontal="right" vertical="center"/>
      <protection locked="0"/>
    </xf>
    <xf numFmtId="0" fontId="5" fillId="0" borderId="3" xfId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 applyProtection="1">
      <alignment horizontal="center" vertical="center"/>
      <protection locked="0"/>
    </xf>
    <xf numFmtId="0" fontId="5" fillId="0" borderId="4" xfId="1" applyFont="1" applyFill="1" applyBorder="1" applyAlignment="1" applyProtection="1">
      <alignment horizontal="center" vertical="center"/>
      <protection locked="0"/>
    </xf>
    <xf numFmtId="49" fontId="5" fillId="0" borderId="4" xfId="1" applyNumberFormat="1" applyFont="1" applyFill="1" applyBorder="1" applyAlignment="1" applyProtection="1">
      <alignment horizontal="center" vertical="center"/>
      <protection locked="0"/>
    </xf>
    <xf numFmtId="0" fontId="5" fillId="0" borderId="6" xfId="1" applyFont="1" applyFill="1" applyBorder="1" applyAlignment="1" applyProtection="1">
      <alignment horizontal="center" vertical="center"/>
      <protection locked="0"/>
    </xf>
    <xf numFmtId="0" fontId="14" fillId="0" borderId="12" xfId="0" applyFont="1" applyBorder="1" applyAlignment="1">
      <alignment horizontal="left" vertical="center" wrapText="1" indent="1"/>
    </xf>
    <xf numFmtId="0" fontId="14" fillId="0" borderId="0" xfId="0" applyFont="1" applyBorder="1" applyAlignment="1">
      <alignment horizontal="left" vertical="center" wrapText="1" indent="3"/>
    </xf>
    <xf numFmtId="0" fontId="14" fillId="0" borderId="0" xfId="0" applyFont="1" applyBorder="1" applyAlignment="1">
      <alignment horizontal="left" vertical="center" wrapText="1" indent="5"/>
    </xf>
    <xf numFmtId="0" fontId="14" fillId="0" borderId="0" xfId="0" applyFont="1" applyBorder="1" applyAlignment="1">
      <alignment horizontal="left" vertical="center" wrapText="1" indent="1"/>
    </xf>
    <xf numFmtId="164" fontId="12" fillId="0" borderId="13" xfId="1" applyNumberFormat="1" applyFont="1" applyFill="1" applyBorder="1" applyAlignment="1" applyProtection="1">
      <alignment horizontal="right" vertical="center"/>
      <protection locked="0"/>
    </xf>
    <xf numFmtId="0" fontId="14" fillId="0" borderId="6" xfId="0" applyFont="1" applyBorder="1" applyAlignment="1">
      <alignment horizontal="left" vertical="center" wrapText="1" indent="4"/>
    </xf>
    <xf numFmtId="0" fontId="14" fillId="0" borderId="1" xfId="0" applyFont="1" applyBorder="1" applyAlignment="1">
      <alignment horizontal="left" vertical="center" wrapText="1" indent="3"/>
    </xf>
    <xf numFmtId="0" fontId="14" fillId="0" borderId="4" xfId="0" applyFont="1" applyBorder="1" applyAlignment="1">
      <alignment horizontal="left" vertical="center" wrapText="1" indent="3"/>
    </xf>
    <xf numFmtId="0" fontId="5" fillId="0" borderId="2" xfId="1" applyFont="1" applyFill="1" applyBorder="1" applyAlignment="1" applyProtection="1">
      <alignment horizontal="center" vertical="top"/>
      <protection locked="0"/>
    </xf>
    <xf numFmtId="0" fontId="5" fillId="0" borderId="4" xfId="1" applyFont="1" applyFill="1" applyBorder="1" applyAlignment="1" applyProtection="1">
      <alignment horizontal="center" vertical="top"/>
      <protection locked="0"/>
    </xf>
    <xf numFmtId="0" fontId="5" fillId="0" borderId="4" xfId="1" applyFont="1" applyFill="1" applyBorder="1" applyAlignment="1" applyProtection="1">
      <alignment horizontal="center"/>
      <protection locked="0"/>
    </xf>
    <xf numFmtId="0" fontId="5" fillId="0" borderId="4" xfId="1" quotePrefix="1" applyFont="1" applyFill="1" applyBorder="1" applyAlignment="1" applyProtection="1">
      <alignment horizontal="center" vertical="top"/>
      <protection locked="0"/>
    </xf>
    <xf numFmtId="0" fontId="5" fillId="0" borderId="6" xfId="1" applyFont="1" applyFill="1" applyBorder="1" applyAlignment="1" applyProtection="1">
      <alignment horizontal="center" vertical="top"/>
      <protection locked="0"/>
    </xf>
    <xf numFmtId="0" fontId="14" fillId="0" borderId="6" xfId="0" applyFont="1" applyBorder="1" applyAlignment="1">
      <alignment horizontal="left" vertical="center" wrapText="1" indent="3"/>
    </xf>
    <xf numFmtId="0" fontId="14" fillId="0" borderId="0" xfId="0" applyFont="1" applyBorder="1" applyAlignment="1">
      <alignment vertical="center" wrapText="1"/>
    </xf>
    <xf numFmtId="0" fontId="5" fillId="0" borderId="6" xfId="1" applyFont="1" applyFill="1" applyBorder="1" applyAlignment="1" applyProtection="1">
      <alignment horizontal="center"/>
      <protection locked="0"/>
    </xf>
    <xf numFmtId="0" fontId="5" fillId="0" borderId="5" xfId="1" quotePrefix="1" applyFont="1" applyFill="1" applyBorder="1" applyAlignment="1" applyProtection="1">
      <alignment horizontal="center" vertical="center"/>
      <protection locked="0"/>
    </xf>
    <xf numFmtId="0" fontId="5" fillId="0" borderId="4" xfId="1" quotePrefix="1" applyFont="1" applyFill="1" applyBorder="1" applyAlignment="1" applyProtection="1">
      <alignment horizontal="center" vertical="center"/>
      <protection locked="0"/>
    </xf>
    <xf numFmtId="0" fontId="5" fillId="0" borderId="9" xfId="1" quotePrefix="1" applyFont="1" applyFill="1" applyBorder="1" applyAlignment="1" applyProtection="1">
      <alignment horizontal="center" vertical="center"/>
      <protection locked="0"/>
    </xf>
    <xf numFmtId="0" fontId="14" fillId="0" borderId="14" xfId="0" applyFont="1" applyBorder="1" applyAlignment="1">
      <alignment horizontal="left" vertical="center" wrapText="1" indent="5"/>
    </xf>
    <xf numFmtId="3" fontId="3" fillId="0" borderId="8" xfId="1" applyNumberFormat="1" applyFont="1" applyFill="1" applyBorder="1" applyAlignment="1" applyProtection="1">
      <alignment horizontal="center" vertical="center"/>
      <protection locked="0"/>
    </xf>
    <xf numFmtId="3" fontId="3" fillId="0" borderId="11" xfId="1" applyNumberFormat="1" applyFont="1" applyFill="1" applyBorder="1" applyAlignment="1" applyProtection="1">
      <alignment horizontal="center" vertical="center"/>
      <protection locked="0"/>
    </xf>
    <xf numFmtId="3" fontId="3" fillId="0" borderId="10" xfId="1" applyNumberFormat="1" applyFont="1" applyFill="1" applyBorder="1" applyAlignment="1" applyProtection="1">
      <alignment horizontal="center" vertical="center"/>
      <protection locked="0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3" fontId="10" fillId="0" borderId="0" xfId="1" applyNumberFormat="1" applyFont="1" applyFill="1" applyBorder="1" applyAlignment="1" applyProtection="1">
      <alignment horizontal="center" vertical="center"/>
      <protection locked="0"/>
    </xf>
    <xf numFmtId="3" fontId="3" fillId="0" borderId="3" xfId="1" applyNumberFormat="1" applyFont="1" applyFill="1" applyBorder="1" applyAlignment="1" applyProtection="1">
      <alignment horizontal="center" vertical="center"/>
      <protection locked="0"/>
    </xf>
    <xf numFmtId="3" fontId="3" fillId="0" borderId="5" xfId="1" applyNumberFormat="1" applyFont="1" applyFill="1" applyBorder="1" applyAlignment="1" applyProtection="1">
      <alignment horizontal="center" vertical="center"/>
      <protection locked="0"/>
    </xf>
    <xf numFmtId="3" fontId="3" fillId="0" borderId="7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/>
  </cellStyles>
  <dxfs count="2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5"/>
  <sheetViews>
    <sheetView showGridLines="0" tabSelected="1" topLeftCell="A210" zoomScale="90" zoomScaleNormal="90" zoomScaleSheetLayoutView="100" workbookViewId="0">
      <selection activeCell="C242" sqref="C242:C245"/>
    </sheetView>
  </sheetViews>
  <sheetFormatPr defaultColWidth="8.85546875" defaultRowHeight="15"/>
  <cols>
    <col min="1" max="1" width="21.7109375" style="1" customWidth="1"/>
    <col min="2" max="2" width="7.140625" style="38" customWidth="1"/>
    <col min="3" max="3" width="98.5703125" style="1" customWidth="1"/>
    <col min="4" max="6" width="16.42578125" style="1" customWidth="1"/>
    <col min="7" max="16384" width="8.85546875" style="1"/>
  </cols>
  <sheetData>
    <row r="1" spans="1:6">
      <c r="B1" s="107"/>
      <c r="C1" s="107"/>
      <c r="D1" s="2"/>
    </row>
    <row r="2" spans="1:6">
      <c r="B2" s="108" t="s">
        <v>190</v>
      </c>
      <c r="C2" s="108"/>
      <c r="D2" s="108"/>
      <c r="E2" s="108"/>
      <c r="F2" s="108"/>
    </row>
    <row r="3" spans="1:6">
      <c r="B3" s="3"/>
      <c r="C3" s="2"/>
      <c r="D3" s="2"/>
    </row>
    <row r="4" spans="1:6" ht="15" customHeight="1">
      <c r="A4" s="1" t="s">
        <v>0</v>
      </c>
      <c r="B4" s="4" t="s">
        <v>191</v>
      </c>
      <c r="C4" s="5"/>
      <c r="D4" s="5"/>
    </row>
    <row r="5" spans="1:6" ht="15" customHeight="1">
      <c r="B5" s="6" t="s">
        <v>1</v>
      </c>
      <c r="C5" s="109" t="s">
        <v>2</v>
      </c>
      <c r="D5" s="104" t="s">
        <v>233</v>
      </c>
      <c r="E5" s="105"/>
      <c r="F5" s="106"/>
    </row>
    <row r="6" spans="1:6" ht="15" customHeight="1">
      <c r="B6" s="7" t="s">
        <v>3</v>
      </c>
      <c r="C6" s="110"/>
      <c r="D6" s="7" t="s">
        <v>184</v>
      </c>
      <c r="E6" s="39" t="s">
        <v>185</v>
      </c>
      <c r="F6" s="39" t="s">
        <v>186</v>
      </c>
    </row>
    <row r="7" spans="1:6" ht="15" customHeight="1">
      <c r="B7" s="7" t="s">
        <v>1</v>
      </c>
      <c r="C7" s="110"/>
      <c r="D7" s="8" t="s">
        <v>187</v>
      </c>
      <c r="E7" s="40" t="s">
        <v>188</v>
      </c>
      <c r="F7" s="40"/>
    </row>
    <row r="8" spans="1:6" ht="15" customHeight="1">
      <c r="B8" s="7"/>
      <c r="C8" s="111"/>
      <c r="D8" s="104" t="s">
        <v>189</v>
      </c>
      <c r="E8" s="105"/>
      <c r="F8" s="106"/>
    </row>
    <row r="9" spans="1:6" ht="12.95" customHeight="1">
      <c r="B9" s="9">
        <v>1</v>
      </c>
      <c r="C9" s="50">
        <v>2</v>
      </c>
      <c r="D9" s="9">
        <v>3</v>
      </c>
      <c r="E9" s="41">
        <v>4</v>
      </c>
      <c r="F9" s="41">
        <v>5</v>
      </c>
    </row>
    <row r="10" spans="1:6" ht="21" customHeight="1">
      <c r="B10" s="9" t="s">
        <v>4</v>
      </c>
      <c r="C10" s="70" t="s">
        <v>5</v>
      </c>
      <c r="D10" s="71" t="s">
        <v>6</v>
      </c>
      <c r="E10" s="71" t="s">
        <v>6</v>
      </c>
      <c r="F10" s="71" t="s">
        <v>6</v>
      </c>
    </row>
    <row r="11" spans="1:6" ht="15" customHeight="1">
      <c r="B11" s="7">
        <v>1</v>
      </c>
      <c r="C11" s="84" t="s">
        <v>7</v>
      </c>
      <c r="D11" s="43">
        <v>43000</v>
      </c>
      <c r="E11" s="43">
        <v>43000</v>
      </c>
      <c r="F11" s="43">
        <v>39325.17512</v>
      </c>
    </row>
    <row r="12" spans="1:6" ht="15" customHeight="1">
      <c r="B12" s="7" t="s">
        <v>8</v>
      </c>
      <c r="C12" s="85" t="s">
        <v>9</v>
      </c>
      <c r="D12" s="43">
        <v>4375</v>
      </c>
      <c r="E12" s="43">
        <v>4375</v>
      </c>
      <c r="F12" s="43">
        <v>5764.9011300000002</v>
      </c>
    </row>
    <row r="13" spans="1:6" ht="15" customHeight="1">
      <c r="B13" s="7" t="s">
        <v>10</v>
      </c>
      <c r="C13" s="85" t="s">
        <v>11</v>
      </c>
      <c r="D13" s="43">
        <v>13500</v>
      </c>
      <c r="E13" s="43">
        <v>13500</v>
      </c>
      <c r="F13" s="43">
        <v>11638.41315</v>
      </c>
    </row>
    <row r="14" spans="1:6" ht="15" customHeight="1">
      <c r="B14" s="7" t="s">
        <v>12</v>
      </c>
      <c r="C14" s="86" t="s">
        <v>13</v>
      </c>
      <c r="D14" s="43">
        <v>0</v>
      </c>
      <c r="E14" s="43"/>
      <c r="F14" s="43"/>
    </row>
    <row r="15" spans="1:6" ht="15" customHeight="1">
      <c r="B15" s="7" t="s">
        <v>14</v>
      </c>
      <c r="C15" s="86" t="s">
        <v>15</v>
      </c>
      <c r="D15" s="43">
        <v>0</v>
      </c>
      <c r="E15" s="43"/>
      <c r="F15" s="43"/>
    </row>
    <row r="16" spans="1:6" ht="15" customHeight="1">
      <c r="B16" s="7" t="s">
        <v>16</v>
      </c>
      <c r="C16" s="85" t="s">
        <v>17</v>
      </c>
      <c r="D16" s="43">
        <v>14300</v>
      </c>
      <c r="E16" s="43">
        <v>14300</v>
      </c>
      <c r="F16" s="43">
        <v>20644.791929999999</v>
      </c>
    </row>
    <row r="17" spans="2:6" ht="15" customHeight="1">
      <c r="B17" s="7">
        <v>2</v>
      </c>
      <c r="C17" s="87" t="s">
        <v>18</v>
      </c>
      <c r="D17" s="43">
        <v>0</v>
      </c>
      <c r="E17" s="43"/>
      <c r="F17" s="43"/>
    </row>
    <row r="18" spans="2:6" ht="15" customHeight="1">
      <c r="B18" s="7" t="s">
        <v>19</v>
      </c>
      <c r="C18" s="85" t="s">
        <v>13</v>
      </c>
      <c r="D18" s="43">
        <v>0</v>
      </c>
      <c r="E18" s="43"/>
      <c r="F18" s="43"/>
    </row>
    <row r="19" spans="2:6" ht="15" customHeight="1">
      <c r="B19" s="7" t="s">
        <v>20</v>
      </c>
      <c r="C19" s="85" t="s">
        <v>15</v>
      </c>
      <c r="D19" s="43">
        <v>0</v>
      </c>
      <c r="E19" s="43"/>
      <c r="F19" s="43"/>
    </row>
    <row r="20" spans="2:6" ht="15" customHeight="1">
      <c r="B20" s="7">
        <v>3</v>
      </c>
      <c r="C20" s="87" t="s">
        <v>21</v>
      </c>
      <c r="D20" s="43">
        <v>10000</v>
      </c>
      <c r="E20" s="43">
        <v>10000</v>
      </c>
      <c r="F20" s="43">
        <v>6638.0773499999996</v>
      </c>
    </row>
    <row r="21" spans="2:6" ht="15" customHeight="1">
      <c r="B21" s="7" t="s">
        <v>22</v>
      </c>
      <c r="C21" s="85" t="s">
        <v>23</v>
      </c>
      <c r="D21" s="43">
        <v>1000</v>
      </c>
      <c r="E21" s="43">
        <v>1000</v>
      </c>
      <c r="F21" s="43">
        <v>432.57916999999998</v>
      </c>
    </row>
    <row r="22" spans="2:6" ht="15" customHeight="1">
      <c r="B22" s="8" t="s">
        <v>24</v>
      </c>
      <c r="C22" s="85" t="s">
        <v>25</v>
      </c>
      <c r="D22" s="43">
        <v>0</v>
      </c>
      <c r="E22" s="43"/>
      <c r="F22" s="43"/>
    </row>
    <row r="23" spans="2:6" ht="21" customHeight="1">
      <c r="B23" s="9" t="s">
        <v>26</v>
      </c>
      <c r="C23" s="12" t="s">
        <v>27</v>
      </c>
      <c r="D23" s="44">
        <v>122802</v>
      </c>
      <c r="E23" s="47">
        <v>215901</v>
      </c>
      <c r="F23" s="47">
        <v>185215.99162000002</v>
      </c>
    </row>
    <row r="24" spans="2:6" ht="15" customHeight="1">
      <c r="B24" s="79" t="s">
        <v>196</v>
      </c>
      <c r="C24" s="84" t="s">
        <v>28</v>
      </c>
      <c r="D24" s="45">
        <v>48003</v>
      </c>
      <c r="E24" s="43">
        <v>62100</v>
      </c>
      <c r="F24" s="43">
        <v>58103.369979999996</v>
      </c>
    </row>
    <row r="25" spans="2:6" ht="15" customHeight="1">
      <c r="B25" s="80" t="s">
        <v>8</v>
      </c>
      <c r="C25" s="85" t="s">
        <v>197</v>
      </c>
      <c r="D25" s="43">
        <v>0</v>
      </c>
      <c r="E25" s="43"/>
      <c r="F25" s="43"/>
    </row>
    <row r="26" spans="2:6" ht="15" customHeight="1">
      <c r="B26" s="80" t="s">
        <v>10</v>
      </c>
      <c r="C26" s="85" t="s">
        <v>198</v>
      </c>
      <c r="D26" s="43">
        <v>0</v>
      </c>
      <c r="E26" s="43"/>
      <c r="F26" s="43"/>
    </row>
    <row r="27" spans="2:6" ht="15" customHeight="1">
      <c r="B27" s="80" t="s">
        <v>16</v>
      </c>
      <c r="C27" s="85" t="s">
        <v>29</v>
      </c>
      <c r="D27" s="43">
        <v>31749</v>
      </c>
      <c r="E27" s="43">
        <v>48000</v>
      </c>
      <c r="F27" s="43">
        <v>44723.956009999994</v>
      </c>
    </row>
    <row r="28" spans="2:6" ht="15" customHeight="1">
      <c r="B28" s="81" t="s">
        <v>43</v>
      </c>
      <c r="C28" s="85" t="s">
        <v>199</v>
      </c>
      <c r="D28" s="43">
        <v>14968</v>
      </c>
      <c r="E28" s="43">
        <v>13100</v>
      </c>
      <c r="F28" s="43">
        <v>12535.817949999999</v>
      </c>
    </row>
    <row r="29" spans="2:6" ht="15" customHeight="1">
      <c r="B29" s="81" t="s">
        <v>50</v>
      </c>
      <c r="C29" s="85" t="s">
        <v>30</v>
      </c>
      <c r="D29" s="43">
        <v>1286</v>
      </c>
      <c r="E29" s="43">
        <v>1000</v>
      </c>
      <c r="F29" s="43">
        <v>843.59602000000007</v>
      </c>
    </row>
    <row r="30" spans="2:6" ht="15" customHeight="1">
      <c r="B30" s="81" t="s">
        <v>200</v>
      </c>
      <c r="C30" s="87" t="s">
        <v>31</v>
      </c>
      <c r="D30" s="43">
        <v>35313</v>
      </c>
      <c r="E30" s="43">
        <v>44313</v>
      </c>
      <c r="F30" s="43">
        <v>44313</v>
      </c>
    </row>
    <row r="31" spans="2:6" ht="15" customHeight="1">
      <c r="B31" s="81" t="s">
        <v>201</v>
      </c>
      <c r="C31" s="87" t="s">
        <v>122</v>
      </c>
      <c r="D31" s="43">
        <v>0</v>
      </c>
      <c r="E31" s="43"/>
      <c r="F31" s="43"/>
    </row>
    <row r="32" spans="2:6" ht="15" customHeight="1">
      <c r="B32" s="81" t="s">
        <v>202</v>
      </c>
      <c r="C32" s="87" t="s">
        <v>32</v>
      </c>
      <c r="D32" s="43">
        <v>39486</v>
      </c>
      <c r="E32" s="43">
        <v>109488</v>
      </c>
      <c r="F32" s="43">
        <v>82799.621639999998</v>
      </c>
    </row>
    <row r="33" spans="1:6" ht="15" customHeight="1">
      <c r="B33" s="81" t="s">
        <v>124</v>
      </c>
      <c r="C33" s="85" t="s">
        <v>33</v>
      </c>
      <c r="D33" s="43">
        <v>35</v>
      </c>
      <c r="E33" s="43">
        <v>1507</v>
      </c>
      <c r="F33" s="43">
        <v>2705.902</v>
      </c>
    </row>
    <row r="34" spans="1:6" ht="15" customHeight="1">
      <c r="B34" s="81" t="s">
        <v>125</v>
      </c>
      <c r="C34" s="86" t="s">
        <v>34</v>
      </c>
      <c r="D34" s="43">
        <v>35</v>
      </c>
      <c r="E34" s="43">
        <v>1500</v>
      </c>
      <c r="F34" s="43">
        <v>2686.9540400000001</v>
      </c>
    </row>
    <row r="35" spans="1:6" ht="15" customHeight="1">
      <c r="B35" s="82" t="s">
        <v>235</v>
      </c>
      <c r="C35" s="86" t="s">
        <v>236</v>
      </c>
      <c r="D35" s="43"/>
      <c r="E35" s="43">
        <v>7</v>
      </c>
      <c r="F35" s="43">
        <v>18.947959999999998</v>
      </c>
    </row>
    <row r="36" spans="1:6" ht="15" customHeight="1">
      <c r="B36" s="81" t="s">
        <v>126</v>
      </c>
      <c r="C36" s="85" t="s">
        <v>36</v>
      </c>
      <c r="D36" s="43">
        <v>2130</v>
      </c>
      <c r="E36" s="43">
        <v>2300</v>
      </c>
      <c r="F36" s="43">
        <v>1638.5798500000001</v>
      </c>
    </row>
    <row r="37" spans="1:6" ht="21" customHeight="1">
      <c r="B37" s="9" t="s">
        <v>37</v>
      </c>
      <c r="C37" s="12" t="s">
        <v>38</v>
      </c>
      <c r="D37" s="44">
        <v>119265</v>
      </c>
      <c r="E37" s="47">
        <v>212364</v>
      </c>
      <c r="F37" s="47">
        <v>120270.11973000001</v>
      </c>
    </row>
    <row r="38" spans="1:6" ht="15" customHeight="1">
      <c r="B38" s="6">
        <v>1</v>
      </c>
      <c r="C38" s="84" t="s">
        <v>39</v>
      </c>
      <c r="D38" s="56">
        <v>57762</v>
      </c>
      <c r="E38" s="43">
        <v>101170</v>
      </c>
      <c r="F38" s="43">
        <v>59646.359670000005</v>
      </c>
    </row>
    <row r="39" spans="1:6" ht="15" customHeight="1">
      <c r="B39" s="81" t="s">
        <v>8</v>
      </c>
      <c r="C39" s="85" t="s">
        <v>40</v>
      </c>
      <c r="D39" s="45">
        <v>4558</v>
      </c>
      <c r="E39" s="43">
        <v>7000</v>
      </c>
      <c r="F39" s="43">
        <v>2699.85203</v>
      </c>
    </row>
    <row r="40" spans="1:6" ht="15" customHeight="1">
      <c r="B40" s="81" t="s">
        <v>10</v>
      </c>
      <c r="C40" s="85" t="s">
        <v>41</v>
      </c>
      <c r="D40" s="43">
        <v>20273</v>
      </c>
      <c r="E40" s="43">
        <v>30500</v>
      </c>
      <c r="F40" s="43">
        <v>20792.644210000002</v>
      </c>
    </row>
    <row r="41" spans="1:6" ht="15" customHeight="1">
      <c r="B41" s="81" t="s">
        <v>16</v>
      </c>
      <c r="C41" s="85" t="s">
        <v>42</v>
      </c>
      <c r="D41" s="43">
        <v>7751</v>
      </c>
      <c r="E41" s="43">
        <v>31102</v>
      </c>
      <c r="F41" s="43">
        <v>11039.0209</v>
      </c>
    </row>
    <row r="42" spans="1:6" ht="15" customHeight="1">
      <c r="B42" s="81" t="s">
        <v>43</v>
      </c>
      <c r="C42" s="85" t="s">
        <v>44</v>
      </c>
      <c r="D42" s="43">
        <v>15662</v>
      </c>
      <c r="E42" s="43">
        <v>19142</v>
      </c>
      <c r="F42" s="43">
        <v>19080.987059999999</v>
      </c>
    </row>
    <row r="43" spans="1:6" ht="15" customHeight="1">
      <c r="B43" s="81" t="s">
        <v>45</v>
      </c>
      <c r="C43" s="86" t="s">
        <v>205</v>
      </c>
      <c r="D43" s="45">
        <v>14467</v>
      </c>
      <c r="E43" s="43">
        <v>18005</v>
      </c>
      <c r="F43" s="43">
        <v>17990.446749999999</v>
      </c>
    </row>
    <row r="44" spans="1:6" ht="15" customHeight="1">
      <c r="B44" s="83" t="s">
        <v>46</v>
      </c>
      <c r="C44" s="103" t="s">
        <v>136</v>
      </c>
      <c r="D44" s="46">
        <v>1195</v>
      </c>
      <c r="E44" s="46">
        <v>1137</v>
      </c>
      <c r="F44" s="46">
        <v>1090.5403100000001</v>
      </c>
    </row>
    <row r="45" spans="1:6">
      <c r="B45" s="107"/>
      <c r="C45" s="107"/>
      <c r="D45" s="2"/>
    </row>
    <row r="46" spans="1:6" ht="15" customHeight="1">
      <c r="B46" s="108" t="s">
        <v>190</v>
      </c>
      <c r="C46" s="108"/>
      <c r="D46" s="108"/>
      <c r="E46" s="108"/>
      <c r="F46" s="108"/>
    </row>
    <row r="47" spans="1:6" ht="15" customHeight="1">
      <c r="A47" s="1" t="s">
        <v>0</v>
      </c>
      <c r="B47" s="4" t="s">
        <v>68</v>
      </c>
      <c r="C47" s="5"/>
      <c r="D47" s="5"/>
    </row>
    <row r="48" spans="1:6" ht="12.75" customHeight="1">
      <c r="B48" s="6" t="s">
        <v>1</v>
      </c>
      <c r="C48" s="109" t="s">
        <v>2</v>
      </c>
      <c r="D48" s="104" t="s">
        <v>233</v>
      </c>
      <c r="E48" s="105"/>
      <c r="F48" s="106"/>
    </row>
    <row r="49" spans="2:6" ht="12" customHeight="1">
      <c r="B49" s="7" t="s">
        <v>3</v>
      </c>
      <c r="C49" s="110"/>
      <c r="D49" s="7" t="s">
        <v>184</v>
      </c>
      <c r="E49" s="39" t="s">
        <v>185</v>
      </c>
      <c r="F49" s="39" t="s">
        <v>186</v>
      </c>
    </row>
    <row r="50" spans="2:6" ht="15" customHeight="1">
      <c r="B50" s="7" t="s">
        <v>1</v>
      </c>
      <c r="C50" s="110"/>
      <c r="D50" s="8" t="s">
        <v>187</v>
      </c>
      <c r="E50" s="40" t="s">
        <v>188</v>
      </c>
      <c r="F50" s="40"/>
    </row>
    <row r="51" spans="2:6" ht="12.95" customHeight="1">
      <c r="B51" s="7"/>
      <c r="C51" s="111"/>
      <c r="D51" s="104" t="s">
        <v>189</v>
      </c>
      <c r="E51" s="105"/>
      <c r="F51" s="106"/>
    </row>
    <row r="52" spans="2:6" ht="15" customHeight="1">
      <c r="B52" s="9">
        <v>1</v>
      </c>
      <c r="C52" s="50">
        <v>2</v>
      </c>
      <c r="D52" s="9">
        <v>3</v>
      </c>
      <c r="E52" s="41">
        <v>4</v>
      </c>
      <c r="F52" s="41">
        <v>5</v>
      </c>
    </row>
    <row r="53" spans="2:6" ht="15" customHeight="1">
      <c r="B53" s="81" t="s">
        <v>48</v>
      </c>
      <c r="C53" s="86" t="s">
        <v>49</v>
      </c>
      <c r="D53" s="75">
        <v>0</v>
      </c>
      <c r="E53" s="76"/>
      <c r="F53" s="76"/>
    </row>
    <row r="54" spans="2:6" ht="15" customHeight="1">
      <c r="B54" s="81" t="s">
        <v>50</v>
      </c>
      <c r="C54" s="85" t="s">
        <v>51</v>
      </c>
      <c r="D54" s="75">
        <v>317</v>
      </c>
      <c r="E54" s="75">
        <v>400</v>
      </c>
      <c r="F54" s="75">
        <v>168.65392</v>
      </c>
    </row>
    <row r="55" spans="2:6" ht="15" customHeight="1">
      <c r="B55" s="81" t="s">
        <v>52</v>
      </c>
      <c r="C55" s="85" t="s">
        <v>53</v>
      </c>
      <c r="D55" s="75">
        <v>4701</v>
      </c>
      <c r="E55" s="75">
        <v>4300</v>
      </c>
      <c r="F55" s="75">
        <v>3449.9846400000001</v>
      </c>
    </row>
    <row r="56" spans="2:6" ht="15" customHeight="1">
      <c r="B56" s="81" t="s">
        <v>54</v>
      </c>
      <c r="C56" s="86" t="s">
        <v>55</v>
      </c>
      <c r="D56" s="77">
        <v>3832</v>
      </c>
      <c r="E56" s="75">
        <v>3500</v>
      </c>
      <c r="F56" s="75">
        <v>3100.9437200000002</v>
      </c>
    </row>
    <row r="57" spans="2:6" ht="15" customHeight="1">
      <c r="B57" s="81" t="s">
        <v>56</v>
      </c>
      <c r="C57" s="86" t="s">
        <v>57</v>
      </c>
      <c r="D57" s="75">
        <v>638</v>
      </c>
      <c r="E57" s="75">
        <v>570</v>
      </c>
      <c r="F57" s="75">
        <v>317.81076999999999</v>
      </c>
    </row>
    <row r="58" spans="2:6" ht="15" customHeight="1">
      <c r="B58" s="81" t="s">
        <v>58</v>
      </c>
      <c r="C58" s="86" t="s">
        <v>59</v>
      </c>
      <c r="D58" s="75">
        <v>0</v>
      </c>
      <c r="E58" s="75"/>
      <c r="F58" s="75"/>
    </row>
    <row r="59" spans="2:6" ht="15" customHeight="1">
      <c r="B59" s="81" t="s">
        <v>193</v>
      </c>
      <c r="C59" s="86" t="s">
        <v>142</v>
      </c>
      <c r="D59" s="75">
        <v>231</v>
      </c>
      <c r="E59" s="75">
        <v>230</v>
      </c>
      <c r="F59" s="75">
        <v>31.230150000000002</v>
      </c>
    </row>
    <row r="60" spans="2:6" ht="15" customHeight="1">
      <c r="B60" s="81" t="s">
        <v>60</v>
      </c>
      <c r="C60" s="85" t="s">
        <v>61</v>
      </c>
      <c r="D60" s="75">
        <v>0</v>
      </c>
      <c r="E60" s="75">
        <v>20</v>
      </c>
      <c r="F60" s="75">
        <v>16.76125</v>
      </c>
    </row>
    <row r="61" spans="2:6" ht="15" customHeight="1">
      <c r="B61" s="81" t="s">
        <v>62</v>
      </c>
      <c r="C61" s="85" t="s">
        <v>63</v>
      </c>
      <c r="D61" s="75">
        <v>2829</v>
      </c>
      <c r="E61" s="75">
        <v>6206</v>
      </c>
      <c r="F61" s="75">
        <v>1214.80917</v>
      </c>
    </row>
    <row r="62" spans="2:6" ht="15" customHeight="1">
      <c r="B62" s="81" t="s">
        <v>64</v>
      </c>
      <c r="C62" s="86" t="s">
        <v>147</v>
      </c>
      <c r="D62" s="75">
        <v>823</v>
      </c>
      <c r="E62" s="75">
        <v>2000</v>
      </c>
      <c r="F62" s="75">
        <v>47.286079999999998</v>
      </c>
    </row>
    <row r="63" spans="2:6" ht="15" customHeight="1">
      <c r="B63" s="80" t="s">
        <v>65</v>
      </c>
      <c r="C63" s="86" t="s">
        <v>151</v>
      </c>
      <c r="D63" s="88">
        <v>102</v>
      </c>
      <c r="E63" s="75">
        <v>200</v>
      </c>
      <c r="F63" s="75">
        <v>10.211969999999999</v>
      </c>
    </row>
    <row r="64" spans="2:6" ht="15" customHeight="1">
      <c r="B64" s="80" t="s">
        <v>66</v>
      </c>
      <c r="C64" s="86" t="s">
        <v>153</v>
      </c>
      <c r="D64" s="88">
        <v>1175</v>
      </c>
      <c r="E64" s="75">
        <v>2000</v>
      </c>
      <c r="F64" s="75">
        <v>791.62058999999999</v>
      </c>
    </row>
    <row r="65" spans="2:6" ht="15" customHeight="1">
      <c r="B65" s="80" t="s">
        <v>67</v>
      </c>
      <c r="C65" s="86" t="s">
        <v>155</v>
      </c>
      <c r="D65" s="88">
        <v>33</v>
      </c>
      <c r="E65" s="75">
        <v>200</v>
      </c>
      <c r="F65" s="75">
        <v>1.6637299999999999</v>
      </c>
    </row>
    <row r="66" spans="2:6">
      <c r="B66" s="81" t="s">
        <v>69</v>
      </c>
      <c r="C66" s="85" t="s">
        <v>206</v>
      </c>
      <c r="D66" s="75">
        <v>1671</v>
      </c>
      <c r="E66" s="75">
        <v>2500</v>
      </c>
      <c r="F66" s="75">
        <v>1183.6464900000001</v>
      </c>
    </row>
    <row r="67" spans="2:6" ht="15" customHeight="1">
      <c r="B67" s="81" t="s">
        <v>200</v>
      </c>
      <c r="C67" s="87" t="s">
        <v>70</v>
      </c>
      <c r="D67" s="75">
        <v>58380</v>
      </c>
      <c r="E67" s="75">
        <v>107394</v>
      </c>
      <c r="F67" s="75">
        <v>56216.176359999998</v>
      </c>
    </row>
    <row r="68" spans="2:6" ht="15" customHeight="1">
      <c r="B68" s="81" t="s">
        <v>19</v>
      </c>
      <c r="C68" s="85" t="s">
        <v>207</v>
      </c>
      <c r="D68" s="75">
        <v>0</v>
      </c>
      <c r="E68" s="75"/>
      <c r="F68" s="75"/>
    </row>
    <row r="69" spans="2:6" ht="15" customHeight="1">
      <c r="B69" s="81" t="s">
        <v>20</v>
      </c>
      <c r="C69" s="85" t="s">
        <v>40</v>
      </c>
      <c r="D69" s="75">
        <v>3826</v>
      </c>
      <c r="E69" s="75">
        <v>5000</v>
      </c>
      <c r="F69" s="75">
        <v>2167.5262200000002</v>
      </c>
    </row>
    <row r="70" spans="2:6" ht="15" customHeight="1">
      <c r="B70" s="81" t="s">
        <v>71</v>
      </c>
      <c r="C70" s="85" t="s">
        <v>41</v>
      </c>
      <c r="D70" s="75">
        <v>9181</v>
      </c>
      <c r="E70" s="75">
        <v>19200</v>
      </c>
      <c r="F70" s="75">
        <v>5830.4329900000002</v>
      </c>
    </row>
    <row r="71" spans="2:6" ht="15" customHeight="1">
      <c r="B71" s="81" t="s">
        <v>72</v>
      </c>
      <c r="C71" s="85" t="s">
        <v>42</v>
      </c>
      <c r="D71" s="75">
        <v>6816</v>
      </c>
      <c r="E71" s="75">
        <v>21500</v>
      </c>
      <c r="F71" s="75">
        <v>8276.4415499999996</v>
      </c>
    </row>
    <row r="72" spans="2:6" ht="15" customHeight="1">
      <c r="B72" s="81" t="s">
        <v>73</v>
      </c>
      <c r="C72" s="85" t="s">
        <v>133</v>
      </c>
      <c r="D72" s="75">
        <v>25552</v>
      </c>
      <c r="E72" s="75">
        <v>30529</v>
      </c>
      <c r="F72" s="75">
        <v>30176.011690000003</v>
      </c>
    </row>
    <row r="73" spans="2:6" ht="15" customHeight="1">
      <c r="B73" s="81" t="s">
        <v>74</v>
      </c>
      <c r="C73" s="86" t="s">
        <v>203</v>
      </c>
      <c r="D73" s="77">
        <v>24058</v>
      </c>
      <c r="E73" s="75">
        <v>28977</v>
      </c>
      <c r="F73" s="75">
        <v>28723.984130000001</v>
      </c>
    </row>
    <row r="74" spans="2:6" ht="15" customHeight="1">
      <c r="B74" s="81" t="s">
        <v>75</v>
      </c>
      <c r="C74" s="86" t="s">
        <v>136</v>
      </c>
      <c r="D74" s="75">
        <v>1494</v>
      </c>
      <c r="E74" s="75">
        <v>1552</v>
      </c>
      <c r="F74" s="75">
        <v>1452.02756</v>
      </c>
    </row>
    <row r="75" spans="2:6" ht="15" customHeight="1">
      <c r="B75" s="81" t="s">
        <v>76</v>
      </c>
      <c r="C75" s="86" t="s">
        <v>142</v>
      </c>
      <c r="D75" s="75">
        <v>0</v>
      </c>
      <c r="E75" s="75"/>
      <c r="F75" s="75"/>
    </row>
    <row r="76" spans="2:6" ht="15" customHeight="1">
      <c r="B76" s="81" t="s">
        <v>77</v>
      </c>
      <c r="C76" s="85" t="s">
        <v>51</v>
      </c>
      <c r="D76" s="75">
        <v>351</v>
      </c>
      <c r="E76" s="75">
        <v>500</v>
      </c>
      <c r="F76" s="75">
        <v>229.96866</v>
      </c>
    </row>
    <row r="77" spans="2:6" ht="15" customHeight="1">
      <c r="B77" s="81" t="s">
        <v>78</v>
      </c>
      <c r="C77" s="85" t="s">
        <v>53</v>
      </c>
      <c r="D77" s="75">
        <v>6243</v>
      </c>
      <c r="E77" s="75">
        <v>6873</v>
      </c>
      <c r="F77" s="75">
        <v>5409.4174000000003</v>
      </c>
    </row>
    <row r="78" spans="2:6" ht="15" customHeight="1">
      <c r="B78" s="81" t="s">
        <v>79</v>
      </c>
      <c r="C78" s="86" t="s">
        <v>55</v>
      </c>
      <c r="D78" s="77">
        <v>5152</v>
      </c>
      <c r="E78" s="75">
        <v>5702</v>
      </c>
      <c r="F78" s="75">
        <v>4866.9760500000002</v>
      </c>
    </row>
    <row r="79" spans="2:6" ht="15" customHeight="1">
      <c r="B79" s="81" t="s">
        <v>80</v>
      </c>
      <c r="C79" s="86" t="s">
        <v>208</v>
      </c>
      <c r="D79" s="75">
        <v>743</v>
      </c>
      <c r="E79" s="75">
        <v>823</v>
      </c>
      <c r="F79" s="75">
        <v>498.07223999999997</v>
      </c>
    </row>
    <row r="80" spans="2:6" ht="15" customHeight="1">
      <c r="B80" s="81" t="s">
        <v>81</v>
      </c>
      <c r="C80" s="86" t="s">
        <v>59</v>
      </c>
      <c r="D80" s="75">
        <v>0</v>
      </c>
      <c r="E80" s="75"/>
      <c r="F80" s="75"/>
    </row>
    <row r="81" spans="1:6" ht="15" customHeight="1">
      <c r="B81" s="81" t="s">
        <v>195</v>
      </c>
      <c r="C81" s="86" t="s">
        <v>194</v>
      </c>
      <c r="D81" s="75">
        <v>348</v>
      </c>
      <c r="E81" s="75">
        <v>348</v>
      </c>
      <c r="F81" s="75">
        <v>44.369109999999999</v>
      </c>
    </row>
    <row r="82" spans="1:6" ht="15" customHeight="1">
      <c r="B82" s="81" t="s">
        <v>82</v>
      </c>
      <c r="C82" s="85" t="s">
        <v>61</v>
      </c>
      <c r="D82" s="75">
        <v>0</v>
      </c>
      <c r="E82" s="75"/>
      <c r="F82" s="75"/>
    </row>
    <row r="83" spans="1:6" ht="15" customHeight="1">
      <c r="B83" s="81" t="s">
        <v>83</v>
      </c>
      <c r="C83" s="85" t="s">
        <v>63</v>
      </c>
      <c r="D83" s="75">
        <v>4787</v>
      </c>
      <c r="E83" s="75">
        <v>21492</v>
      </c>
      <c r="F83" s="75">
        <v>3086.6409900000003</v>
      </c>
    </row>
    <row r="84" spans="1:6" ht="15" customHeight="1">
      <c r="B84" s="81" t="s">
        <v>84</v>
      </c>
      <c r="C84" s="86" t="s">
        <v>145</v>
      </c>
      <c r="D84" s="75">
        <v>0</v>
      </c>
      <c r="E84" s="75"/>
      <c r="F84" s="75"/>
    </row>
    <row r="85" spans="1:6" ht="15" customHeight="1">
      <c r="B85" s="81" t="s">
        <v>85</v>
      </c>
      <c r="C85" s="86" t="s">
        <v>147</v>
      </c>
      <c r="D85" s="75">
        <v>2939</v>
      </c>
      <c r="E85" s="75">
        <v>20000</v>
      </c>
      <c r="F85" s="75">
        <v>2440.0954700000002</v>
      </c>
    </row>
    <row r="86" spans="1:6" ht="15" customHeight="1">
      <c r="B86" s="81" t="s">
        <v>86</v>
      </c>
      <c r="C86" s="86" t="s">
        <v>151</v>
      </c>
      <c r="D86" s="75">
        <v>15</v>
      </c>
      <c r="E86" s="75">
        <v>40</v>
      </c>
      <c r="F86" s="75">
        <v>2.7294</v>
      </c>
    </row>
    <row r="87" spans="1:6" ht="15" customHeight="1">
      <c r="B87" s="81" t="s">
        <v>87</v>
      </c>
      <c r="C87" s="86" t="s">
        <v>153</v>
      </c>
      <c r="D87" s="75">
        <v>426</v>
      </c>
      <c r="E87" s="75">
        <v>500</v>
      </c>
      <c r="F87" s="75">
        <v>369.42273999999998</v>
      </c>
    </row>
    <row r="88" spans="1:6" ht="15" customHeight="1">
      <c r="B88" s="81" t="s">
        <v>88</v>
      </c>
      <c r="C88" s="86" t="s">
        <v>155</v>
      </c>
      <c r="D88" s="75">
        <v>12</v>
      </c>
      <c r="E88" s="75">
        <v>20</v>
      </c>
      <c r="F88" s="75">
        <v>2.4822500000000001</v>
      </c>
    </row>
    <row r="89" spans="1:6" ht="15" customHeight="1">
      <c r="B89" s="83" t="s">
        <v>89</v>
      </c>
      <c r="C89" s="89" t="s">
        <v>90</v>
      </c>
      <c r="D89" s="78">
        <v>1624</v>
      </c>
      <c r="E89" s="78">
        <v>2300</v>
      </c>
      <c r="F89" s="78">
        <v>1039.73686</v>
      </c>
    </row>
    <row r="90" spans="1:6" ht="15" customHeight="1">
      <c r="B90" s="65"/>
      <c r="C90" s="51"/>
      <c r="D90" s="66"/>
      <c r="E90" s="66"/>
      <c r="F90" s="66"/>
    </row>
    <row r="91" spans="1:6" ht="14.25" customHeight="1">
      <c r="B91" s="108" t="s">
        <v>190</v>
      </c>
      <c r="C91" s="108"/>
      <c r="D91" s="108"/>
      <c r="E91" s="108"/>
      <c r="F91" s="108"/>
    </row>
    <row r="92" spans="1:6" ht="15" customHeight="1">
      <c r="A92" s="1" t="s">
        <v>0</v>
      </c>
      <c r="B92" s="4" t="s">
        <v>68</v>
      </c>
      <c r="C92" s="5"/>
      <c r="D92" s="5"/>
    </row>
    <row r="93" spans="1:6" ht="15" customHeight="1">
      <c r="B93" s="6" t="s">
        <v>1</v>
      </c>
      <c r="C93" s="109" t="s">
        <v>2</v>
      </c>
      <c r="D93" s="104" t="s">
        <v>233</v>
      </c>
      <c r="E93" s="105"/>
      <c r="F93" s="106"/>
    </row>
    <row r="94" spans="1:6" ht="15" customHeight="1">
      <c r="B94" s="7" t="s">
        <v>3</v>
      </c>
      <c r="C94" s="110"/>
      <c r="D94" s="7" t="s">
        <v>184</v>
      </c>
      <c r="E94" s="39" t="s">
        <v>185</v>
      </c>
      <c r="F94" s="39" t="s">
        <v>186</v>
      </c>
    </row>
    <row r="95" spans="1:6" ht="15" customHeight="1">
      <c r="B95" s="7" t="s">
        <v>1</v>
      </c>
      <c r="C95" s="110"/>
      <c r="D95" s="8" t="s">
        <v>187</v>
      </c>
      <c r="E95" s="40" t="s">
        <v>188</v>
      </c>
      <c r="F95" s="40"/>
    </row>
    <row r="96" spans="1:6" ht="12.95" customHeight="1">
      <c r="B96" s="7"/>
      <c r="C96" s="111"/>
      <c r="D96" s="104" t="s">
        <v>189</v>
      </c>
      <c r="E96" s="105"/>
      <c r="F96" s="106"/>
    </row>
    <row r="97" spans="2:6" ht="15" customHeight="1">
      <c r="B97" s="9">
        <v>1</v>
      </c>
      <c r="C97" s="50">
        <v>2</v>
      </c>
      <c r="D97" s="9">
        <v>3</v>
      </c>
      <c r="E97" s="41">
        <v>4</v>
      </c>
      <c r="F97" s="41">
        <v>5</v>
      </c>
    </row>
    <row r="98" spans="2:6" ht="15" customHeight="1">
      <c r="B98" s="81">
        <v>3</v>
      </c>
      <c r="C98" s="98" t="s">
        <v>91</v>
      </c>
      <c r="D98" s="98">
        <v>3123</v>
      </c>
      <c r="E98" s="47">
        <v>3800</v>
      </c>
      <c r="F98" s="47">
        <v>4407.5837000000001</v>
      </c>
    </row>
    <row r="99" spans="2:6" ht="21" customHeight="1">
      <c r="B99" s="9" t="s">
        <v>92</v>
      </c>
      <c r="C99" s="12" t="s">
        <v>237</v>
      </c>
      <c r="D99" s="47">
        <v>3537</v>
      </c>
      <c r="E99" s="47">
        <v>3537</v>
      </c>
      <c r="F99" s="47">
        <v>64945.871890000002</v>
      </c>
    </row>
    <row r="100" spans="2:6" ht="21.6" customHeight="1">
      <c r="B100" s="9" t="s">
        <v>93</v>
      </c>
      <c r="C100" s="70" t="s">
        <v>94</v>
      </c>
      <c r="D100" s="47">
        <v>4000</v>
      </c>
      <c r="E100" s="47">
        <v>4000</v>
      </c>
      <c r="F100" s="47">
        <v>22.462</v>
      </c>
    </row>
    <row r="101" spans="2:6" ht="15" customHeight="1">
      <c r="B101" s="81">
        <v>1</v>
      </c>
      <c r="C101" s="17" t="s">
        <v>95</v>
      </c>
      <c r="D101" s="43">
        <v>4000</v>
      </c>
      <c r="E101" s="43">
        <v>4000</v>
      </c>
      <c r="F101" s="43">
        <v>22.462</v>
      </c>
    </row>
    <row r="102" spans="2:6" ht="15" customHeight="1">
      <c r="B102" s="81">
        <v>2</v>
      </c>
      <c r="C102" s="13" t="s">
        <v>96</v>
      </c>
      <c r="D102" s="43">
        <v>0</v>
      </c>
      <c r="E102" s="46"/>
      <c r="F102" s="46"/>
    </row>
    <row r="103" spans="2:6" ht="20.100000000000001" customHeight="1">
      <c r="B103" s="6" t="s">
        <v>98</v>
      </c>
      <c r="C103" s="10" t="s">
        <v>238</v>
      </c>
      <c r="D103" s="47">
        <v>-463</v>
      </c>
      <c r="E103" s="43">
        <v>-463</v>
      </c>
      <c r="F103" s="43">
        <v>64923.409890000003</v>
      </c>
    </row>
    <row r="104" spans="2:6" ht="20.100000000000001" customHeight="1">
      <c r="B104" s="9" t="s">
        <v>99</v>
      </c>
      <c r="C104" s="12" t="s">
        <v>100</v>
      </c>
      <c r="D104" s="57" t="s">
        <v>6</v>
      </c>
      <c r="E104" s="41" t="s">
        <v>6</v>
      </c>
      <c r="F104" s="59" t="s">
        <v>6</v>
      </c>
    </row>
    <row r="105" spans="2:6" ht="15" customHeight="1">
      <c r="B105" s="81">
        <v>1</v>
      </c>
      <c r="C105" s="84" t="s">
        <v>101</v>
      </c>
      <c r="D105" s="45">
        <v>35313</v>
      </c>
      <c r="E105" s="43">
        <v>44313</v>
      </c>
      <c r="F105" s="43">
        <v>44313</v>
      </c>
    </row>
    <row r="106" spans="2:6" ht="15" customHeight="1">
      <c r="B106" s="81" t="s">
        <v>8</v>
      </c>
      <c r="C106" s="85" t="s">
        <v>102</v>
      </c>
      <c r="D106" s="43">
        <v>10733</v>
      </c>
      <c r="E106" s="43">
        <v>13033</v>
      </c>
      <c r="F106" s="43">
        <v>13033</v>
      </c>
    </row>
    <row r="107" spans="2:6" ht="15" customHeight="1">
      <c r="B107" s="81" t="s">
        <v>10</v>
      </c>
      <c r="C107" s="85" t="s">
        <v>103</v>
      </c>
      <c r="D107" s="43">
        <v>0</v>
      </c>
      <c r="E107" s="43"/>
      <c r="F107" s="43"/>
    </row>
    <row r="108" spans="2:6" ht="15" customHeight="1">
      <c r="B108" s="81" t="s">
        <v>16</v>
      </c>
      <c r="C108" s="85" t="s">
        <v>104</v>
      </c>
      <c r="D108" s="43">
        <v>24580</v>
      </c>
      <c r="E108" s="43">
        <v>31280</v>
      </c>
      <c r="F108" s="43">
        <v>31280</v>
      </c>
    </row>
    <row r="109" spans="2:6" ht="15" customHeight="1">
      <c r="B109" s="81" t="s">
        <v>43</v>
      </c>
      <c r="C109" s="85" t="s">
        <v>105</v>
      </c>
      <c r="D109" s="43">
        <v>0</v>
      </c>
      <c r="E109" s="43"/>
      <c r="F109" s="43"/>
    </row>
    <row r="110" spans="2:6" ht="15" customHeight="1">
      <c r="B110" s="81" t="s">
        <v>45</v>
      </c>
      <c r="C110" s="86" t="s">
        <v>106</v>
      </c>
      <c r="D110" s="43">
        <v>0</v>
      </c>
      <c r="E110" s="43"/>
      <c r="F110" s="43"/>
    </row>
    <row r="111" spans="2:6" ht="15" customHeight="1">
      <c r="B111" s="81" t="s">
        <v>50</v>
      </c>
      <c r="C111" s="85" t="s">
        <v>209</v>
      </c>
      <c r="D111" s="43">
        <v>0</v>
      </c>
      <c r="E111" s="43"/>
      <c r="F111" s="43"/>
    </row>
    <row r="112" spans="2:6" ht="15" customHeight="1">
      <c r="B112" s="81" t="s">
        <v>108</v>
      </c>
      <c r="C112" s="86" t="s">
        <v>210</v>
      </c>
      <c r="D112" s="43">
        <v>0</v>
      </c>
      <c r="E112" s="43"/>
      <c r="F112" s="43"/>
    </row>
    <row r="113" spans="2:6" ht="15" customHeight="1">
      <c r="B113" s="81" t="s">
        <v>52</v>
      </c>
      <c r="C113" s="91" t="s">
        <v>109</v>
      </c>
      <c r="D113" s="43">
        <v>0</v>
      </c>
      <c r="E113" s="43"/>
      <c r="F113" s="43"/>
    </row>
    <row r="114" spans="2:6" ht="19.5" customHeight="1">
      <c r="B114" s="81" t="s">
        <v>60</v>
      </c>
      <c r="C114" s="90" t="s">
        <v>110</v>
      </c>
      <c r="D114" s="43">
        <v>0</v>
      </c>
      <c r="E114" s="43"/>
      <c r="F114" s="43"/>
    </row>
    <row r="115" spans="2:6" ht="21.6" customHeight="1">
      <c r="B115" s="9" t="s">
        <v>111</v>
      </c>
      <c r="C115" s="12" t="s">
        <v>239</v>
      </c>
      <c r="D115" s="47">
        <v>30000</v>
      </c>
      <c r="E115" s="47">
        <v>61844</v>
      </c>
      <c r="F115" s="47">
        <v>12206.9146</v>
      </c>
    </row>
    <row r="116" spans="2:6" ht="15" customHeight="1">
      <c r="B116" s="7">
        <v>1</v>
      </c>
      <c r="C116" s="18" t="s">
        <v>112</v>
      </c>
      <c r="D116" s="43">
        <v>0</v>
      </c>
      <c r="E116" s="43"/>
      <c r="F116" s="43"/>
    </row>
    <row r="117" spans="2:6" ht="18" customHeight="1">
      <c r="B117" s="8">
        <v>2</v>
      </c>
      <c r="C117" s="18" t="s">
        <v>113</v>
      </c>
      <c r="D117" s="46">
        <v>30000</v>
      </c>
      <c r="E117" s="43">
        <v>61844</v>
      </c>
      <c r="F117" s="43">
        <v>12206.9146</v>
      </c>
    </row>
    <row r="118" spans="2:6" ht="21.6" customHeight="1">
      <c r="B118" s="9" t="s">
        <v>114</v>
      </c>
      <c r="C118" s="12" t="s">
        <v>115</v>
      </c>
      <c r="D118" s="47">
        <v>0</v>
      </c>
      <c r="E118" s="47"/>
      <c r="F118" s="47"/>
    </row>
    <row r="119" spans="2:6" ht="21.6" customHeight="1">
      <c r="B119" s="9" t="s">
        <v>116</v>
      </c>
      <c r="C119" s="70" t="s">
        <v>117</v>
      </c>
      <c r="D119" s="71" t="s">
        <v>6</v>
      </c>
      <c r="E119" s="41" t="s">
        <v>6</v>
      </c>
      <c r="F119" s="41" t="s">
        <v>6</v>
      </c>
    </row>
    <row r="120" spans="2:6" ht="15" customHeight="1">
      <c r="B120" s="7">
        <v>1</v>
      </c>
      <c r="C120" s="84" t="s">
        <v>7</v>
      </c>
      <c r="D120" s="43">
        <v>44000</v>
      </c>
      <c r="E120" s="43">
        <v>44000</v>
      </c>
      <c r="F120" s="43">
        <v>101790.47134999999</v>
      </c>
    </row>
    <row r="121" spans="2:6">
      <c r="B121" s="7" t="s">
        <v>8</v>
      </c>
      <c r="C121" s="85" t="s">
        <v>9</v>
      </c>
      <c r="D121" s="43">
        <v>4385</v>
      </c>
      <c r="E121" s="43">
        <v>4385</v>
      </c>
      <c r="F121" s="43">
        <v>54526.204359999996</v>
      </c>
    </row>
    <row r="122" spans="2:6" ht="15" customHeight="1">
      <c r="B122" s="7" t="s">
        <v>10</v>
      </c>
      <c r="C122" s="85" t="s">
        <v>11</v>
      </c>
      <c r="D122" s="43">
        <v>14000</v>
      </c>
      <c r="E122" s="43">
        <v>14000</v>
      </c>
      <c r="F122" s="43">
        <v>13364.06761</v>
      </c>
    </row>
    <row r="123" spans="2:6" ht="15" customHeight="1">
      <c r="B123" s="7" t="s">
        <v>12</v>
      </c>
      <c r="C123" s="86" t="s">
        <v>13</v>
      </c>
      <c r="D123" s="43">
        <v>0</v>
      </c>
      <c r="E123" s="43"/>
      <c r="F123" s="43"/>
    </row>
    <row r="124" spans="2:6" ht="15" customHeight="1">
      <c r="B124" s="7" t="s">
        <v>14</v>
      </c>
      <c r="C124" s="86" t="s">
        <v>15</v>
      </c>
      <c r="D124" s="43">
        <v>0</v>
      </c>
      <c r="E124" s="43"/>
      <c r="F124" s="43"/>
    </row>
    <row r="125" spans="2:6" ht="15" customHeight="1">
      <c r="B125" s="7" t="s">
        <v>16</v>
      </c>
      <c r="C125" s="85" t="s">
        <v>17</v>
      </c>
      <c r="D125" s="43">
        <v>15000</v>
      </c>
      <c r="E125" s="43">
        <v>15000</v>
      </c>
      <c r="F125" s="43">
        <v>31634.622500000001</v>
      </c>
    </row>
    <row r="126" spans="2:6" ht="15" customHeight="1">
      <c r="B126" s="7">
        <v>2</v>
      </c>
      <c r="C126" s="87" t="s">
        <v>18</v>
      </c>
      <c r="D126" s="43">
        <v>0</v>
      </c>
      <c r="E126" s="43"/>
      <c r="F126" s="43"/>
    </row>
    <row r="127" spans="2:6" ht="15" customHeight="1">
      <c r="B127" s="7" t="s">
        <v>19</v>
      </c>
      <c r="C127" s="85" t="s">
        <v>13</v>
      </c>
      <c r="D127" s="43">
        <v>0</v>
      </c>
      <c r="E127" s="43"/>
      <c r="F127" s="43"/>
    </row>
    <row r="128" spans="2:6" ht="15" customHeight="1">
      <c r="B128" s="7" t="s">
        <v>20</v>
      </c>
      <c r="C128" s="85" t="s">
        <v>15</v>
      </c>
      <c r="D128" s="43">
        <v>0</v>
      </c>
      <c r="E128" s="43"/>
      <c r="F128" s="43"/>
    </row>
    <row r="129" spans="1:6" ht="15" customHeight="1">
      <c r="B129" s="7">
        <v>3</v>
      </c>
      <c r="C129" s="87" t="s">
        <v>21</v>
      </c>
      <c r="D129" s="43">
        <v>12000</v>
      </c>
      <c r="E129" s="43">
        <v>12000</v>
      </c>
      <c r="F129" s="43">
        <v>9404.6728599999988</v>
      </c>
    </row>
    <row r="130" spans="1:6" ht="15" customHeight="1">
      <c r="B130" s="7" t="s">
        <v>22</v>
      </c>
      <c r="C130" s="85" t="s">
        <v>23</v>
      </c>
      <c r="D130" s="43">
        <v>1500</v>
      </c>
      <c r="E130" s="43">
        <v>1500</v>
      </c>
      <c r="F130" s="43">
        <v>320.08158000000003</v>
      </c>
    </row>
    <row r="131" spans="1:6">
      <c r="B131" s="8" t="s">
        <v>24</v>
      </c>
      <c r="C131" s="90" t="s">
        <v>25</v>
      </c>
      <c r="D131" s="46">
        <v>0</v>
      </c>
      <c r="E131" s="46"/>
      <c r="F131" s="46"/>
    </row>
    <row r="132" spans="1:6" ht="15" customHeight="1">
      <c r="B132" s="42"/>
      <c r="C132" s="48"/>
      <c r="D132" s="42"/>
      <c r="E132" s="49"/>
      <c r="F132" s="49"/>
    </row>
    <row r="133" spans="1:6" ht="15" customHeight="1">
      <c r="B133" s="108" t="s">
        <v>190</v>
      </c>
      <c r="C133" s="108"/>
      <c r="D133" s="108"/>
      <c r="E133" s="108"/>
      <c r="F133" s="108"/>
    </row>
    <row r="134" spans="1:6">
      <c r="A134" s="1" t="s">
        <v>0</v>
      </c>
      <c r="B134" s="20" t="s">
        <v>192</v>
      </c>
      <c r="C134" s="21"/>
      <c r="D134" s="5"/>
    </row>
    <row r="135" spans="1:6">
      <c r="B135" s="6" t="s">
        <v>1</v>
      </c>
      <c r="C135" s="109" t="s">
        <v>2</v>
      </c>
      <c r="D135" s="104" t="s">
        <v>233</v>
      </c>
      <c r="E135" s="105"/>
      <c r="F135" s="106"/>
    </row>
    <row r="136" spans="1:6">
      <c r="B136" s="7" t="s">
        <v>3</v>
      </c>
      <c r="C136" s="110"/>
      <c r="D136" s="7" t="s">
        <v>184</v>
      </c>
      <c r="E136" s="39" t="s">
        <v>185</v>
      </c>
      <c r="F136" s="39" t="s">
        <v>186</v>
      </c>
    </row>
    <row r="137" spans="1:6" ht="15" customHeight="1">
      <c r="B137" s="7" t="s">
        <v>1</v>
      </c>
      <c r="C137" s="110"/>
      <c r="D137" s="8" t="s">
        <v>187</v>
      </c>
      <c r="E137" s="40" t="s">
        <v>188</v>
      </c>
      <c r="F137" s="40"/>
    </row>
    <row r="138" spans="1:6" ht="15" customHeight="1">
      <c r="B138" s="7"/>
      <c r="C138" s="111"/>
      <c r="D138" s="104" t="s">
        <v>189</v>
      </c>
      <c r="E138" s="105"/>
      <c r="F138" s="106"/>
    </row>
    <row r="139" spans="1:6" ht="15" customHeight="1">
      <c r="B139" s="9">
        <v>1</v>
      </c>
      <c r="C139" s="50">
        <v>2</v>
      </c>
      <c r="D139" s="9">
        <v>3</v>
      </c>
      <c r="E139" s="41">
        <v>4</v>
      </c>
      <c r="F139" s="41">
        <v>5</v>
      </c>
    </row>
    <row r="140" spans="1:6" ht="21.6" customHeight="1">
      <c r="B140" s="9" t="s">
        <v>4</v>
      </c>
      <c r="C140" s="12" t="s">
        <v>118</v>
      </c>
      <c r="D140" s="60">
        <v>4375</v>
      </c>
      <c r="E140" s="43">
        <v>4375</v>
      </c>
      <c r="F140" s="43">
        <v>5764.9011300000002</v>
      </c>
    </row>
    <row r="141" spans="1:6" ht="21.6" customHeight="1">
      <c r="B141" s="9" t="s">
        <v>26</v>
      </c>
      <c r="C141" s="12" t="s">
        <v>119</v>
      </c>
      <c r="D141" s="61">
        <v>139580</v>
      </c>
      <c r="E141" s="47">
        <v>258973</v>
      </c>
      <c r="F141" s="47">
        <v>193402.02802999999</v>
      </c>
    </row>
    <row r="142" spans="1:6" ht="15" customHeight="1">
      <c r="B142" s="92" t="s">
        <v>196</v>
      </c>
      <c r="C142" s="84" t="s">
        <v>120</v>
      </c>
      <c r="D142" s="62">
        <v>35313</v>
      </c>
      <c r="E142" s="43">
        <v>44313</v>
      </c>
      <c r="F142" s="43">
        <v>44313</v>
      </c>
    </row>
    <row r="143" spans="1:6" ht="15" customHeight="1">
      <c r="B143" s="93" t="s">
        <v>8</v>
      </c>
      <c r="C143" s="85" t="s">
        <v>102</v>
      </c>
      <c r="D143" s="63">
        <v>10733</v>
      </c>
      <c r="E143" s="43">
        <v>13033</v>
      </c>
      <c r="F143" s="43">
        <v>13033</v>
      </c>
    </row>
    <row r="144" spans="1:6" ht="15" customHeight="1">
      <c r="B144" s="93" t="s">
        <v>10</v>
      </c>
      <c r="C144" s="85" t="s">
        <v>103</v>
      </c>
      <c r="D144" s="63">
        <v>0</v>
      </c>
      <c r="E144" s="43"/>
      <c r="F144" s="43"/>
    </row>
    <row r="145" spans="2:6" ht="15" customHeight="1">
      <c r="B145" s="93" t="s">
        <v>16</v>
      </c>
      <c r="C145" s="85" t="s">
        <v>104</v>
      </c>
      <c r="D145" s="63">
        <v>24580</v>
      </c>
      <c r="E145" s="43">
        <v>31280</v>
      </c>
      <c r="F145" s="43">
        <v>31280</v>
      </c>
    </row>
    <row r="146" spans="2:6" ht="15" customHeight="1">
      <c r="B146" s="93" t="s">
        <v>43</v>
      </c>
      <c r="C146" s="85" t="s">
        <v>105</v>
      </c>
      <c r="D146" s="63">
        <v>0</v>
      </c>
      <c r="E146" s="43"/>
      <c r="F146" s="43"/>
    </row>
    <row r="147" spans="2:6" ht="15" customHeight="1">
      <c r="B147" s="93" t="s">
        <v>45</v>
      </c>
      <c r="C147" s="86" t="s">
        <v>121</v>
      </c>
      <c r="D147" s="63">
        <v>0</v>
      </c>
      <c r="E147" s="43"/>
      <c r="F147" s="43"/>
    </row>
    <row r="148" spans="2:6" ht="15" customHeight="1">
      <c r="B148" s="93" t="s">
        <v>50</v>
      </c>
      <c r="C148" s="91" t="s">
        <v>107</v>
      </c>
      <c r="D148" s="63">
        <v>0</v>
      </c>
      <c r="E148" s="43"/>
      <c r="F148" s="43"/>
    </row>
    <row r="149" spans="2:6" ht="15" customHeight="1">
      <c r="B149" s="93" t="s">
        <v>108</v>
      </c>
      <c r="C149" s="86" t="s">
        <v>121</v>
      </c>
      <c r="D149" s="63">
        <v>0</v>
      </c>
      <c r="E149" s="43"/>
      <c r="F149" s="43"/>
    </row>
    <row r="150" spans="2:6" ht="15" customHeight="1">
      <c r="B150" s="93" t="s">
        <v>52</v>
      </c>
      <c r="C150" s="85" t="s">
        <v>109</v>
      </c>
      <c r="D150" s="63">
        <v>0</v>
      </c>
      <c r="E150" s="43"/>
      <c r="F150" s="43"/>
    </row>
    <row r="151" spans="2:6" ht="14.45" customHeight="1">
      <c r="B151" s="93" t="s">
        <v>60</v>
      </c>
      <c r="C151" s="85" t="s">
        <v>211</v>
      </c>
      <c r="D151" s="63">
        <v>0</v>
      </c>
      <c r="E151" s="43"/>
      <c r="F151" s="43"/>
    </row>
    <row r="152" spans="2:6" ht="14.45" customHeight="1">
      <c r="B152" s="94" t="s">
        <v>200</v>
      </c>
      <c r="C152" s="87" t="s">
        <v>123</v>
      </c>
      <c r="D152" s="62">
        <v>104267</v>
      </c>
      <c r="E152" s="43">
        <v>214660</v>
      </c>
      <c r="F152" s="43">
        <v>149089.02802999999</v>
      </c>
    </row>
    <row r="153" spans="2:6" ht="14.45" customHeight="1">
      <c r="B153" s="94" t="s">
        <v>19</v>
      </c>
      <c r="C153" s="85" t="s">
        <v>212</v>
      </c>
      <c r="D153" s="62">
        <v>0</v>
      </c>
      <c r="E153" s="43"/>
      <c r="F153" s="43"/>
    </row>
    <row r="154" spans="2:6" ht="14.45" customHeight="1">
      <c r="B154" s="94" t="s">
        <v>20</v>
      </c>
      <c r="C154" s="85" t="s">
        <v>213</v>
      </c>
      <c r="D154" s="62">
        <v>0</v>
      </c>
      <c r="E154" s="43"/>
      <c r="F154" s="43"/>
    </row>
    <row r="155" spans="2:6" ht="14.45" customHeight="1">
      <c r="B155" s="94" t="s">
        <v>71</v>
      </c>
      <c r="C155" s="85" t="s">
        <v>33</v>
      </c>
      <c r="D155" s="62">
        <v>35</v>
      </c>
      <c r="E155" s="43">
        <v>1507</v>
      </c>
      <c r="F155" s="43">
        <v>2697.4277299999999</v>
      </c>
    </row>
    <row r="156" spans="2:6" ht="14.45" customHeight="1">
      <c r="B156" s="94" t="s">
        <v>214</v>
      </c>
      <c r="C156" s="86" t="s">
        <v>34</v>
      </c>
      <c r="D156" s="62">
        <v>35</v>
      </c>
      <c r="E156" s="43">
        <v>1507</v>
      </c>
      <c r="F156" s="43">
        <v>2697.4277299999999</v>
      </c>
    </row>
    <row r="157" spans="2:6" ht="14.45" customHeight="1">
      <c r="B157" s="94" t="s">
        <v>72</v>
      </c>
      <c r="C157" s="85" t="s">
        <v>35</v>
      </c>
      <c r="D157" s="62">
        <v>0</v>
      </c>
      <c r="E157" s="43"/>
      <c r="F157" s="43"/>
    </row>
    <row r="158" spans="2:6" ht="14.45" customHeight="1">
      <c r="B158" s="93" t="s">
        <v>73</v>
      </c>
      <c r="C158" s="85" t="s">
        <v>127</v>
      </c>
      <c r="D158" s="63">
        <v>34289</v>
      </c>
      <c r="E158" s="43">
        <v>59040</v>
      </c>
      <c r="F158" s="43">
        <v>37529.337090000001</v>
      </c>
    </row>
    <row r="159" spans="2:6" ht="14.45" customHeight="1">
      <c r="B159" s="94" t="s">
        <v>77</v>
      </c>
      <c r="C159" s="85" t="s">
        <v>128</v>
      </c>
      <c r="D159" s="62">
        <v>18411</v>
      </c>
      <c r="E159" s="43">
        <v>16113</v>
      </c>
      <c r="F159" s="43">
        <v>14829.448410000001</v>
      </c>
    </row>
    <row r="160" spans="2:6" ht="14.45" customHeight="1">
      <c r="B160" s="93" t="s">
        <v>78</v>
      </c>
      <c r="C160" s="85" t="s">
        <v>129</v>
      </c>
      <c r="D160" s="62">
        <v>1582</v>
      </c>
      <c r="E160" s="43">
        <v>88050</v>
      </c>
      <c r="F160" s="43">
        <v>85455.037329999992</v>
      </c>
    </row>
    <row r="161" spans="2:6" ht="14.45" customHeight="1">
      <c r="B161" s="93" t="s">
        <v>82</v>
      </c>
      <c r="C161" s="85" t="s">
        <v>130</v>
      </c>
      <c r="D161" s="62">
        <v>49950</v>
      </c>
      <c r="E161" s="43">
        <v>49950</v>
      </c>
      <c r="F161" s="43">
        <v>8577.7774700000009</v>
      </c>
    </row>
    <row r="162" spans="2:6" ht="21.6" customHeight="1">
      <c r="B162" s="9" t="s">
        <v>37</v>
      </c>
      <c r="C162" s="12" t="s">
        <v>131</v>
      </c>
      <c r="D162" s="61">
        <v>139570</v>
      </c>
      <c r="E162" s="47">
        <v>258963</v>
      </c>
      <c r="F162" s="47">
        <v>144640.72480000003</v>
      </c>
    </row>
    <row r="163" spans="2:6" ht="15" customHeight="1">
      <c r="B163" s="95" t="s">
        <v>196</v>
      </c>
      <c r="C163" s="84" t="s">
        <v>132</v>
      </c>
      <c r="D163" s="62">
        <v>58444</v>
      </c>
      <c r="E163" s="43">
        <v>112525</v>
      </c>
      <c r="F163" s="43">
        <v>77289.525810000006</v>
      </c>
    </row>
    <row r="164" spans="2:6" ht="15" customHeight="1">
      <c r="B164" s="93" t="s">
        <v>8</v>
      </c>
      <c r="C164" s="85" t="s">
        <v>41</v>
      </c>
      <c r="D164" s="63">
        <v>21052</v>
      </c>
      <c r="E164" s="43">
        <v>30500</v>
      </c>
      <c r="F164" s="43">
        <v>22617.02291</v>
      </c>
    </row>
    <row r="165" spans="2:6" ht="15" customHeight="1">
      <c r="B165" s="93" t="s">
        <v>10</v>
      </c>
      <c r="C165" s="85" t="s">
        <v>42</v>
      </c>
      <c r="D165" s="63">
        <v>8700</v>
      </c>
      <c r="E165" s="43">
        <v>31102</v>
      </c>
      <c r="F165" s="43">
        <v>13777.25049</v>
      </c>
    </row>
    <row r="166" spans="2:6" ht="15" customHeight="1">
      <c r="B166" s="93" t="s">
        <v>16</v>
      </c>
      <c r="C166" s="85" t="s">
        <v>133</v>
      </c>
      <c r="D166" s="62">
        <v>15662</v>
      </c>
      <c r="E166" s="43">
        <v>19142</v>
      </c>
      <c r="F166" s="43">
        <v>18555.889569999999</v>
      </c>
    </row>
    <row r="167" spans="2:6" ht="15" customHeight="1">
      <c r="B167" s="93" t="s">
        <v>134</v>
      </c>
      <c r="C167" s="86" t="s">
        <v>204</v>
      </c>
      <c r="D167" s="63">
        <v>14467</v>
      </c>
      <c r="E167" s="43">
        <v>18005</v>
      </c>
      <c r="F167" s="43">
        <v>17472.28874</v>
      </c>
    </row>
    <row r="168" spans="2:6" ht="15" customHeight="1">
      <c r="B168" s="93" t="s">
        <v>135</v>
      </c>
      <c r="C168" s="86" t="s">
        <v>47</v>
      </c>
      <c r="D168" s="63">
        <v>1195</v>
      </c>
      <c r="E168" s="43">
        <v>1137</v>
      </c>
      <c r="F168" s="43">
        <v>1083.6008300000001</v>
      </c>
    </row>
    <row r="169" spans="2:6" ht="15" customHeight="1">
      <c r="B169" s="93" t="s">
        <v>43</v>
      </c>
      <c r="C169" s="85" t="s">
        <v>51</v>
      </c>
      <c r="D169" s="63">
        <v>362</v>
      </c>
      <c r="E169" s="43">
        <v>400</v>
      </c>
      <c r="F169" s="43">
        <v>194.81827999999999</v>
      </c>
    </row>
    <row r="170" spans="2:6" ht="15" customHeight="1">
      <c r="B170" s="93" t="s">
        <v>50</v>
      </c>
      <c r="C170" s="85" t="s">
        <v>137</v>
      </c>
      <c r="D170" s="63">
        <v>4701</v>
      </c>
      <c r="E170" s="43">
        <v>4300</v>
      </c>
      <c r="F170" s="43">
        <v>2979.8073300000001</v>
      </c>
    </row>
    <row r="171" spans="2:6" ht="15" customHeight="1">
      <c r="B171" s="93" t="s">
        <v>108</v>
      </c>
      <c r="C171" s="86" t="s">
        <v>215</v>
      </c>
      <c r="D171" s="62">
        <v>3832</v>
      </c>
      <c r="E171" s="43">
        <v>3500</v>
      </c>
      <c r="F171" s="43">
        <v>2667.4446499999999</v>
      </c>
    </row>
    <row r="172" spans="2:6" ht="15" customHeight="1">
      <c r="B172" s="93" t="s">
        <v>138</v>
      </c>
      <c r="C172" s="86" t="s">
        <v>216</v>
      </c>
      <c r="D172" s="63">
        <v>638</v>
      </c>
      <c r="E172" s="43">
        <v>570</v>
      </c>
      <c r="F172" s="43">
        <v>283.09190999999998</v>
      </c>
    </row>
    <row r="173" spans="2:6" ht="15" customHeight="1">
      <c r="B173" s="93" t="s">
        <v>139</v>
      </c>
      <c r="C173" s="86" t="s">
        <v>140</v>
      </c>
      <c r="D173" s="63">
        <v>0</v>
      </c>
      <c r="E173" s="43"/>
      <c r="F173" s="43"/>
    </row>
    <row r="174" spans="2:6" ht="15" customHeight="1">
      <c r="B174" s="93" t="s">
        <v>141</v>
      </c>
      <c r="C174" s="86" t="s">
        <v>142</v>
      </c>
      <c r="D174" s="63">
        <v>231</v>
      </c>
      <c r="E174" s="43">
        <v>230</v>
      </c>
      <c r="F174" s="43">
        <v>29.270769999999999</v>
      </c>
    </row>
    <row r="175" spans="2:6" ht="15" customHeight="1">
      <c r="B175" s="93" t="s">
        <v>52</v>
      </c>
      <c r="C175" s="85" t="s">
        <v>61</v>
      </c>
      <c r="D175" s="63">
        <v>0</v>
      </c>
      <c r="E175" s="43">
        <v>20</v>
      </c>
      <c r="F175" s="43">
        <v>13.13062</v>
      </c>
    </row>
    <row r="176" spans="2:6">
      <c r="B176" s="96" t="s">
        <v>60</v>
      </c>
      <c r="C176" s="97" t="s">
        <v>63</v>
      </c>
      <c r="D176" s="67">
        <v>6952</v>
      </c>
      <c r="E176" s="46">
        <v>24561</v>
      </c>
      <c r="F176" s="46">
        <v>18411.1937</v>
      </c>
    </row>
    <row r="177" spans="1:6">
      <c r="B177" s="68"/>
      <c r="C177" s="24"/>
      <c r="D177" s="66"/>
      <c r="E177" s="69"/>
      <c r="F177" s="69"/>
    </row>
    <row r="178" spans="1:6" ht="15" customHeight="1">
      <c r="B178" s="108" t="s">
        <v>190</v>
      </c>
      <c r="C178" s="108"/>
      <c r="D178" s="108"/>
      <c r="E178" s="108"/>
      <c r="F178" s="108"/>
    </row>
    <row r="179" spans="1:6">
      <c r="A179" s="1" t="s">
        <v>0</v>
      </c>
      <c r="B179" s="20" t="s">
        <v>143</v>
      </c>
      <c r="C179" s="21"/>
      <c r="D179" s="5"/>
    </row>
    <row r="180" spans="1:6">
      <c r="B180" s="6" t="s">
        <v>1</v>
      </c>
      <c r="C180" s="109" t="s">
        <v>2</v>
      </c>
      <c r="D180" s="104" t="s">
        <v>233</v>
      </c>
      <c r="E180" s="105"/>
      <c r="F180" s="106"/>
    </row>
    <row r="181" spans="1:6">
      <c r="A181" s="38"/>
      <c r="B181" s="7" t="s">
        <v>3</v>
      </c>
      <c r="C181" s="110"/>
      <c r="D181" s="7" t="s">
        <v>184</v>
      </c>
      <c r="E181" s="39" t="s">
        <v>185</v>
      </c>
      <c r="F181" s="39" t="s">
        <v>186</v>
      </c>
    </row>
    <row r="182" spans="1:6" ht="15" customHeight="1">
      <c r="A182" s="38"/>
      <c r="B182" s="7" t="s">
        <v>1</v>
      </c>
      <c r="C182" s="110"/>
      <c r="D182" s="8" t="s">
        <v>187</v>
      </c>
      <c r="E182" s="40" t="s">
        <v>188</v>
      </c>
      <c r="F182" s="40"/>
    </row>
    <row r="183" spans="1:6" ht="14.45" customHeight="1">
      <c r="B183" s="7"/>
      <c r="C183" s="111"/>
      <c r="D183" s="104" t="s">
        <v>189</v>
      </c>
      <c r="E183" s="105"/>
      <c r="F183" s="106"/>
    </row>
    <row r="184" spans="1:6" ht="15" customHeight="1">
      <c r="B184" s="9">
        <v>1</v>
      </c>
      <c r="C184" s="50">
        <v>2</v>
      </c>
      <c r="D184" s="9">
        <v>3</v>
      </c>
      <c r="E184" s="41">
        <v>4</v>
      </c>
      <c r="F184" s="41">
        <v>5</v>
      </c>
    </row>
    <row r="185" spans="1:6" ht="15" customHeight="1">
      <c r="B185" s="81" t="s">
        <v>144</v>
      </c>
      <c r="C185" s="24" t="s">
        <v>145</v>
      </c>
      <c r="D185" s="52">
        <v>0</v>
      </c>
      <c r="E185" s="43"/>
      <c r="F185" s="43"/>
    </row>
    <row r="186" spans="1:6" ht="15" customHeight="1">
      <c r="B186" s="81" t="s">
        <v>146</v>
      </c>
      <c r="C186" s="25" t="s">
        <v>147</v>
      </c>
      <c r="D186" s="52">
        <v>2345</v>
      </c>
      <c r="E186" s="43">
        <v>20000</v>
      </c>
      <c r="F186" s="43">
        <v>16484.637579999999</v>
      </c>
    </row>
    <row r="187" spans="1:6" ht="15" customHeight="1">
      <c r="B187" s="81" t="s">
        <v>148</v>
      </c>
      <c r="C187" s="25" t="s">
        <v>149</v>
      </c>
      <c r="D187" s="52">
        <v>2030</v>
      </c>
      <c r="E187" s="43">
        <v>400</v>
      </c>
      <c r="F187" s="43">
        <v>23.623999999999999</v>
      </c>
    </row>
    <row r="188" spans="1:6" ht="15" customHeight="1">
      <c r="B188" s="81" t="s">
        <v>150</v>
      </c>
      <c r="C188" s="25" t="s">
        <v>151</v>
      </c>
      <c r="D188" s="52">
        <v>108</v>
      </c>
      <c r="E188" s="43">
        <v>200</v>
      </c>
      <c r="F188" s="43">
        <v>57.890180000000001</v>
      </c>
    </row>
    <row r="189" spans="1:6" ht="15" customHeight="1">
      <c r="B189" s="81" t="s">
        <v>152</v>
      </c>
      <c r="C189" s="25" t="s">
        <v>153</v>
      </c>
      <c r="D189" s="52">
        <v>936</v>
      </c>
      <c r="E189" s="43">
        <v>2000</v>
      </c>
      <c r="F189" s="43">
        <v>787.53834999999992</v>
      </c>
    </row>
    <row r="190" spans="1:6" ht="15" customHeight="1">
      <c r="B190" s="80" t="s">
        <v>154</v>
      </c>
      <c r="C190" s="25" t="s">
        <v>155</v>
      </c>
      <c r="D190" s="52">
        <v>33</v>
      </c>
      <c r="E190" s="43">
        <v>200</v>
      </c>
      <c r="F190" s="43">
        <v>1.6637299999999999</v>
      </c>
    </row>
    <row r="191" spans="1:6" ht="15" customHeight="1">
      <c r="B191" s="80" t="s">
        <v>62</v>
      </c>
      <c r="C191" s="25" t="s">
        <v>156</v>
      </c>
      <c r="D191" s="52">
        <v>1015</v>
      </c>
      <c r="E191" s="43">
        <v>2500</v>
      </c>
      <c r="F191" s="43">
        <v>740.41291000000001</v>
      </c>
    </row>
    <row r="192" spans="1:6" ht="15" customHeight="1">
      <c r="B192" s="80" t="s">
        <v>200</v>
      </c>
      <c r="C192" s="26" t="s">
        <v>157</v>
      </c>
      <c r="D192" s="52">
        <v>30000</v>
      </c>
      <c r="E192" s="43">
        <v>61844</v>
      </c>
      <c r="F192" s="43">
        <v>12206.9146</v>
      </c>
    </row>
    <row r="193" spans="2:6" ht="15" customHeight="1">
      <c r="B193" s="100" t="s">
        <v>201</v>
      </c>
      <c r="C193" s="27" t="s">
        <v>158</v>
      </c>
      <c r="D193" s="52">
        <v>51126</v>
      </c>
      <c r="E193" s="43">
        <v>84594</v>
      </c>
      <c r="F193" s="43">
        <v>55144.284390000001</v>
      </c>
    </row>
    <row r="194" spans="2:6" ht="15" customHeight="1">
      <c r="B194" s="101" t="s">
        <v>22</v>
      </c>
      <c r="C194" s="23" t="s">
        <v>217</v>
      </c>
      <c r="D194" s="52">
        <v>0</v>
      </c>
      <c r="E194" s="43"/>
      <c r="F194" s="43"/>
    </row>
    <row r="195" spans="2:6" ht="15" customHeight="1">
      <c r="B195" s="81" t="s">
        <v>24</v>
      </c>
      <c r="C195" s="14" t="s">
        <v>41</v>
      </c>
      <c r="D195" s="52">
        <v>9550</v>
      </c>
      <c r="E195" s="43">
        <v>19200</v>
      </c>
      <c r="F195" s="43">
        <v>8101.7088200000007</v>
      </c>
    </row>
    <row r="196" spans="2:6" ht="15" customHeight="1">
      <c r="B196" s="81" t="s">
        <v>159</v>
      </c>
      <c r="C196" s="14" t="s">
        <v>42</v>
      </c>
      <c r="D196" s="52">
        <v>7088</v>
      </c>
      <c r="E196" s="43">
        <v>21500</v>
      </c>
      <c r="F196" s="43">
        <v>9687.776460000001</v>
      </c>
    </row>
    <row r="197" spans="2:6" ht="15" customHeight="1">
      <c r="B197" s="81" t="s">
        <v>160</v>
      </c>
      <c r="C197" s="14" t="s">
        <v>44</v>
      </c>
      <c r="D197" s="52">
        <v>25552</v>
      </c>
      <c r="E197" s="43">
        <v>30529</v>
      </c>
      <c r="F197" s="43">
        <v>30154.87113</v>
      </c>
    </row>
    <row r="198" spans="2:6" ht="15" customHeight="1">
      <c r="B198" s="81" t="s">
        <v>218</v>
      </c>
      <c r="C198" s="15" t="s">
        <v>203</v>
      </c>
      <c r="D198" s="52">
        <v>24058</v>
      </c>
      <c r="E198" s="43">
        <v>28977</v>
      </c>
      <c r="F198" s="43">
        <v>28746.62918</v>
      </c>
    </row>
    <row r="199" spans="2:6" ht="15" customHeight="1">
      <c r="B199" s="81" t="s">
        <v>219</v>
      </c>
      <c r="C199" s="15" t="s">
        <v>136</v>
      </c>
      <c r="D199" s="52">
        <v>1494</v>
      </c>
      <c r="E199" s="43">
        <v>1552</v>
      </c>
      <c r="F199" s="43">
        <v>1408.2419499999999</v>
      </c>
    </row>
    <row r="200" spans="2:6" ht="15" customHeight="1">
      <c r="B200" s="81" t="s">
        <v>220</v>
      </c>
      <c r="C200" s="15" t="s">
        <v>142</v>
      </c>
      <c r="D200" s="52">
        <v>0</v>
      </c>
      <c r="E200" s="43"/>
      <c r="F200" s="43"/>
    </row>
    <row r="201" spans="2:6" ht="15" customHeight="1">
      <c r="B201" s="81" t="s">
        <v>161</v>
      </c>
      <c r="C201" s="14" t="s">
        <v>51</v>
      </c>
      <c r="D201" s="52">
        <v>416</v>
      </c>
      <c r="E201" s="43">
        <v>500</v>
      </c>
      <c r="F201" s="43">
        <v>264.58357000000001</v>
      </c>
    </row>
    <row r="202" spans="2:6" ht="15" customHeight="1">
      <c r="B202" s="81" t="s">
        <v>162</v>
      </c>
      <c r="C202" s="14" t="s">
        <v>53</v>
      </c>
      <c r="D202" s="53">
        <v>6243</v>
      </c>
      <c r="E202" s="43">
        <v>6873</v>
      </c>
      <c r="F202" s="43">
        <v>5233.9328099999993</v>
      </c>
    </row>
    <row r="203" spans="2:6" ht="15" customHeight="1">
      <c r="B203" s="81" t="s">
        <v>221</v>
      </c>
      <c r="C203" s="16" t="s">
        <v>55</v>
      </c>
      <c r="D203" s="52">
        <v>5152</v>
      </c>
      <c r="E203" s="43">
        <v>5702</v>
      </c>
      <c r="F203" s="43">
        <v>4715.0248700000002</v>
      </c>
    </row>
    <row r="204" spans="2:6" ht="15" customHeight="1">
      <c r="B204" s="81" t="s">
        <v>222</v>
      </c>
      <c r="C204" s="15" t="s">
        <v>208</v>
      </c>
      <c r="D204" s="52">
        <v>743</v>
      </c>
      <c r="E204" s="43">
        <v>823</v>
      </c>
      <c r="F204" s="43">
        <v>477.84715999999997</v>
      </c>
    </row>
    <row r="205" spans="2:6" ht="15" customHeight="1">
      <c r="B205" s="81" t="s">
        <v>223</v>
      </c>
      <c r="C205" s="15" t="s">
        <v>59</v>
      </c>
      <c r="D205" s="52">
        <v>0</v>
      </c>
      <c r="E205" s="43"/>
      <c r="F205" s="43"/>
    </row>
    <row r="206" spans="2:6" ht="15" customHeight="1">
      <c r="B206" s="81" t="s">
        <v>224</v>
      </c>
      <c r="C206" s="14" t="s">
        <v>194</v>
      </c>
      <c r="D206" s="52">
        <v>348</v>
      </c>
      <c r="E206" s="43">
        <v>348</v>
      </c>
      <c r="F206" s="43">
        <v>41.060780000000001</v>
      </c>
    </row>
    <row r="207" spans="2:6" ht="15" customHeight="1">
      <c r="B207" s="81" t="s">
        <v>163</v>
      </c>
      <c r="C207" s="14" t="s">
        <v>61</v>
      </c>
      <c r="D207" s="52">
        <v>0</v>
      </c>
      <c r="E207" s="43"/>
      <c r="F207" s="43"/>
    </row>
    <row r="208" spans="2:6" ht="15" customHeight="1">
      <c r="B208" s="81" t="s">
        <v>164</v>
      </c>
      <c r="C208" s="16" t="s">
        <v>63</v>
      </c>
      <c r="D208" s="52">
        <v>1108</v>
      </c>
      <c r="E208" s="43">
        <v>3492</v>
      </c>
      <c r="F208" s="43">
        <v>868.82915000000003</v>
      </c>
    </row>
    <row r="209" spans="1:6" ht="15" customHeight="1">
      <c r="B209" s="81" t="s">
        <v>225</v>
      </c>
      <c r="C209" s="16" t="s">
        <v>145</v>
      </c>
      <c r="D209" s="52">
        <v>0</v>
      </c>
      <c r="E209" s="43"/>
      <c r="F209" s="43"/>
    </row>
    <row r="210" spans="1:6" ht="15" customHeight="1">
      <c r="B210" s="81" t="s">
        <v>226</v>
      </c>
      <c r="C210" s="16" t="s">
        <v>147</v>
      </c>
      <c r="D210" s="52">
        <v>0</v>
      </c>
      <c r="E210" s="43">
        <v>2000</v>
      </c>
      <c r="F210" s="43"/>
    </row>
    <row r="211" spans="1:6" ht="15" customHeight="1">
      <c r="B211" s="81" t="s">
        <v>227</v>
      </c>
      <c r="C211" s="16" t="s">
        <v>149</v>
      </c>
      <c r="D211" s="52">
        <v>0</v>
      </c>
      <c r="E211" s="43"/>
      <c r="F211" s="43"/>
    </row>
    <row r="212" spans="1:6" ht="15" customHeight="1">
      <c r="B212" s="81" t="s">
        <v>228</v>
      </c>
      <c r="C212" s="16" t="s">
        <v>151</v>
      </c>
      <c r="D212" s="52">
        <v>38</v>
      </c>
      <c r="E212" s="43">
        <v>40</v>
      </c>
      <c r="F212" s="43">
        <v>22.452720000000003</v>
      </c>
    </row>
    <row r="213" spans="1:6" ht="15" customHeight="1">
      <c r="B213" s="81" t="s">
        <v>229</v>
      </c>
      <c r="C213" s="16" t="s">
        <v>153</v>
      </c>
      <c r="D213" s="52">
        <v>415</v>
      </c>
      <c r="E213" s="43">
        <v>500</v>
      </c>
      <c r="F213" s="43">
        <v>369.84365000000003</v>
      </c>
    </row>
    <row r="214" spans="1:6" ht="15" customHeight="1">
      <c r="B214" s="81" t="s">
        <v>230</v>
      </c>
      <c r="C214" s="14" t="s">
        <v>155</v>
      </c>
      <c r="D214" s="52">
        <v>12</v>
      </c>
      <c r="E214" s="43">
        <v>20</v>
      </c>
      <c r="F214" s="43">
        <v>2.4822500000000001</v>
      </c>
    </row>
    <row r="215" spans="1:6" ht="15" customHeight="1">
      <c r="B215" s="81" t="s">
        <v>165</v>
      </c>
      <c r="C215" s="28" t="s">
        <v>231</v>
      </c>
      <c r="D215" s="52">
        <v>1169</v>
      </c>
      <c r="E215" s="43">
        <v>2500</v>
      </c>
      <c r="F215" s="43">
        <v>832.58244999999999</v>
      </c>
    </row>
    <row r="216" spans="1:6" ht="15" customHeight="1">
      <c r="B216" s="81" t="s">
        <v>202</v>
      </c>
      <c r="C216" s="23" t="s">
        <v>97</v>
      </c>
      <c r="D216" s="52">
        <v>0</v>
      </c>
      <c r="E216" s="43"/>
      <c r="F216" s="43"/>
    </row>
    <row r="217" spans="1:6" ht="15" customHeight="1">
      <c r="B217" s="81" t="s">
        <v>232</v>
      </c>
      <c r="C217" s="23" t="s">
        <v>166</v>
      </c>
      <c r="D217" s="52">
        <v>0</v>
      </c>
      <c r="E217" s="43"/>
      <c r="F217" s="43"/>
    </row>
    <row r="218" spans="1:6" s="38" customFormat="1" ht="21.6" customHeight="1">
      <c r="B218" s="102" t="s">
        <v>92</v>
      </c>
      <c r="C218" s="72" t="s">
        <v>167</v>
      </c>
      <c r="D218" s="55">
        <v>0</v>
      </c>
      <c r="E218" s="47"/>
      <c r="F218" s="47"/>
    </row>
    <row r="219" spans="1:6" ht="15" customHeight="1">
      <c r="B219" s="100" t="s">
        <v>196</v>
      </c>
      <c r="C219" s="29" t="s">
        <v>168</v>
      </c>
      <c r="D219" s="52">
        <v>0</v>
      </c>
      <c r="E219" s="43"/>
      <c r="F219" s="43"/>
    </row>
    <row r="220" spans="1:6" ht="15" customHeight="1">
      <c r="B220" s="100" t="s">
        <v>200</v>
      </c>
      <c r="C220" s="27" t="s">
        <v>169</v>
      </c>
      <c r="D220" s="52">
        <v>0</v>
      </c>
      <c r="E220" s="43"/>
      <c r="F220" s="43"/>
    </row>
    <row r="221" spans="1:6" s="73" customFormat="1" ht="21.6" customHeight="1">
      <c r="B221" s="102" t="s">
        <v>93</v>
      </c>
      <c r="C221" s="74" t="s">
        <v>170</v>
      </c>
      <c r="D221" s="55">
        <v>0</v>
      </c>
      <c r="E221" s="47"/>
      <c r="F221" s="47"/>
    </row>
    <row r="222" spans="1:6" ht="15" customHeight="1">
      <c r="B222" s="100">
        <v>1</v>
      </c>
      <c r="C222" s="29" t="s">
        <v>171</v>
      </c>
      <c r="D222" s="52">
        <v>0</v>
      </c>
      <c r="E222" s="47"/>
      <c r="F222" s="47"/>
    </row>
    <row r="223" spans="1:6" ht="21.6" customHeight="1">
      <c r="B223" s="9" t="s">
        <v>98</v>
      </c>
      <c r="C223" s="12" t="s">
        <v>172</v>
      </c>
      <c r="D223" s="54">
        <v>4385</v>
      </c>
      <c r="E223" s="47">
        <v>4385</v>
      </c>
      <c r="F223" s="47">
        <v>54526.204359999996</v>
      </c>
    </row>
    <row r="224" spans="1:6" ht="21.6" customHeight="1">
      <c r="A224" s="49"/>
      <c r="B224" s="9" t="s">
        <v>99</v>
      </c>
      <c r="C224" s="30" t="s">
        <v>173</v>
      </c>
      <c r="D224" s="55">
        <v>630</v>
      </c>
      <c r="E224" s="58">
        <v>630</v>
      </c>
      <c r="F224" s="58">
        <v>553</v>
      </c>
    </row>
    <row r="225" spans="1:7">
      <c r="B225" s="107"/>
      <c r="C225" s="107"/>
      <c r="D225" s="2"/>
    </row>
    <row r="226" spans="1:7" ht="15" customHeight="1">
      <c r="B226" s="108" t="s">
        <v>190</v>
      </c>
      <c r="C226" s="108"/>
      <c r="D226" s="108"/>
      <c r="E226" s="108"/>
      <c r="F226" s="108"/>
    </row>
    <row r="227" spans="1:7">
      <c r="A227" s="1" t="s">
        <v>0</v>
      </c>
      <c r="B227" s="20" t="s">
        <v>174</v>
      </c>
      <c r="C227" s="21"/>
      <c r="D227" s="5"/>
    </row>
    <row r="228" spans="1:7">
      <c r="B228" s="6" t="s">
        <v>1</v>
      </c>
      <c r="C228" s="109" t="s">
        <v>2</v>
      </c>
      <c r="D228" s="104" t="s">
        <v>233</v>
      </c>
      <c r="E228" s="105"/>
      <c r="F228" s="106"/>
    </row>
    <row r="229" spans="1:7">
      <c r="A229" s="38"/>
      <c r="B229" s="7" t="s">
        <v>3</v>
      </c>
      <c r="C229" s="110"/>
      <c r="D229" s="7" t="s">
        <v>184</v>
      </c>
      <c r="E229" s="39" t="s">
        <v>185</v>
      </c>
      <c r="F229" s="39" t="s">
        <v>186</v>
      </c>
    </row>
    <row r="230" spans="1:7" ht="15" customHeight="1">
      <c r="A230" s="38"/>
      <c r="B230" s="7" t="s">
        <v>1</v>
      </c>
      <c r="C230" s="110"/>
      <c r="D230" s="8" t="s">
        <v>187</v>
      </c>
      <c r="E230" s="40" t="s">
        <v>188</v>
      </c>
      <c r="F230" s="40"/>
    </row>
    <row r="231" spans="1:7" ht="14.45" customHeight="1">
      <c r="B231" s="7"/>
      <c r="C231" s="111"/>
      <c r="D231" s="104" t="s">
        <v>189</v>
      </c>
      <c r="E231" s="105"/>
      <c r="F231" s="106"/>
    </row>
    <row r="232" spans="1:7" ht="15" customHeight="1">
      <c r="B232" s="9">
        <v>1</v>
      </c>
      <c r="C232" s="50">
        <v>2</v>
      </c>
      <c r="D232" s="9">
        <v>3</v>
      </c>
      <c r="E232" s="41">
        <v>4</v>
      </c>
      <c r="F232" s="41">
        <v>5</v>
      </c>
    </row>
    <row r="233" spans="1:7" s="33" customFormat="1">
      <c r="A233" s="1"/>
      <c r="B233" s="6" t="s">
        <v>196</v>
      </c>
      <c r="C233" s="10" t="s">
        <v>175</v>
      </c>
      <c r="D233" s="56">
        <v>1500</v>
      </c>
      <c r="E233" s="43">
        <v>1500</v>
      </c>
      <c r="F233" s="43">
        <v>322.33171999999996</v>
      </c>
      <c r="G233" s="1"/>
    </row>
    <row r="234" spans="1:7" s="33" customFormat="1">
      <c r="A234" s="64"/>
      <c r="B234" s="94" t="s">
        <v>8</v>
      </c>
      <c r="C234" s="29" t="s">
        <v>176</v>
      </c>
      <c r="D234" s="43">
        <v>0</v>
      </c>
      <c r="E234" s="43"/>
      <c r="F234" s="43"/>
      <c r="G234" s="1"/>
    </row>
    <row r="235" spans="1:7" s="33" customFormat="1">
      <c r="A235" s="64"/>
      <c r="B235" s="94" t="s">
        <v>10</v>
      </c>
      <c r="C235" s="29" t="s">
        <v>234</v>
      </c>
      <c r="D235" s="43">
        <v>1500</v>
      </c>
      <c r="E235" s="43">
        <v>1500</v>
      </c>
      <c r="F235" s="43">
        <v>320.08158000000003</v>
      </c>
      <c r="G235" s="1"/>
    </row>
    <row r="236" spans="1:7" s="33" customFormat="1">
      <c r="A236" s="64"/>
      <c r="B236" s="94"/>
      <c r="C236" s="22" t="s">
        <v>177</v>
      </c>
      <c r="D236" s="43">
        <v>0</v>
      </c>
      <c r="E236" s="43"/>
      <c r="F236" s="43"/>
      <c r="G236" s="1"/>
    </row>
    <row r="237" spans="1:7" s="33" customFormat="1">
      <c r="A237" s="64"/>
      <c r="B237" s="94"/>
      <c r="C237" s="22" t="s">
        <v>178</v>
      </c>
      <c r="D237" s="43">
        <v>1500</v>
      </c>
      <c r="E237" s="43">
        <v>1500</v>
      </c>
      <c r="F237" s="43">
        <v>320.08158000000003</v>
      </c>
      <c r="G237" s="1"/>
    </row>
    <row r="238" spans="1:7" s="33" customFormat="1">
      <c r="A238" s="64"/>
      <c r="B238" s="94" t="s">
        <v>16</v>
      </c>
      <c r="C238" s="29" t="s">
        <v>179</v>
      </c>
      <c r="D238" s="11">
        <v>0</v>
      </c>
      <c r="E238" s="43"/>
      <c r="F238" s="43">
        <v>2.25014</v>
      </c>
      <c r="G238" s="1"/>
    </row>
    <row r="239" spans="1:7" ht="15" customHeight="1">
      <c r="A239" s="64"/>
      <c r="B239" s="99" t="s">
        <v>43</v>
      </c>
      <c r="C239" s="34" t="s">
        <v>180</v>
      </c>
      <c r="D239" s="19">
        <v>0</v>
      </c>
      <c r="E239" s="46"/>
      <c r="F239" s="46"/>
    </row>
    <row r="240" spans="1:7" s="33" customFormat="1" ht="15.6" customHeight="1">
      <c r="A240" s="1"/>
      <c r="B240" s="31"/>
      <c r="C240" s="23"/>
      <c r="D240" s="32"/>
      <c r="E240" s="1"/>
      <c r="F240" s="1"/>
      <c r="G240" s="1"/>
    </row>
    <row r="241" spans="1:7" s="33" customFormat="1">
      <c r="A241" s="64"/>
      <c r="B241" s="20" t="s">
        <v>181</v>
      </c>
      <c r="C241" s="35"/>
      <c r="D241" s="21"/>
      <c r="G241" s="1"/>
    </row>
    <row r="242" spans="1:7" s="33" customFormat="1">
      <c r="A242" s="1"/>
      <c r="B242" s="6" t="s">
        <v>1</v>
      </c>
      <c r="C242" s="109" t="s">
        <v>2</v>
      </c>
      <c r="D242" s="104" t="s">
        <v>233</v>
      </c>
      <c r="E242" s="105"/>
      <c r="F242" s="106"/>
      <c r="G242" s="1"/>
    </row>
    <row r="243" spans="1:7" s="33" customFormat="1">
      <c r="A243" s="1"/>
      <c r="B243" s="7" t="s">
        <v>3</v>
      </c>
      <c r="C243" s="110"/>
      <c r="D243" s="7" t="s">
        <v>184</v>
      </c>
      <c r="E243" s="39" t="s">
        <v>185</v>
      </c>
      <c r="F243" s="39" t="s">
        <v>186</v>
      </c>
      <c r="G243" s="1"/>
    </row>
    <row r="244" spans="1:7" s="33" customFormat="1" ht="13.15" customHeight="1">
      <c r="A244" s="1"/>
      <c r="B244" s="7" t="s">
        <v>1</v>
      </c>
      <c r="C244" s="110"/>
      <c r="D244" s="8" t="s">
        <v>187</v>
      </c>
      <c r="E244" s="40" t="s">
        <v>188</v>
      </c>
      <c r="F244" s="40"/>
      <c r="G244" s="1"/>
    </row>
    <row r="245" spans="1:7" s="33" customFormat="1" ht="15.75" customHeight="1">
      <c r="A245" s="1"/>
      <c r="B245" s="7"/>
      <c r="C245" s="111"/>
      <c r="D245" s="104" t="s">
        <v>189</v>
      </c>
      <c r="E245" s="105"/>
      <c r="F245" s="106"/>
      <c r="G245" s="1"/>
    </row>
    <row r="246" spans="1:7" ht="15" customHeight="1">
      <c r="A246" s="64"/>
      <c r="B246" s="9">
        <v>1</v>
      </c>
      <c r="C246" s="50">
        <v>2</v>
      </c>
      <c r="D246" s="9">
        <v>3</v>
      </c>
      <c r="E246" s="41">
        <v>4</v>
      </c>
      <c r="F246" s="41">
        <v>5</v>
      </c>
    </row>
    <row r="247" spans="1:7" s="33" customFormat="1" ht="15" customHeight="1">
      <c r="A247" s="1"/>
      <c r="B247" s="6">
        <v>1</v>
      </c>
      <c r="C247" s="10" t="s">
        <v>182</v>
      </c>
      <c r="D247" s="45">
        <v>4385</v>
      </c>
      <c r="E247" s="43">
        <v>4385</v>
      </c>
      <c r="F247" s="43">
        <v>54510.1086</v>
      </c>
      <c r="G247" s="1"/>
    </row>
    <row r="248" spans="1:7" s="33" customFormat="1" ht="15" customHeight="1">
      <c r="A248" s="64"/>
      <c r="B248" s="99" t="s">
        <v>8</v>
      </c>
      <c r="C248" s="34" t="s">
        <v>183</v>
      </c>
      <c r="D248" s="46">
        <v>4385</v>
      </c>
      <c r="E248" s="46">
        <v>4385</v>
      </c>
      <c r="F248" s="46">
        <v>54510.1086</v>
      </c>
      <c r="G248" s="1"/>
    </row>
    <row r="251" spans="1:7">
      <c r="B251" s="36"/>
      <c r="C251" s="37"/>
      <c r="D251" s="37"/>
    </row>
    <row r="252" spans="1:7">
      <c r="B252" s="36"/>
      <c r="C252" s="37"/>
      <c r="D252" s="37"/>
    </row>
    <row r="253" spans="1:7">
      <c r="B253" s="36"/>
      <c r="C253" s="37"/>
      <c r="D253" s="37"/>
    </row>
    <row r="254" spans="1:7">
      <c r="B254" s="36"/>
      <c r="C254" s="37"/>
      <c r="D254" s="37"/>
    </row>
    <row r="255" spans="1:7">
      <c r="B255" s="36"/>
      <c r="C255" s="37"/>
      <c r="D255" s="37"/>
    </row>
    <row r="256" spans="1:7">
      <c r="B256" s="36"/>
      <c r="C256" s="37"/>
      <c r="D256" s="37"/>
    </row>
    <row r="257" spans="2:4">
      <c r="B257" s="36"/>
      <c r="C257" s="37"/>
      <c r="D257" s="37"/>
    </row>
    <row r="258" spans="2:4">
      <c r="B258" s="36"/>
      <c r="C258" s="37"/>
      <c r="D258" s="37"/>
    </row>
    <row r="259" spans="2:4">
      <c r="B259" s="36"/>
      <c r="C259" s="37"/>
      <c r="D259" s="37"/>
    </row>
    <row r="260" spans="2:4">
      <c r="B260" s="36"/>
      <c r="C260" s="37"/>
      <c r="D260" s="37"/>
    </row>
    <row r="261" spans="2:4">
      <c r="B261" s="36"/>
      <c r="C261" s="37"/>
      <c r="D261" s="37"/>
    </row>
    <row r="262" spans="2:4">
      <c r="B262" s="36"/>
      <c r="C262" s="37"/>
      <c r="D262" s="37"/>
    </row>
    <row r="263" spans="2:4">
      <c r="B263" s="36"/>
      <c r="C263" s="37"/>
      <c r="D263" s="37"/>
    </row>
    <row r="264" spans="2:4">
      <c r="B264" s="36"/>
      <c r="C264" s="37"/>
      <c r="D264" s="37"/>
    </row>
    <row r="265" spans="2:4">
      <c r="B265" s="36"/>
      <c r="C265" s="37"/>
      <c r="D265" s="37"/>
    </row>
  </sheetData>
  <mergeCells count="30">
    <mergeCell ref="D231:F231"/>
    <mergeCell ref="D242:F242"/>
    <mergeCell ref="B226:F226"/>
    <mergeCell ref="D180:F180"/>
    <mergeCell ref="D183:F183"/>
    <mergeCell ref="C242:C245"/>
    <mergeCell ref="D245:F245"/>
    <mergeCell ref="B45:C45"/>
    <mergeCell ref="B91:F91"/>
    <mergeCell ref="C48:C51"/>
    <mergeCell ref="B46:F46"/>
    <mergeCell ref="D5:F5"/>
    <mergeCell ref="D8:F8"/>
    <mergeCell ref="D48:F48"/>
    <mergeCell ref="D93:F93"/>
    <mergeCell ref="D228:F228"/>
    <mergeCell ref="B1:C1"/>
    <mergeCell ref="B2:F2"/>
    <mergeCell ref="D138:F138"/>
    <mergeCell ref="D51:F51"/>
    <mergeCell ref="C228:C231"/>
    <mergeCell ref="C93:C96"/>
    <mergeCell ref="C135:C138"/>
    <mergeCell ref="C180:C183"/>
    <mergeCell ref="B225:C225"/>
    <mergeCell ref="B178:F178"/>
    <mergeCell ref="D96:F96"/>
    <mergeCell ref="D135:F135"/>
    <mergeCell ref="B133:F133"/>
    <mergeCell ref="C5:C8"/>
  </mergeCells>
  <conditionalFormatting sqref="C11:C22">
    <cfRule type="expression" dxfId="27" priority="33" stopIfTrue="1">
      <formula>COUNTIF($B11,"*I*")+COUNTIF($B11,"*V*")+COUNTIF($B11,"*X*")=0</formula>
    </cfRule>
    <cfRule type="expression" dxfId="26" priority="34" stopIfTrue="1">
      <formula>COUNTIF($B11,"*I*")+COUNTIF($B11,"*V*")+COUNTIF($B11,"*X*")&gt;0</formula>
    </cfRule>
  </conditionalFormatting>
  <conditionalFormatting sqref="C24:C36">
    <cfRule type="expression" dxfId="25" priority="31" stopIfTrue="1">
      <formula>COUNTIF($B24,"*I*")+COUNTIF($B24,"*V*")+COUNTIF($B24,"*X*")=0</formula>
    </cfRule>
    <cfRule type="expression" dxfId="24" priority="32" stopIfTrue="1">
      <formula>COUNTIF($B24,"*I*")+COUNTIF($B24,"*V*")+COUNTIF($B24,"*X*")&gt;0</formula>
    </cfRule>
  </conditionalFormatting>
  <conditionalFormatting sqref="C38:C44">
    <cfRule type="expression" dxfId="23" priority="29" stopIfTrue="1">
      <formula>COUNTIF($B38,"*I*")+COUNTIF($B38,"*V*")+COUNTIF($B38,"*X*")=0</formula>
    </cfRule>
    <cfRule type="expression" dxfId="22" priority="30" stopIfTrue="1">
      <formula>COUNTIF($B38,"*I*")+COUNTIF($B38,"*V*")+COUNTIF($B38,"*X*")&gt;0</formula>
    </cfRule>
  </conditionalFormatting>
  <conditionalFormatting sqref="C53:C62">
    <cfRule type="expression" dxfId="21" priority="27" stopIfTrue="1">
      <formula>COUNTIF($B53,"*I*")+COUNTIF($B53,"*V*")+COUNTIF($B53,"*X*")=0</formula>
    </cfRule>
    <cfRule type="expression" dxfId="20" priority="28" stopIfTrue="1">
      <formula>COUNTIF($B53,"*I*")+COUNTIF($B53,"*V*")+COUNTIF($B53,"*X*")&gt;0</formula>
    </cfRule>
  </conditionalFormatting>
  <conditionalFormatting sqref="C63">
    <cfRule type="expression" dxfId="19" priority="25" stopIfTrue="1">
      <formula>COUNTIF($B63,"*I*")+COUNTIF($B63,"*V*")+COUNTIF($B63,"*X*")=0</formula>
    </cfRule>
    <cfRule type="expression" dxfId="18" priority="26" stopIfTrue="1">
      <formula>COUNTIF($B63,"*I*")+COUNTIF($B63,"*V*")+COUNTIF($B63,"*X*")&gt;0</formula>
    </cfRule>
  </conditionalFormatting>
  <conditionalFormatting sqref="C64:C89">
    <cfRule type="expression" dxfId="17" priority="23" stopIfTrue="1">
      <formula>COUNTIF($B64,"*I*")+COUNTIF($B64,"*V*")+COUNTIF($B64,"*X*")=0</formula>
    </cfRule>
    <cfRule type="expression" dxfId="16" priority="24" stopIfTrue="1">
      <formula>COUNTIF($B64,"*I*")+COUNTIF($B64,"*V*")+COUNTIF($B64,"*X*")&gt;0</formula>
    </cfRule>
  </conditionalFormatting>
  <conditionalFormatting sqref="C98:D98">
    <cfRule type="expression" dxfId="15" priority="17" stopIfTrue="1">
      <formula>COUNTIF($B98,"*I*")+COUNTIF($B98,"*V*")+COUNTIF($B98,"*X*")=0</formula>
    </cfRule>
    <cfRule type="expression" dxfId="14" priority="18" stopIfTrue="1">
      <formula>COUNTIF($B98,"*I*")+COUNTIF($B98,"*V*")+COUNTIF($B98,"*X*")&gt;0</formula>
    </cfRule>
  </conditionalFormatting>
  <conditionalFormatting sqref="C105:C112">
    <cfRule type="expression" dxfId="13" priority="15" stopIfTrue="1">
      <formula>COUNTIF($B105,"*I*")+COUNTIF($B105,"*V*")+COUNTIF($B105,"*X*")=0</formula>
    </cfRule>
    <cfRule type="expression" dxfId="12" priority="16" stopIfTrue="1">
      <formula>COUNTIF($B105,"*I*")+COUNTIF($B105,"*V*")+COUNTIF($B105,"*X*")&gt;0</formula>
    </cfRule>
  </conditionalFormatting>
  <conditionalFormatting sqref="C113:C114">
    <cfRule type="expression" dxfId="11" priority="13" stopIfTrue="1">
      <formula>COUNTIF($B113,"*I*")+COUNTIF($B113,"*V*")+COUNTIF($B113,"*X*")=0</formula>
    </cfRule>
    <cfRule type="expression" dxfId="10" priority="14" stopIfTrue="1">
      <formula>COUNTIF($B113,"*I*")+COUNTIF($B113,"*V*")+COUNTIF($B113,"*X*")&gt;0</formula>
    </cfRule>
  </conditionalFormatting>
  <conditionalFormatting sqref="C120:C131">
    <cfRule type="expression" dxfId="9" priority="11" stopIfTrue="1">
      <formula>COUNTIF($B120,"*I*")+COUNTIF($B120,"*V*")+COUNTIF($B120,"*X*")=0</formula>
    </cfRule>
    <cfRule type="expression" dxfId="8" priority="12" stopIfTrue="1">
      <formula>COUNTIF($B120,"*I*")+COUNTIF($B120,"*V*")+COUNTIF($B120,"*X*")&gt;0</formula>
    </cfRule>
  </conditionalFormatting>
  <conditionalFormatting sqref="C142:C147">
    <cfRule type="expression" dxfId="7" priority="9" stopIfTrue="1">
      <formula>COUNTIF($B142,"*I*")+COUNTIF($B142,"*V*")+COUNTIF($B142,"*X*")=0</formula>
    </cfRule>
    <cfRule type="expression" dxfId="6" priority="10" stopIfTrue="1">
      <formula>COUNTIF($B142,"*I*")+COUNTIF($B142,"*V*")+COUNTIF($B142,"*X*")&gt;0</formula>
    </cfRule>
  </conditionalFormatting>
  <conditionalFormatting sqref="C148:C159">
    <cfRule type="expression" dxfId="5" priority="7" stopIfTrue="1">
      <formula>COUNTIF($B148,"*I*")+COUNTIF($B148,"*V*")+COUNTIF($B148,"*X*")=0</formula>
    </cfRule>
    <cfRule type="expression" dxfId="4" priority="8" stopIfTrue="1">
      <formula>COUNTIF($B148,"*I*")+COUNTIF($B148,"*V*")+COUNTIF($B148,"*X*")&gt;0</formula>
    </cfRule>
  </conditionalFormatting>
  <conditionalFormatting sqref="C163:C176">
    <cfRule type="expression" dxfId="3" priority="3" stopIfTrue="1">
      <formula>COUNTIF($B163,"*I*")+COUNTIF($B163,"*V*")+COUNTIF($B163,"*X*")=0</formula>
    </cfRule>
    <cfRule type="expression" dxfId="2" priority="4" stopIfTrue="1">
      <formula>COUNTIF($B163,"*I*")+COUNTIF($B163,"*V*")+COUNTIF($B163,"*X*")&gt;0</formula>
    </cfRule>
  </conditionalFormatting>
  <conditionalFormatting sqref="C160:C161">
    <cfRule type="expression" dxfId="1" priority="1" stopIfTrue="1">
      <formula>COUNTIF($B160,"*I*")+COUNTIF($B160,"*V*")+COUNTIF($B160,"*X*")=0</formula>
    </cfRule>
    <cfRule type="expression" dxfId="0" priority="2" stopIfTrue="1">
      <formula>COUNTIF($B160,"*I*")+COUNTIF($B160,"*V*")+COUNTIF($B160,"*X*")&gt;0</formula>
    </cfRule>
  </conditionalFormatting>
  <printOptions horizontalCentered="1"/>
  <pageMargins left="0" right="0" top="0.78740157480314965" bottom="0.62992125984251968" header="0.51181102362204722" footer="0"/>
  <pageSetup paperSize="9" scale="66" firstPageNumber="47" orientation="landscape" useFirstPageNumber="1" r:id="rId1"/>
  <headerFooter alignWithMargins="0">
    <oddHeader>&amp;C&amp;"Arial,Normalny"11/&amp;P</oddHeader>
  </headerFooter>
  <rowBreaks count="5" manualBreakCount="5">
    <brk id="44" max="5" man="1"/>
    <brk id="89" max="5" man="1"/>
    <brk id="131" max="5" man="1"/>
    <brk id="176" max="5" man="1"/>
    <brk id="224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COBORU </vt:lpstr>
      <vt:lpstr>'COBORU 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2023-05-17T16:27:12Z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UxC4dwLulzfINJ8nQH+xvX5LNGipWa4BRSZhPgxsCvnqm2qk0CarxLemykEDFF5pmmMW58wZ251ik95QC5XwsQ==</vt:lpwstr>
  </property>
  <property fmtid="{D5CDD505-2E9C-101B-9397-08002B2CF9AE}" pid="4" name="MFClassificationDate">
    <vt:lpwstr>2022-04-15T11:08:48.9012456+02:00</vt:lpwstr>
  </property>
  <property fmtid="{D5CDD505-2E9C-101B-9397-08002B2CF9AE}" pid="5" name="MFClassifiedBySID">
    <vt:lpwstr>UxC4dwLulzfINJ8nQH+xvX5LNGipWa4BRSZhPgxsCvm42mrIC/DSDv0ggS+FjUN/2v1BBotkLlY5aAiEhoi6uanvKtgfCfCHDmpGpiCqtLNf4AK7+d9Q8fEDsGIn1vv2</vt:lpwstr>
  </property>
  <property fmtid="{D5CDD505-2E9C-101B-9397-08002B2CF9AE}" pid="6" name="MFGRNItemId">
    <vt:lpwstr>GRN-383a94af-942e-474b-add9-a3dba6f50374</vt:lpwstr>
  </property>
  <property fmtid="{D5CDD505-2E9C-101B-9397-08002B2CF9AE}" pid="7" name="MFHash">
    <vt:lpwstr>D7oMWnm07u3dtOQ+5icTlaXMLLShnJ3zOzq1KNVaLq0=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