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4" i="1" l="1"/>
  <c r="D12" i="1" l="1"/>
  <c r="D13" i="1" l="1"/>
  <c r="G28" i="1" l="1"/>
  <c r="D11" i="1" l="1"/>
  <c r="D19" i="1" l="1"/>
  <c r="G32" i="1" l="1"/>
  <c r="G23" i="1" l="1"/>
  <c r="G25" i="1" l="1"/>
  <c r="G21" i="1" l="1"/>
  <c r="G14" i="1"/>
  <c r="G20" i="1" l="1"/>
  <c r="G19" i="1"/>
  <c r="G17" i="1" l="1"/>
  <c r="G22" i="1"/>
  <c r="G15" i="1" l="1"/>
  <c r="D20" i="1" l="1"/>
</calcChain>
</file>

<file path=xl/sharedStrings.xml><?xml version="1.0" encoding="utf-8"?>
<sst xmlns="http://schemas.openxmlformats.org/spreadsheetml/2006/main" count="181" uniqueCount="39">
  <si>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</si>
  <si>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</si>
  <si>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</si>
  <si>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</si>
  <si>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</si>
  <si>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</si>
  <si>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</si>
  <si>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</si>
  <si>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</si>
  <si>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</si>
  <si>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</si>
  <si>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</si>
  <si>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</si>
  <si>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</si>
  <si>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</si>
  <si>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</si>
  <si>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</si>
  <si>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</si>
  <si>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</si>
  <si>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</si>
  <si>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</si>
  <si>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</si>
  <si>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</si>
  <si>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</si>
  <si>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</si>
  <si>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</si>
  <si>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</si>
  <si>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</si>
  <si>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</si>
  <si>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</si>
  <si>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</si>
  <si>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</si>
  <si>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</si>
  <si>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</si>
  <si>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</si>
  <si>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05.07 - 11.07.2021r. cena w zł/kg (szt*)</t>
  </si>
  <si>
    <t>28 tydzień</t>
  </si>
  <si>
    <t>12.06 - 18.07.2021 r</t>
  </si>
  <si>
    <t>12.07 - 18.07.2021r.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</si>
</sst>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8" sqref="M18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36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37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0.6</v>
      </c>
      <c r="C11" s="26">
        <v>0.6</v>
      </c>
      <c r="D11" s="16">
        <f t="shared" ref="D11:D13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0.6</v>
      </c>
      <c r="C12" s="26">
        <v>0.6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0.6</v>
      </c>
      <c r="C13" s="26">
        <v>0.6</v>
      </c>
      <c r="D13" s="16">
        <f t="shared" si="0"/>
        <v>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>
        <v>1.1499999999999999</v>
      </c>
      <c r="F14" s="26">
        <v>1.1499999999999999</v>
      </c>
      <c r="G14" s="19">
        <f t="shared" ref="G14" si="1">((E14-F14)/F14)*100</f>
        <v>0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2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>
        <v>4</v>
      </c>
      <c r="D17" s="16" t="s">
        <v>30</v>
      </c>
      <c r="E17" s="15">
        <v>4.25</v>
      </c>
      <c r="F17" s="26">
        <v>4.25</v>
      </c>
      <c r="G17" s="16">
        <f t="shared" ref="G17:G21" si="3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1.35</v>
      </c>
      <c r="C19" s="26">
        <v>1.35</v>
      </c>
      <c r="D19" s="19">
        <f t="shared" ref="D19" si="4">((B19-C19)/C19)*100</f>
        <v>0</v>
      </c>
      <c r="E19" s="15">
        <v>1.9</v>
      </c>
      <c r="F19" s="26">
        <v>1.9</v>
      </c>
      <c r="G19" s="19">
        <f t="shared" si="3"/>
        <v>0</v>
      </c>
      <c r="H19" s="15">
        <v>1.2405412763375463</v>
      </c>
      <c r="I19" s="18" t="s">
        <v>30</v>
      </c>
      <c r="J19" s="31" t="s">
        <v>30</v>
      </c>
      <c r="L19" s="14"/>
      <c r="O19" s="7"/>
    </row>
    <row r="20" spans="1:15" ht="18" customHeight="1" x14ac:dyDescent="0.25">
      <c r="A20" s="11" t="s">
        <v>13</v>
      </c>
      <c r="B20" s="15">
        <v>1.55</v>
      </c>
      <c r="C20" s="27">
        <v>1.85</v>
      </c>
      <c r="D20" s="31">
        <f>((B20-C20)/C20)*100</f>
        <v>-16.216216216216218</v>
      </c>
      <c r="E20" s="15">
        <v>2.15</v>
      </c>
      <c r="F20" s="26">
        <v>2.15</v>
      </c>
      <c r="G20" s="19">
        <f t="shared" si="3"/>
        <v>0</v>
      </c>
      <c r="H20" s="18">
        <v>1.9752443609022556</v>
      </c>
      <c r="I20" s="18" t="s">
        <v>30</v>
      </c>
      <c r="J20" s="31" t="s">
        <v>30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10</v>
      </c>
      <c r="F21" s="26">
        <v>10</v>
      </c>
      <c r="G21" s="19">
        <f t="shared" si="3"/>
        <v>0</v>
      </c>
      <c r="H21" s="18">
        <v>10.842368758806993</v>
      </c>
      <c r="I21" s="18" t="s">
        <v>30</v>
      </c>
      <c r="J21" s="31" t="s">
        <v>30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3.5</v>
      </c>
      <c r="F22" s="26">
        <v>3.5</v>
      </c>
      <c r="G22" s="19">
        <f t="shared" ref="G22:G25" si="5">((E22-F22)/F22)*100</f>
        <v>0</v>
      </c>
      <c r="H22" s="15">
        <v>2.9663637080537861</v>
      </c>
      <c r="I22" s="15" t="s">
        <v>30</v>
      </c>
      <c r="J22" s="31" t="s">
        <v>30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1.5</v>
      </c>
      <c r="F23" s="26">
        <v>1.5</v>
      </c>
      <c r="G23" s="19">
        <f t="shared" si="5"/>
        <v>0</v>
      </c>
      <c r="H23" s="15">
        <v>1.5548008071168635</v>
      </c>
      <c r="I23" s="15" t="s">
        <v>30</v>
      </c>
      <c r="J23" s="31" t="s">
        <v>30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3.75</v>
      </c>
      <c r="F24" s="26">
        <v>3.75</v>
      </c>
      <c r="G24" s="19">
        <f t="shared" si="5"/>
        <v>0</v>
      </c>
      <c r="H24" s="18">
        <v>3.2781497975534299</v>
      </c>
      <c r="I24" s="18" t="s">
        <v>30</v>
      </c>
      <c r="J24" s="16" t="s">
        <v>30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2</v>
      </c>
      <c r="F25" s="26">
        <v>2</v>
      </c>
      <c r="G25" s="19">
        <f t="shared" si="5"/>
        <v>0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 t="s">
        <v>30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 t="s">
        <v>30</v>
      </c>
      <c r="F27" s="26" t="s">
        <v>30</v>
      </c>
      <c r="G27" s="19" t="s">
        <v>30</v>
      </c>
      <c r="H27" s="18">
        <v>2.0826372610150456</v>
      </c>
      <c r="I27" s="18" t="s">
        <v>30</v>
      </c>
      <c r="J27" s="31" t="s">
        <v>30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2</v>
      </c>
      <c r="F28" s="26">
        <v>2</v>
      </c>
      <c r="G28" s="19">
        <f t="shared" ref="G28" si="6">((E28-F28)/F28)*100</f>
        <v>0</v>
      </c>
      <c r="H28" s="22">
        <v>3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 t="s">
        <v>30</v>
      </c>
      <c r="F29" s="26" t="s">
        <v>30</v>
      </c>
      <c r="G29" s="19" t="s">
        <v>30</v>
      </c>
      <c r="H29" s="15">
        <v>1.99</v>
      </c>
      <c r="I29" s="18" t="s">
        <v>30</v>
      </c>
      <c r="J29" s="31" t="s">
        <v>30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ref="G32" si="7">((E32-F32)/F32)*100</f>
        <v>0</v>
      </c>
      <c r="H32" s="30">
        <v>5.6507656441866958</v>
      </c>
      <c r="I32" s="24" t="s">
        <v>30</v>
      </c>
      <c r="J32" s="23" t="s">
        <v>30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2021-07-22T10:35:19Z</dcterms:modified>
</cp:coreProperties>
</file>