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ce_neffe\Documents\przemoc\program osłonowy\załączniki\"/>
    </mc:Choice>
  </mc:AlternateContent>
  <xr:revisionPtr revIDLastSave="0" documentId="8_{01E4FC53-5DA8-4938-BD91-CDB327913833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Rodzaj_kosztów" sheetId="1" r:id="rId1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31" i="1" l="1"/>
  <c r="C31" i="1"/>
  <c r="E31" i="1" s="1"/>
  <c r="L20" i="1"/>
  <c r="K20" i="1"/>
  <c r="J20" i="1"/>
  <c r="F20" i="1"/>
  <c r="E20" i="1"/>
  <c r="D20" i="1"/>
  <c r="H29" i="1" s="1"/>
  <c r="H28" i="1" s="1"/>
  <c r="H19" i="1"/>
  <c r="I19" i="1" s="1"/>
  <c r="C19" i="1"/>
  <c r="H18" i="1"/>
  <c r="I18" i="1" s="1"/>
  <c r="C18" i="1"/>
  <c r="H17" i="1"/>
  <c r="I17" i="1" s="1"/>
  <c r="C17" i="1"/>
  <c r="H16" i="1"/>
  <c r="I16" i="1" s="1"/>
  <c r="C16" i="1"/>
  <c r="H15" i="1"/>
  <c r="I15" i="1" s="1"/>
  <c r="C15" i="1"/>
  <c r="H14" i="1"/>
  <c r="I14" i="1" s="1"/>
  <c r="C14" i="1"/>
  <c r="H13" i="1"/>
  <c r="I13" i="1" s="1"/>
  <c r="C13" i="1"/>
  <c r="H12" i="1"/>
  <c r="I12" i="1" s="1"/>
  <c r="C12" i="1"/>
  <c r="H11" i="1"/>
  <c r="H20" i="1" s="1"/>
  <c r="C11" i="1"/>
  <c r="H10" i="1"/>
  <c r="I10" i="1" s="1"/>
  <c r="C10" i="1"/>
  <c r="C9" i="1"/>
  <c r="C20" i="1" s="1"/>
  <c r="I20" i="1" l="1"/>
  <c r="D30" i="1"/>
  <c r="D29" i="1"/>
  <c r="C29" i="1"/>
  <c r="E29" i="1" s="1"/>
  <c r="C30" i="1"/>
  <c r="E30" i="1" s="1"/>
  <c r="I11" i="1"/>
  <c r="I9" i="1"/>
</calcChain>
</file>

<file path=xl/sharedStrings.xml><?xml version="1.0" encoding="utf-8"?>
<sst xmlns="http://schemas.openxmlformats.org/spreadsheetml/2006/main" count="62" uniqueCount="42">
  <si>
    <t>Rozliczenie kosztów</t>
  </si>
  <si>
    <t>Załącznik 6a</t>
  </si>
  <si>
    <t>Rozliczenie kosztów ze względu na rodzaj kosztów i źródło finansowania (w zł)</t>
  </si>
  <si>
    <r>
      <rPr>
        <b/>
        <sz val="12"/>
        <color rgb="FF000000"/>
        <rFont val="Times New Roman"/>
        <family val="1"/>
        <charset val="1"/>
      </rPr>
      <t xml:space="preserve">Koszty planowane zgodnie z porozumieniem </t>
    </r>
    <r>
      <rPr>
        <b/>
        <u/>
        <sz val="12"/>
        <color rgb="FF000000"/>
        <rFont val="Times New Roman"/>
        <family val="1"/>
        <charset val="1"/>
      </rPr>
      <t>(ew. z aneksem do porozumienia</t>
    </r>
    <r>
      <rPr>
        <b/>
        <sz val="12"/>
        <color rgb="FF000000"/>
        <rFont val="Times New Roman"/>
        <family val="1"/>
        <charset val="1"/>
      </rPr>
      <t>)</t>
    </r>
  </si>
  <si>
    <t>Koszty rzeczywiście poniesione</t>
  </si>
  <si>
    <t>Działanie*</t>
  </si>
  <si>
    <t>Koszt całkowity</t>
  </si>
  <si>
    <t>w tym:</t>
  </si>
  <si>
    <t>Kwota dotacji</t>
  </si>
  <si>
    <t>Wkład własny</t>
  </si>
  <si>
    <t>Procentowa różnica w stosunku do porozumienia 
(ew. aneksu)***</t>
  </si>
  <si>
    <t>usługi świadczone przez kadrę specjalistyczną***</t>
  </si>
  <si>
    <t>usługi świadczone przez kadrę specjalistyczną****</t>
  </si>
  <si>
    <t>Zarządzanie**</t>
  </si>
  <si>
    <t>Działanie 1:</t>
  </si>
  <si>
    <t>Działanie 2:</t>
  </si>
  <si>
    <t>Działanie 3:</t>
  </si>
  <si>
    <t>Działanie 4:</t>
  </si>
  <si>
    <t>Działanie 5:</t>
  </si>
  <si>
    <t>Działanie 6:</t>
  </si>
  <si>
    <t>Działanie 7:</t>
  </si>
  <si>
    <t>Działanie 8:</t>
  </si>
  <si>
    <t>Działanie 9:</t>
  </si>
  <si>
    <t>Działanie 10:</t>
  </si>
  <si>
    <t>Ogółem</t>
  </si>
  <si>
    <t>* należy wymienić ogólne działania merytoryczne, zgodne z podanymi we wniosku i harmonogramie, liczba działań nie może przekroczyć 10.</t>
  </si>
  <si>
    <t>** udział kosztów zarządzania nie może przekroczyć 20% kosztów całkowitych projektu</t>
  </si>
  <si>
    <t>*** różnica kosztu całkowitego, na poszczególnym zadaniu  wykazana w bieżącym okresie sprawozdawczym nie może przekroczyć 10% kosztu całkowitego, na poszczególnym zadaniu wykazanemu w porozumieniu (ew. aneksie do porozumienia)</t>
  </si>
  <si>
    <t>**** należy uwzględnić ew. koszty związane z podwykonawstwem, ponadto udział kosztów kadry specjalistycznej nie może przekroczyć 30% kosztówdotacji</t>
  </si>
  <si>
    <t>Udział procentowy</t>
  </si>
  <si>
    <t>Zwroty</t>
  </si>
  <si>
    <t>Koszt zgodnie z porozumieniem (ew. aneksem do porozumienia)</t>
  </si>
  <si>
    <t>różnica</t>
  </si>
  <si>
    <t>wysokość zwróconych środków finansowych na konto MriPS ogółem, w tym:</t>
  </si>
  <si>
    <t>udział wkładu własnego w całkowitych kosztach projektu</t>
  </si>
  <si>
    <t>z otrzymanej dotacji</t>
  </si>
  <si>
    <t>udział zarządzania w całkowtych kosztach projektu</t>
  </si>
  <si>
    <t>odsetki</t>
  </si>
  <si>
    <t>udział kadry specjalistycznej w kwocie dotacji</t>
  </si>
  <si>
    <t xml:space="preserve">UWAGA!!! </t>
  </si>
  <si>
    <r>
      <rPr>
        <sz val="11"/>
        <color rgb="FFFF0000"/>
        <rFont val="Arial"/>
        <family val="2"/>
        <charset val="1"/>
      </rPr>
      <t xml:space="preserve">Powyże tabele zawierają formuły, dzięki czemu, niektóre obliczenia zostaną wykonane </t>
    </r>
    <r>
      <rPr>
        <u/>
        <sz val="11"/>
        <color rgb="FFFF0000"/>
        <rFont val="Arial"/>
        <family val="2"/>
        <charset val="1"/>
      </rPr>
      <t>automatycznie. Dlatego prosimy o nie wpisywanie w komórkach zawierających formuły żadnych liczb.</t>
    </r>
  </si>
  <si>
    <t>Podpis i pieczęć odpowiednio: Wójta/Burmistrza/Prezydenta Miasta/Starosty/Marszałka Województwa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</si>
</sst>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   &quot;;\-#,##0.00&quot;    &quot;;&quot; -&quot;00&quot;    &quot;;@\ 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u/>
      <sz val="12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/>
      <sz val="11"/>
      <color rgb="FFFF0000"/>
      <name val="Times New Roman"/>
      <family val="1"/>
      <charset val="1"/>
    </font>
    <font>
      <sz val="11"/>
      <color rgb="FFFF0000"/>
      <name val="Arial"/>
      <family val="2"/>
      <charset val="1"/>
    </font>
    <font>
      <u/>
      <sz val="11"/>
      <color rgb="FFFF0000"/>
      <name val="Arial"/>
      <family val="2"/>
      <charset val="1"/>
    </font>
    <font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A0B3EA"/>
        <bgColor rgb="FF95B3D7"/>
      </patternFill>
    </fill>
    <fill>
      <patternFill patternType="solid">
        <fgColor rgb="FF60497A"/>
        <bgColor rgb="FF366092"/>
      </patternFill>
    </fill>
    <fill>
      <patternFill patternType="solid">
        <fgColor rgb="FF366092"/>
        <bgColor rgb="FF60497A"/>
      </patternFill>
    </fill>
    <fill>
      <patternFill patternType="solid">
        <fgColor rgb="FF95B3D7"/>
        <bgColor rgb="FFA0B3EA"/>
      </patternFill>
    </fill>
    <fill>
      <patternFill patternType="solid">
        <fgColor rgb="FFB7DEE8"/>
        <bgColor rgb="FFB8CCE4"/>
      </patternFill>
    </fill>
    <fill>
      <patternFill patternType="solid">
        <fgColor rgb="FFB1A0C7"/>
        <bgColor rgb="FFA0B3EA"/>
      </patternFill>
    </fill>
    <fill>
      <patternFill patternType="solid">
        <fgColor rgb="FFE4DFEC"/>
        <bgColor rgb="FFDCE6F1"/>
      </patternFill>
    </fill>
    <fill>
      <patternFill patternType="solid">
        <fgColor rgb="FFB8CCE4"/>
        <bgColor rgb="FFB7DEE8"/>
      </patternFill>
    </fill>
    <fill>
      <patternFill patternType="solid">
        <fgColor rgb="FFDCE6F1"/>
        <bgColor rgb="FFE4DFEC"/>
      </patternFill>
    </fill>
    <fill>
      <patternFill patternType="solid">
        <fgColor rgb="FFCCC0DA"/>
        <bgColor rgb="FFBFBFBF"/>
      </patternFill>
    </fill>
    <fill>
      <patternFill patternType="solid">
        <fgColor rgb="FF76933C"/>
        <bgColor rgb="FF808080"/>
      </patternFill>
    </fill>
    <fill>
      <patternFill patternType="solid">
        <fgColor rgb="FFBFBFBF"/>
        <bgColor rgb="FFCCC0DA"/>
      </patternFill>
    </fill>
    <fill>
      <patternFill patternType="solid">
        <fgColor rgb="FFC4D79B"/>
        <bgColor rgb="FFD8E4BC"/>
      </patternFill>
    </fill>
    <fill>
      <patternFill patternType="solid">
        <fgColor rgb="FFD8E4BC"/>
        <bgColor rgb="FFD9D9D9"/>
      </patternFill>
    </fill>
    <fill>
      <patternFill patternType="solid">
        <fgColor rgb="FFD9D9D9"/>
        <bgColor rgb="FFE4DFEC"/>
      </patternFill>
    </fill>
    <fill>
      <patternFill patternType="solid">
        <fgColor rgb="FFEBF1DE"/>
        <bgColor rgb="FFDCE6F1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2">
    <xf numFmtId="0" fontId="0" fillId="0" borderId="0"/>
    <xf numFmtId="9" fontId="12" fillId="0" borderId="0" applyBorder="0" applyProtection="0"/>
  </cellStyleXfs>
  <cellXfs count="55">
    <xf numFmtId="0" fontId="0" fillId="0" borderId="0" xfId="0"/>
    <xf numFmtId="0" fontId="2" fillId="10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3" borderId="5" xfId="0" applyFont="1" applyFill="1" applyBorder="1"/>
    <xf numFmtId="0" fontId="2" fillId="4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" fillId="11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2" fillId="0" borderId="1" xfId="0" applyFont="1" applyBorder="1"/>
    <xf numFmtId="4" fontId="1" fillId="0" borderId="1" xfId="0" applyNumberFormat="1" applyFont="1" applyBorder="1" applyProtection="1">
      <protection locked="0"/>
    </xf>
    <xf numFmtId="0" fontId="2" fillId="2" borderId="2" xfId="0" applyFont="1" applyFill="1" applyBorder="1"/>
    <xf numFmtId="4" fontId="1" fillId="2" borderId="1" xfId="0" applyNumberFormat="1" applyFont="1" applyFill="1" applyBorder="1"/>
    <xf numFmtId="0" fontId="1" fillId="0" borderId="0" xfId="0" applyFont="1" applyAlignment="1">
      <alignment vertical="center"/>
    </xf>
    <xf numFmtId="0" fontId="1" fillId="14" borderId="1" xfId="0" applyFont="1" applyFill="1" applyBorder="1"/>
    <xf numFmtId="0" fontId="2" fillId="14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/>
    <xf numFmtId="0" fontId="2" fillId="17" borderId="1" xfId="0" applyFont="1" applyFill="1" applyBorder="1" applyAlignment="1">
      <alignment horizontal="center" vertical="center" wrapText="1"/>
    </xf>
    <xf numFmtId="10" fontId="1" fillId="0" borderId="1" xfId="1" applyNumberFormat="1" applyFont="1" applyBorder="1" applyProtection="1"/>
    <xf numFmtId="10" fontId="1" fillId="0" borderId="1" xfId="0" applyNumberFormat="1" applyFont="1" applyBorder="1"/>
    <xf numFmtId="0" fontId="2" fillId="16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10" fontId="5" fillId="0" borderId="0" xfId="0" applyNumberFormat="1" applyFont="1" applyAlignment="1">
      <alignment horizontal="center"/>
    </xf>
    <xf numFmtId="0" fontId="9" fillId="0" borderId="8" xfId="0" applyFont="1" applyBorder="1"/>
    <xf numFmtId="0" fontId="9" fillId="0" borderId="4" xfId="0" applyFont="1" applyBorder="1"/>
    <xf numFmtId="0" fontId="9" fillId="0" borderId="9" xfId="0" applyFont="1" applyBorder="1"/>
    <xf numFmtId="0" fontId="11" fillId="0" borderId="11" xfId="0" applyFont="1" applyBorder="1"/>
    <xf numFmtId="0" fontId="11" fillId="0" borderId="0" xfId="0" applyFont="1"/>
    <xf numFmtId="0" fontId="11" fillId="0" borderId="5" xfId="0" applyFont="1" applyBorder="1"/>
    <xf numFmtId="0" fontId="11" fillId="0" borderId="12" xfId="0" applyFont="1" applyBorder="1"/>
    <xf numFmtId="0" fontId="11" fillId="0" borderId="6" xfId="0" applyFont="1" applyBorder="1"/>
    <xf numFmtId="0" fontId="11" fillId="0" borderId="7" xfId="0" applyFont="1" applyBorder="1"/>
    <xf numFmtId="0" fontId="2" fillId="1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10" fillId="0" borderId="10" xfId="0" applyFont="1" applyBorder="1" applyAlignment="1">
      <alignment horizontal="center" vertical="center" wrapText="1"/>
    </xf>
  </cellXfs>
  <cellStyles count="2">
    <cellStyle name="Excel Built-in Explanatory Text" xfId="1" xr:uid="{00000000-0005-0000-0000-000006000000}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B7DEE8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6933C"/>
      <rgbColor rgb="FF800080"/>
      <rgbColor rgb="FF008080"/>
      <rgbColor rgb="FFBFBFBF"/>
      <rgbColor rgb="FF808080"/>
      <rgbColor rgb="FF95B3D7"/>
      <rgbColor rgb="FF993366"/>
      <rgbColor rgb="FFEBF1DE"/>
      <rgbColor rgb="FFDCE6F1"/>
      <rgbColor rgb="FF660066"/>
      <rgbColor rgb="FFFF8080"/>
      <rgbColor rgb="FF0066CC"/>
      <rgbColor rgb="FFB8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4DFEC"/>
      <rgbColor rgb="FFD8E4BC"/>
      <rgbColor rgb="FFC4D79B"/>
      <rgbColor rgb="FFA0B3EA"/>
      <rgbColor rgb="FFFF99CC"/>
      <rgbColor rgb="FFCCC0DA"/>
      <rgbColor rgb="FFD9D9D9"/>
      <rgbColor rgb="FF3366FF"/>
      <rgbColor rgb="FF33CCCC"/>
      <rgbColor rgb="FF99CC00"/>
      <rgbColor rgb="FFFFCC00"/>
      <rgbColor rgb="FFFF9900"/>
      <rgbColor rgb="FFFF6600"/>
      <rgbColor rgb="FF60497A"/>
      <rgbColor rgb="FFB1A0C7"/>
      <rgbColor rgb="FF003366"/>
      <rgbColor rgb="FF339966"/>
      <rgbColor rgb="FF003300"/>
      <rgbColor rgb="FF333300"/>
      <rgbColor rgb="FF993300"/>
      <rgbColor rgb="FF993366"/>
      <rgbColor rgb="FF366092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4"/>
  <sheetViews>
    <sheetView tabSelected="1" zoomScale="80" zoomScaleNormal="80" workbookViewId="0">
      <selection activeCell="G43" sqref="G43"/>
    </sheetView>
  </sheetViews>
  <sheetFormatPr defaultColWidth="6.85546875" defaultRowHeight="15" x14ac:dyDescent="0.25"/>
  <cols>
    <col min="1" max="1" width="7" style="15" customWidth="1"/>
    <col min="2" max="2" width="12.7109375" style="15" customWidth="1"/>
    <col min="3" max="3" width="15" style="15" customWidth="1"/>
    <col min="4" max="4" width="13.42578125" style="15" customWidth="1"/>
    <col min="5" max="5" width="13.85546875" style="15" customWidth="1"/>
    <col min="6" max="6" width="13.7109375" style="15" customWidth="1"/>
    <col min="7" max="7" width="18.140625" style="15" customWidth="1"/>
    <col min="8" max="9" width="13.7109375" style="15" customWidth="1"/>
    <col min="10" max="10" width="13.5703125" style="15" customWidth="1"/>
    <col min="11" max="11" width="13.42578125" style="15" customWidth="1"/>
    <col min="12" max="12" width="13.85546875" style="15" customWidth="1"/>
    <col min="13" max="1025" width="6.85546875" style="15"/>
  </cols>
  <sheetData>
    <row r="1" spans="1:12" x14ac:dyDescent="0.25">
      <c r="A1" s="16" t="s">
        <v>0</v>
      </c>
      <c r="L1" s="15" t="s">
        <v>1</v>
      </c>
    </row>
    <row r="4" spans="1:12" x14ac:dyDescent="0.25">
      <c r="B4" s="14" t="s">
        <v>2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34.5" customHeight="1" x14ac:dyDescent="0.25">
      <c r="B5" s="13" t="s">
        <v>3</v>
      </c>
      <c r="C5" s="13"/>
      <c r="D5" s="13"/>
      <c r="E5" s="13"/>
      <c r="F5" s="13"/>
      <c r="G5" s="12" t="s">
        <v>4</v>
      </c>
      <c r="H5" s="12"/>
      <c r="I5" s="12"/>
      <c r="J5" s="12"/>
      <c r="K5" s="12"/>
      <c r="L5" s="12"/>
    </row>
    <row r="6" spans="1:12" x14ac:dyDescent="0.25">
      <c r="B6" s="11" t="s">
        <v>5</v>
      </c>
      <c r="C6" s="10" t="s">
        <v>6</v>
      </c>
      <c r="D6" s="9" t="s">
        <v>7</v>
      </c>
      <c r="E6" s="9"/>
      <c r="F6" s="17"/>
      <c r="G6" s="8" t="s">
        <v>5</v>
      </c>
      <c r="H6" s="6" t="s">
        <v>6</v>
      </c>
      <c r="I6" s="18"/>
      <c r="J6" s="5" t="s">
        <v>7</v>
      </c>
      <c r="K6" s="5"/>
      <c r="L6" s="5"/>
    </row>
    <row r="7" spans="1:12" ht="14.45" customHeight="1" x14ac:dyDescent="0.25">
      <c r="B7" s="11"/>
      <c r="C7" s="11"/>
      <c r="D7" s="4" t="s">
        <v>8</v>
      </c>
      <c r="E7" s="19" t="s">
        <v>7</v>
      </c>
      <c r="F7" s="7" t="s">
        <v>9</v>
      </c>
      <c r="G7" s="8"/>
      <c r="H7" s="8"/>
      <c r="I7" s="3" t="s">
        <v>10</v>
      </c>
      <c r="J7" s="2" t="s">
        <v>8</v>
      </c>
      <c r="K7" s="20" t="s">
        <v>7</v>
      </c>
      <c r="L7" s="1" t="s">
        <v>9</v>
      </c>
    </row>
    <row r="8" spans="1:12" ht="75" x14ac:dyDescent="0.25">
      <c r="B8" s="11"/>
      <c r="C8" s="11"/>
      <c r="D8" s="11"/>
      <c r="E8" s="21" t="s">
        <v>11</v>
      </c>
      <c r="F8" s="7"/>
      <c r="G8" s="7"/>
      <c r="H8" s="7"/>
      <c r="I8" s="7"/>
      <c r="J8" s="7"/>
      <c r="K8" s="22" t="s">
        <v>12</v>
      </c>
      <c r="L8" s="1"/>
    </row>
    <row r="9" spans="1:12" x14ac:dyDescent="0.25">
      <c r="B9" s="23" t="s">
        <v>13</v>
      </c>
      <c r="C9" s="24">
        <f t="shared" ref="C9:C19" si="0">D9+F9</f>
        <v>2</v>
      </c>
      <c r="D9" s="24">
        <v>1</v>
      </c>
      <c r="E9" s="24">
        <v>1</v>
      </c>
      <c r="F9" s="24">
        <v>1</v>
      </c>
      <c r="G9" s="23" t="s">
        <v>13</v>
      </c>
      <c r="H9" s="24">
        <v>1</v>
      </c>
      <c r="I9" s="24">
        <f t="shared" ref="I9:I19" si="1">H9/C9-1</f>
        <v>-0.5</v>
      </c>
      <c r="J9" s="24">
        <v>1</v>
      </c>
      <c r="K9" s="24">
        <v>1</v>
      </c>
      <c r="L9" s="24">
        <v>1</v>
      </c>
    </row>
    <row r="10" spans="1:12" x14ac:dyDescent="0.25">
      <c r="B10" s="23" t="s">
        <v>14</v>
      </c>
      <c r="C10" s="24">
        <f t="shared" si="0"/>
        <v>0</v>
      </c>
      <c r="D10" s="24"/>
      <c r="E10" s="24"/>
      <c r="F10" s="24"/>
      <c r="G10" s="23" t="s">
        <v>14</v>
      </c>
      <c r="H10" s="24">
        <f t="shared" ref="H10:H19" si="2">J10+L10</f>
        <v>0</v>
      </c>
      <c r="I10" s="24" t="e">
        <f t="shared" si="1"/>
        <v>#DIV/0!</v>
      </c>
      <c r="J10" s="24"/>
      <c r="K10" s="24"/>
      <c r="L10" s="24"/>
    </row>
    <row r="11" spans="1:12" x14ac:dyDescent="0.25">
      <c r="B11" s="23" t="s">
        <v>15</v>
      </c>
      <c r="C11" s="24">
        <f t="shared" si="0"/>
        <v>0</v>
      </c>
      <c r="D11" s="24"/>
      <c r="E11" s="24"/>
      <c r="F11" s="24"/>
      <c r="G11" s="23" t="s">
        <v>15</v>
      </c>
      <c r="H11" s="24">
        <f t="shared" si="2"/>
        <v>0</v>
      </c>
      <c r="I11" s="24" t="e">
        <f t="shared" si="1"/>
        <v>#DIV/0!</v>
      </c>
      <c r="J11" s="24"/>
      <c r="K11" s="24"/>
      <c r="L11" s="24"/>
    </row>
    <row r="12" spans="1:12" x14ac:dyDescent="0.25">
      <c r="B12" s="23" t="s">
        <v>16</v>
      </c>
      <c r="C12" s="24">
        <f t="shared" si="0"/>
        <v>0</v>
      </c>
      <c r="D12" s="24"/>
      <c r="E12" s="24"/>
      <c r="F12" s="24"/>
      <c r="G12" s="23" t="s">
        <v>16</v>
      </c>
      <c r="H12" s="24">
        <f t="shared" si="2"/>
        <v>0</v>
      </c>
      <c r="I12" s="24" t="e">
        <f t="shared" si="1"/>
        <v>#DIV/0!</v>
      </c>
      <c r="J12" s="24"/>
      <c r="K12" s="24"/>
      <c r="L12" s="24"/>
    </row>
    <row r="13" spans="1:12" x14ac:dyDescent="0.25">
      <c r="B13" s="23" t="s">
        <v>17</v>
      </c>
      <c r="C13" s="24">
        <f t="shared" si="0"/>
        <v>0</v>
      </c>
      <c r="D13" s="24"/>
      <c r="E13" s="24"/>
      <c r="F13" s="24"/>
      <c r="G13" s="23" t="s">
        <v>17</v>
      </c>
      <c r="H13" s="24">
        <f t="shared" si="2"/>
        <v>0</v>
      </c>
      <c r="I13" s="24" t="e">
        <f t="shared" si="1"/>
        <v>#DIV/0!</v>
      </c>
      <c r="J13" s="24"/>
      <c r="K13" s="24"/>
      <c r="L13" s="24"/>
    </row>
    <row r="14" spans="1:12" x14ac:dyDescent="0.25">
      <c r="B14" s="23" t="s">
        <v>18</v>
      </c>
      <c r="C14" s="24">
        <f t="shared" si="0"/>
        <v>0</v>
      </c>
      <c r="D14" s="24"/>
      <c r="E14" s="24"/>
      <c r="F14" s="24"/>
      <c r="G14" s="23" t="s">
        <v>18</v>
      </c>
      <c r="H14" s="24">
        <f t="shared" si="2"/>
        <v>0</v>
      </c>
      <c r="I14" s="24" t="e">
        <f t="shared" si="1"/>
        <v>#DIV/0!</v>
      </c>
      <c r="J14" s="24"/>
      <c r="K14" s="24"/>
      <c r="L14" s="24"/>
    </row>
    <row r="15" spans="1:12" x14ac:dyDescent="0.25">
      <c r="B15" s="23" t="s">
        <v>19</v>
      </c>
      <c r="C15" s="24">
        <f t="shared" si="0"/>
        <v>0</v>
      </c>
      <c r="D15" s="24"/>
      <c r="E15" s="24"/>
      <c r="F15" s="24"/>
      <c r="G15" s="23" t="s">
        <v>19</v>
      </c>
      <c r="H15" s="24">
        <f t="shared" si="2"/>
        <v>0</v>
      </c>
      <c r="I15" s="24" t="e">
        <f t="shared" si="1"/>
        <v>#DIV/0!</v>
      </c>
      <c r="J15" s="24"/>
      <c r="K15" s="24"/>
      <c r="L15" s="24"/>
    </row>
    <row r="16" spans="1:12" x14ac:dyDescent="0.25">
      <c r="B16" s="23" t="s">
        <v>20</v>
      </c>
      <c r="C16" s="24">
        <f t="shared" si="0"/>
        <v>0</v>
      </c>
      <c r="D16" s="24"/>
      <c r="E16" s="24"/>
      <c r="F16" s="24"/>
      <c r="G16" s="23" t="s">
        <v>20</v>
      </c>
      <c r="H16" s="24">
        <f t="shared" si="2"/>
        <v>0</v>
      </c>
      <c r="I16" s="24" t="e">
        <f t="shared" si="1"/>
        <v>#DIV/0!</v>
      </c>
      <c r="J16" s="24"/>
      <c r="K16" s="24"/>
      <c r="L16" s="24"/>
    </row>
    <row r="17" spans="2:12" x14ac:dyDescent="0.25">
      <c r="B17" s="23" t="s">
        <v>21</v>
      </c>
      <c r="C17" s="24">
        <f t="shared" si="0"/>
        <v>0</v>
      </c>
      <c r="D17" s="24"/>
      <c r="E17" s="24"/>
      <c r="F17" s="24"/>
      <c r="G17" s="23" t="s">
        <v>21</v>
      </c>
      <c r="H17" s="24">
        <f t="shared" si="2"/>
        <v>0</v>
      </c>
      <c r="I17" s="24" t="e">
        <f t="shared" si="1"/>
        <v>#DIV/0!</v>
      </c>
      <c r="J17" s="24"/>
      <c r="K17" s="24"/>
      <c r="L17" s="24"/>
    </row>
    <row r="18" spans="2:12" x14ac:dyDescent="0.25">
      <c r="B18" s="23" t="s">
        <v>22</v>
      </c>
      <c r="C18" s="24">
        <f t="shared" si="0"/>
        <v>0</v>
      </c>
      <c r="D18" s="24"/>
      <c r="E18" s="24"/>
      <c r="F18" s="24"/>
      <c r="G18" s="23" t="s">
        <v>22</v>
      </c>
      <c r="H18" s="24">
        <f t="shared" si="2"/>
        <v>0</v>
      </c>
      <c r="I18" s="24" t="e">
        <f t="shared" si="1"/>
        <v>#DIV/0!</v>
      </c>
      <c r="J18" s="24"/>
      <c r="K18" s="24"/>
      <c r="L18" s="24"/>
    </row>
    <row r="19" spans="2:12" x14ac:dyDescent="0.25">
      <c r="B19" s="23" t="s">
        <v>23</v>
      </c>
      <c r="C19" s="24">
        <f t="shared" si="0"/>
        <v>0</v>
      </c>
      <c r="D19" s="24"/>
      <c r="E19" s="24"/>
      <c r="F19" s="24"/>
      <c r="G19" s="23" t="s">
        <v>23</v>
      </c>
      <c r="H19" s="24">
        <f t="shared" si="2"/>
        <v>0</v>
      </c>
      <c r="I19" s="24" t="e">
        <f t="shared" si="1"/>
        <v>#DIV/0!</v>
      </c>
      <c r="J19" s="24"/>
      <c r="K19" s="24"/>
      <c r="L19" s="24"/>
    </row>
    <row r="20" spans="2:12" x14ac:dyDescent="0.25">
      <c r="B20" s="25" t="s">
        <v>24</v>
      </c>
      <c r="C20" s="26">
        <f>SUM(C9:C19)</f>
        <v>2</v>
      </c>
      <c r="D20" s="26">
        <f>SUM(D9:D19)</f>
        <v>1</v>
      </c>
      <c r="E20" s="26">
        <f>SUM(E9:E19)</f>
        <v>1</v>
      </c>
      <c r="F20" s="26">
        <f>SUM(F9:F19)</f>
        <v>1</v>
      </c>
      <c r="G20" s="25" t="s">
        <v>24</v>
      </c>
      <c r="H20" s="26">
        <f>SUM(H9:H19)</f>
        <v>1</v>
      </c>
      <c r="I20" s="26">
        <f>H20/D20-1</f>
        <v>0</v>
      </c>
      <c r="J20" s="26">
        <f>SUM(J9:J19)</f>
        <v>1</v>
      </c>
      <c r="K20" s="26">
        <f>SUM(K9:K19)</f>
        <v>1</v>
      </c>
      <c r="L20" s="26">
        <f>SUM(L9:L19)</f>
        <v>1</v>
      </c>
    </row>
    <row r="22" spans="2:12" x14ac:dyDescent="0.25">
      <c r="B22" s="27" t="s">
        <v>25</v>
      </c>
    </row>
    <row r="23" spans="2:12" x14ac:dyDescent="0.25">
      <c r="B23" s="27" t="s">
        <v>26</v>
      </c>
    </row>
    <row r="24" spans="2:12" x14ac:dyDescent="0.25">
      <c r="B24" s="15" t="s">
        <v>27</v>
      </c>
    </row>
    <row r="25" spans="2:12" x14ac:dyDescent="0.25">
      <c r="B25" s="27" t="s">
        <v>28</v>
      </c>
    </row>
    <row r="26" spans="2:12" x14ac:dyDescent="0.25">
      <c r="B26" s="27"/>
    </row>
    <row r="27" spans="2:12" x14ac:dyDescent="0.25">
      <c r="B27" s="51" t="s">
        <v>29</v>
      </c>
      <c r="C27" s="51"/>
      <c r="D27" s="51"/>
      <c r="E27" s="51"/>
      <c r="G27" s="52" t="s">
        <v>30</v>
      </c>
      <c r="H27" s="52"/>
    </row>
    <row r="28" spans="2:12" ht="78.400000000000006" customHeight="1" x14ac:dyDescent="0.25">
      <c r="B28" s="28"/>
      <c r="C28" s="29" t="s">
        <v>31</v>
      </c>
      <c r="D28" s="29" t="s">
        <v>4</v>
      </c>
      <c r="E28" s="30" t="s">
        <v>32</v>
      </c>
      <c r="G28" s="31" t="s">
        <v>33</v>
      </c>
      <c r="H28" s="32">
        <f>SUM(H29:H30)</f>
        <v>0</v>
      </c>
    </row>
    <row r="29" spans="2:12" ht="85.5" x14ac:dyDescent="0.25">
      <c r="B29" s="33" t="s">
        <v>34</v>
      </c>
      <c r="C29" s="34">
        <f>F20/C20</f>
        <v>0.5</v>
      </c>
      <c r="D29" s="35">
        <f>L20/H20</f>
        <v>1</v>
      </c>
      <c r="E29" s="35">
        <f>C29-D29</f>
        <v>-0.5</v>
      </c>
      <c r="G29" s="36" t="s">
        <v>35</v>
      </c>
      <c r="H29" s="32">
        <f>D20-J20</f>
        <v>0</v>
      </c>
    </row>
    <row r="30" spans="2:12" ht="85.5" x14ac:dyDescent="0.25">
      <c r="B30" s="33" t="s">
        <v>36</v>
      </c>
      <c r="C30" s="35">
        <f>C9/C20</f>
        <v>1</v>
      </c>
      <c r="D30" s="35">
        <f>H9/H20</f>
        <v>1</v>
      </c>
      <c r="E30" s="35">
        <f>C30-D30</f>
        <v>0</v>
      </c>
      <c r="G30" s="36" t="s">
        <v>37</v>
      </c>
      <c r="H30" s="37"/>
    </row>
    <row r="31" spans="2:12" ht="71.25" x14ac:dyDescent="0.25">
      <c r="B31" s="33" t="s">
        <v>38</v>
      </c>
      <c r="C31" s="35">
        <f>E20/D20</f>
        <v>1</v>
      </c>
      <c r="D31" s="35">
        <f>K20/J20</f>
        <v>1</v>
      </c>
      <c r="E31" s="35">
        <f>C31-D31</f>
        <v>0</v>
      </c>
    </row>
    <row r="32" spans="2:12" x14ac:dyDescent="0.25">
      <c r="B32" s="27"/>
    </row>
    <row r="33" spans="2:11" x14ac:dyDescent="0.25">
      <c r="B33" s="27"/>
    </row>
    <row r="34" spans="2:11" x14ac:dyDescent="0.25">
      <c r="C34" s="38"/>
      <c r="D34" s="38"/>
      <c r="E34" s="38"/>
      <c r="F34" s="38"/>
      <c r="G34" s="38"/>
      <c r="H34" s="38"/>
      <c r="I34" s="38"/>
      <c r="J34" s="38"/>
      <c r="K34" s="38"/>
    </row>
    <row r="35" spans="2:11" x14ac:dyDescent="0.25">
      <c r="B35" s="39" t="s">
        <v>39</v>
      </c>
      <c r="C35" s="40"/>
      <c r="D35" s="40"/>
      <c r="E35" s="40"/>
      <c r="F35" s="40"/>
      <c r="G35" s="40"/>
      <c r="H35" s="40"/>
      <c r="I35" s="41"/>
      <c r="J35" s="40"/>
      <c r="K35" s="40"/>
    </row>
    <row r="36" spans="2:11" ht="39" customHeight="1" x14ac:dyDescent="0.25">
      <c r="B36" s="53" t="s">
        <v>40</v>
      </c>
      <c r="C36" s="53"/>
      <c r="D36" s="53"/>
      <c r="E36" s="53"/>
      <c r="F36" s="53"/>
      <c r="G36" s="53"/>
      <c r="H36" s="53"/>
      <c r="I36" s="53"/>
      <c r="J36" s="53"/>
      <c r="K36" s="53"/>
    </row>
    <row r="37" spans="2:11" x14ac:dyDescent="0.25">
      <c r="B37" s="38"/>
      <c r="C37" s="38"/>
      <c r="D37" s="38"/>
      <c r="E37" s="38"/>
      <c r="F37" s="38"/>
      <c r="G37" s="38"/>
      <c r="H37" s="38"/>
      <c r="I37" s="38"/>
      <c r="J37" s="38"/>
      <c r="K37" s="38"/>
    </row>
    <row r="38" spans="2:11" x14ac:dyDescent="0.25"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2:11" x14ac:dyDescent="0.25">
      <c r="B39" s="42"/>
      <c r="C39" s="43"/>
      <c r="D39" s="43"/>
      <c r="E39" s="43"/>
      <c r="F39" s="44"/>
    </row>
    <row r="40" spans="2:11" ht="27.95" customHeight="1" x14ac:dyDescent="0.25">
      <c r="B40" s="54" t="s">
        <v>41</v>
      </c>
      <c r="C40" s="54"/>
      <c r="D40" s="54"/>
      <c r="E40" s="54"/>
      <c r="F40" s="54"/>
    </row>
    <row r="41" spans="2:11" x14ac:dyDescent="0.25">
      <c r="B41" s="45"/>
      <c r="C41" s="46"/>
      <c r="D41" s="46"/>
      <c r="E41" s="46"/>
      <c r="F41" s="47"/>
    </row>
    <row r="42" spans="2:11" x14ac:dyDescent="0.25">
      <c r="B42" s="45"/>
      <c r="C42" s="46"/>
      <c r="D42" s="46"/>
      <c r="E42" s="46"/>
      <c r="F42" s="47"/>
    </row>
    <row r="43" spans="2:11" x14ac:dyDescent="0.25">
      <c r="B43" s="45"/>
      <c r="C43" s="46"/>
      <c r="D43" s="46"/>
      <c r="E43" s="46"/>
      <c r="F43" s="47"/>
    </row>
    <row r="44" spans="2:11" x14ac:dyDescent="0.25">
      <c r="B44" s="48"/>
      <c r="C44" s="49"/>
      <c r="D44" s="49"/>
      <c r="E44" s="49"/>
      <c r="F44" s="50"/>
    </row>
  </sheetData>
  <mergeCells count="18">
    <mergeCell ref="B27:E27"/>
    <mergeCell ref="G27:H27"/>
    <mergeCell ref="B36:K36"/>
    <mergeCell ref="B40:F40"/>
    <mergeCell ref="B4:L4"/>
    <mergeCell ref="B5:F5"/>
    <mergeCell ref="G5:L5"/>
    <mergeCell ref="B6:B8"/>
    <mergeCell ref="C6:C8"/>
    <mergeCell ref="D6:E6"/>
    <mergeCell ref="G6:G8"/>
    <mergeCell ref="H6:H8"/>
    <mergeCell ref="J6:L6"/>
    <mergeCell ref="D7:D8"/>
    <mergeCell ref="F7:F8"/>
    <mergeCell ref="I7:I8"/>
    <mergeCell ref="J7:J8"/>
    <mergeCell ref="L7:L8"/>
  </mergeCells>
  <pageMargins left="0.7" right="0.7" top="0.3" bottom="0.3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Rodzaj_kosztów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Golinska</dc:creator>
  <dc:description/>
  <cp:lastModifiedBy>Alice Neffe</cp:lastModifiedBy>
  <cp:revision>3</cp:revision>
  <cp:lastPrinted>2016-02-22T07:03:36Z</cp:lastPrinted>
  <dcterms:created xsi:type="dcterms:W3CDTF">2016-02-22T06:47:17Z</dcterms:created>
  <dcterms:modified xsi:type="dcterms:W3CDTF">2021-02-24T17:43:36Z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