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amanda.burzynska\Documents\SA.270...2023\SA.270.4.2023 roboty uzupełniające - biuro\"/>
    </mc:Choice>
  </mc:AlternateContent>
  <xr:revisionPtr revIDLastSave="0" documentId="13_ncr:1_{B6AE8FF2-F172-412B-9A74-91DD410959CF}" xr6:coauthVersionLast="47" xr6:coauthVersionMax="47" xr10:uidLastSave="{00000000-0000-0000-0000-000000000000}"/>
  <bookViews>
    <workbookView xWindow="1110" yWindow="15" windowWidth="24165" windowHeight="15585" xr2:uid="{00000000-000D-0000-FFFF-FFFF00000000}"/>
  </bookViews>
  <sheets>
    <sheet name="Przedmiar" sheetId="2" r:id="rId1"/>
    <sheet name="Kosztorys" sheetId="1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5" i="2" l="1"/>
  <c r="J95" i="2"/>
</calcChain>
</file>

<file path=xl/sharedStrings.xml><?xml version="1.0" encoding="utf-8"?>
<sst xmlns="http://schemas.openxmlformats.org/spreadsheetml/2006/main" count="323" uniqueCount="124">
  <si>
    <t>Lp.</t>
  </si>
  <si>
    <t>Podstawa</t>
  </si>
  <si>
    <t>Opis</t>
  </si>
  <si>
    <t>Jedn.przedm.</t>
  </si>
  <si>
    <t>Ilość</t>
  </si>
  <si>
    <t>Cena jedn.</t>
  </si>
  <si>
    <t>Wartość</t>
  </si>
  <si>
    <t>TOM - Instalacje Elektryczne</t>
  </si>
  <si>
    <t>Teren zewnętrzny</t>
  </si>
  <si>
    <t>1 d.1.1</t>
  </si>
  <si>
    <t>KNNR 5 0701-02</t>
  </si>
  <si>
    <t>Kopanie rowów dla kabli w sposób ręczny w gruncie kat. III</t>
  </si>
  <si>
    <t>m3</t>
  </si>
  <si>
    <t>2 d.1.1</t>
  </si>
  <si>
    <t>KNNR 5 0706-01</t>
  </si>
  <si>
    <t>Nasypanie warstwy piasku na dnie rowu kablowego o szerokości do 0,4 m Krotność = 1 (2x2200)</t>
  </si>
  <si>
    <t>m</t>
  </si>
  <si>
    <t>3 d.1.1</t>
  </si>
  <si>
    <t>KNNR 5 0702-02</t>
  </si>
  <si>
    <t>Zasypywanie rowów dla kabli wykonanych ręcznie w gruncie kat. III</t>
  </si>
  <si>
    <t>4 d.1.1</t>
  </si>
  <si>
    <t>KNNR 5 0707-01</t>
  </si>
  <si>
    <t>Układanie kabli o masie do 0.5 kg/m w rowach kablowych ręcznie - YKY 5x10</t>
  </si>
  <si>
    <t>5 d.1.1</t>
  </si>
  <si>
    <t>Układanie kabli o masie do 0.5 kg/m w rowach kablowych ręcznie - YKY 3x2,5</t>
  </si>
  <si>
    <t>6 d.1.1</t>
  </si>
  <si>
    <t>KNNR 5 0705-01</t>
  </si>
  <si>
    <t>Ułożenie rur osłonowych z PCW o śr.do 140 mm - SRS50</t>
  </si>
  <si>
    <t>7 d.1.1</t>
  </si>
  <si>
    <t>KNNR 5 0719-02</t>
  </si>
  <si>
    <t>Ręczne rozebranie nawierzchni chodników z brukowca o grubości 16-20 cm</t>
  </si>
  <si>
    <t>m2</t>
  </si>
  <si>
    <t>8 d.1.1</t>
  </si>
  <si>
    <t>KNNR 5 0720-09</t>
  </si>
  <si>
    <t>Nawierzchnie po robotach kablowych na chodnikach, wjazdach, placach z betonowej kostki brukowej o grubości do 8 cm na podsypce cementowo-piaskowej - ponowne ułożenie istniejącej kostki</t>
  </si>
  <si>
    <t>9 d.1.1</t>
  </si>
  <si>
    <t>KNNR 5 1001-01</t>
  </si>
  <si>
    <t>Montaż i stawianie słupów oświetleniowych o masie do 100 kg - Fundament pod słup</t>
  </si>
  <si>
    <t>szt.</t>
  </si>
  <si>
    <t>10 d.1.1</t>
  </si>
  <si>
    <t>Montaż i stawianie słupów oświetleniowych o masie do 100 kg</t>
  </si>
  <si>
    <t>11 d.1.1</t>
  </si>
  <si>
    <t>KNNR 5 1003-02</t>
  </si>
  <si>
    <t>Montaż przewodów do opraw oświetleniowych - wciąganie w słupy, rury osłonowe i wysięgniki przy wysokości latarń do 7 m - 3x1,5mm2</t>
  </si>
  <si>
    <t>kpl.przew.</t>
  </si>
  <si>
    <t>12 d.1.1</t>
  </si>
  <si>
    <t>KNNR 5 1004-02</t>
  </si>
  <si>
    <t>Montaż opraw oświetlenia zewnętrznego</t>
  </si>
  <si>
    <t>13 d.1.1</t>
  </si>
  <si>
    <t>KNNR 5 1006-01</t>
  </si>
  <si>
    <t>Tablica bezpiecznikowa wnękowa - tabliczka słupowa</t>
  </si>
  <si>
    <t>14 d.1.1</t>
  </si>
  <si>
    <t>KNNR 5 0406-02</t>
  </si>
  <si>
    <t>Aparaty elektryczne o masie do 5 kg - Niski słupek oświetleniowy</t>
  </si>
  <si>
    <t>15 d.1.1</t>
  </si>
  <si>
    <t>KNNR 5 0726-09</t>
  </si>
  <si>
    <t>Zarobienie na sucho końca kabla 5-żyłowego o przekroju żył do 16 mm2 na napięcie do 1 kV o izolacji i powłoce z tworzyw sztucznych</t>
  </si>
  <si>
    <t>16 d.1.1</t>
  </si>
  <si>
    <t>KNNR 5 1203-01</t>
  </si>
  <si>
    <t>Podłączenie przewodów pojedynczych o przekroju żyły do 2.5 mm2 pod zaciski lub bolce</t>
  </si>
  <si>
    <t>szt.żył</t>
  </si>
  <si>
    <t>17 d.1.1</t>
  </si>
  <si>
    <t>KNNR 5 1203-04</t>
  </si>
  <si>
    <t>Podłączenie przewodów pojedynczych o przekroju żyły do 16 mm2 pod zaciski lub bolce</t>
  </si>
  <si>
    <t>18 d.1.1</t>
  </si>
  <si>
    <t>KNNR 5 1302-04</t>
  </si>
  <si>
    <t>Badanie linii kablowej nn - kabel 5-żyłowy</t>
  </si>
  <si>
    <t>odc.</t>
  </si>
  <si>
    <t>Razem dział: Teren zewnętrzny</t>
  </si>
  <si>
    <t xml:space="preserve">Rozdzielnice  </t>
  </si>
  <si>
    <t>19 d.1.2</t>
  </si>
  <si>
    <t>KNNR 5 0404-01</t>
  </si>
  <si>
    <t>Tablice rozdzielcze o masie do 10 kg - rozbudowa rozdzielnicy R0 Krotność = 1 (2x2200)</t>
  </si>
  <si>
    <t xml:space="preserve">Razem dział: Rozdzielnice  </t>
  </si>
  <si>
    <t>Oświetlenie na elewacji</t>
  </si>
  <si>
    <t>20 d.1.3</t>
  </si>
  <si>
    <t>KNNR 5 0502-01</t>
  </si>
  <si>
    <t>Oprawy oświetleniowe przykręcane (zwykłe) - oprawa dekoracyjna na elewację Krotność = 1 (2x2200)</t>
  </si>
  <si>
    <t>kpl.</t>
  </si>
  <si>
    <t>21 d.1.3</t>
  </si>
  <si>
    <t>KNNR 5 0209-01</t>
  </si>
  <si>
    <t>Przewody kabelkowe o łącznym przekroju żył do 7.5 mm2 układane w gotowych korytkach i na drabinkach bez mocowania YDY 3x1,5 Krotność = 1 (2x2200)</t>
  </si>
  <si>
    <t>22 d.1.3</t>
  </si>
  <si>
    <t>KNNR 5 0206-01</t>
  </si>
  <si>
    <t>Przewody kabelkowe o łącznym przekroju żył do 7.5 mm2 układane n.t. na betonie YDY 3x1,5 Krotność = 1 (2x2200)</t>
  </si>
  <si>
    <t>23 d.1.3</t>
  </si>
  <si>
    <t>KNNR 5 0205-01</t>
  </si>
  <si>
    <t>Przewody kabelkowe o łącznym przekroju żył do 7.5 mm2 układane p.t. w gotowych bruzdach w podłożu innym niż betonowe - YDY 3x1,5 Krotność = 1 (2x2200)</t>
  </si>
  <si>
    <t>24 d.1.3</t>
  </si>
  <si>
    <t>25 d.1.3</t>
  </si>
  <si>
    <t>KNNR 5 1301-01</t>
  </si>
  <si>
    <t>Sprawdzenie i pomiar 1-fazowego obwodu elektrycznego niskiego napięcia</t>
  </si>
  <si>
    <t>pomiar</t>
  </si>
  <si>
    <t>Razem dział: Oświetlenie na elewacji</t>
  </si>
  <si>
    <t>Instalacja video</t>
  </si>
  <si>
    <t>26 d.1.4</t>
  </si>
  <si>
    <t>KNNR 5 0406-03</t>
  </si>
  <si>
    <t>Aparaty elektryczne o masie do 10 kg - Ekran elektryczny</t>
  </si>
  <si>
    <t>Razem dział: Instalacja video</t>
  </si>
  <si>
    <t xml:space="preserve">Pozostałe  </t>
  </si>
  <si>
    <t>27 d.1.5</t>
  </si>
  <si>
    <t xml:space="preserve"> kalk. własna</t>
  </si>
  <si>
    <t>Dokumentacja powykonawcza</t>
  </si>
  <si>
    <t>28 d.1.5</t>
  </si>
  <si>
    <t>Obsługa geodezyjna</t>
  </si>
  <si>
    <t xml:space="preserve">Razem dział: Pozostałe  </t>
  </si>
  <si>
    <t>Razem dział: TOM - Instalacje Elektryczne</t>
  </si>
  <si>
    <t>Kod pozycji</t>
  </si>
  <si>
    <t>Opis i wyliczenia</t>
  </si>
  <si>
    <t>j.m.</t>
  </si>
  <si>
    <t>Poszcz.</t>
  </si>
  <si>
    <t>Razem</t>
  </si>
  <si>
    <t>RAZEM</t>
  </si>
  <si>
    <t>Nasypanie warstwy piasku na dnie rowu kablowego o szerokości do 0,4 m</t>
  </si>
  <si>
    <t>Tablice rozdzielcze o masie do 10 kg - rozbudowa rozdzielnicy R0</t>
  </si>
  <si>
    <t>Oprawy oświetleniowe przykręcane (zwykłe) - oprawa dekoracyjna na elewację</t>
  </si>
  <si>
    <t>Przewody kabelkowe o łącznym przekroju żył do 7.5 mm2 układane w gotowych korytkach i na drabinkach bez mocowania YDY 3x1,5</t>
  </si>
  <si>
    <t>Przewody kabelkowe o łącznym przekroju żył do 7.5 mm2 układane n.t. na betonie YDY 3x1,5</t>
  </si>
  <si>
    <t>Przewody kabelkowe o łącznym przekroju żył do 7.5 mm2 układane p.t. w gotowych bruzdach w podłożu innym niż betonowe - YDY 3x1,5</t>
  </si>
  <si>
    <t>Wartość jednostkowa netto</t>
  </si>
  <si>
    <t>Wartość netto</t>
  </si>
  <si>
    <t>Wartość brutto</t>
  </si>
  <si>
    <t>Zn. sprawy SA.270.4.2023</t>
  </si>
  <si>
    <t>ZAŁĄCZNIK NR 2 - 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</si>
</sst>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16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C7D94-6E63-4AA4-9EED-B0DA7CB9B68C}">
  <dimension ref="B1:J95"/>
  <sheetViews>
    <sheetView tabSelected="1" zoomScaleNormal="100" workbookViewId="0">
      <selection activeCell="H15" sqref="H15"/>
    </sheetView>
  </sheetViews>
  <sheetFormatPr defaultRowHeight="15" x14ac:dyDescent="0.25"/>
  <cols>
    <col min="2" max="2" width="7.7109375" bestFit="1" customWidth="1"/>
    <col min="3" max="3" width="14.85546875" bestFit="1" customWidth="1"/>
    <col min="4" max="4" width="85" style="4" customWidth="1"/>
    <col min="5" max="5" width="10.28515625" bestFit="1" customWidth="1"/>
    <col min="6" max="6" width="7.28515625" hidden="1" customWidth="1"/>
    <col min="7" max="7" width="6.85546875" customWidth="1"/>
    <col min="8" max="8" width="25.140625" bestFit="1" customWidth="1"/>
    <col min="9" max="9" width="13.28515625" bestFit="1" customWidth="1"/>
    <col min="10" max="10" width="13.85546875" bestFit="1" customWidth="1"/>
  </cols>
  <sheetData>
    <row r="1" spans="2:10" ht="18.75" x14ac:dyDescent="0.3">
      <c r="H1" s="6" t="s">
        <v>123</v>
      </c>
    </row>
    <row r="2" spans="2:10" x14ac:dyDescent="0.25">
      <c r="B2" s="7" t="s">
        <v>122</v>
      </c>
    </row>
    <row r="3" spans="2:10" x14ac:dyDescent="0.25">
      <c r="B3" s="7"/>
    </row>
    <row r="4" spans="2:10" x14ac:dyDescent="0.25">
      <c r="B4" s="1" t="s">
        <v>0</v>
      </c>
      <c r="C4" s="1" t="s">
        <v>107</v>
      </c>
      <c r="D4" s="3" t="s">
        <v>108</v>
      </c>
      <c r="E4" s="1" t="s">
        <v>109</v>
      </c>
      <c r="F4" s="1" t="s">
        <v>110</v>
      </c>
      <c r="G4" s="1" t="s">
        <v>4</v>
      </c>
      <c r="H4" s="1" t="s">
        <v>119</v>
      </c>
      <c r="I4" s="1" t="s">
        <v>120</v>
      </c>
      <c r="J4" s="1" t="s">
        <v>121</v>
      </c>
    </row>
    <row r="5" spans="2:10" x14ac:dyDescent="0.25">
      <c r="B5" s="1">
        <v>1</v>
      </c>
      <c r="C5" s="1"/>
      <c r="D5" s="3" t="s">
        <v>7</v>
      </c>
      <c r="E5" s="1"/>
      <c r="F5" s="1"/>
      <c r="G5" s="1"/>
      <c r="H5" s="1"/>
      <c r="I5" s="1"/>
      <c r="J5" s="1"/>
    </row>
    <row r="6" spans="2:10" x14ac:dyDescent="0.25">
      <c r="B6" s="2">
        <v>44927</v>
      </c>
      <c r="C6" s="1"/>
      <c r="D6" s="3" t="s">
        <v>8</v>
      </c>
      <c r="E6" s="1"/>
      <c r="F6" s="1"/>
      <c r="G6" s="1"/>
      <c r="H6" s="1"/>
      <c r="I6" s="1"/>
      <c r="J6" s="1"/>
    </row>
    <row r="7" spans="2:10" x14ac:dyDescent="0.25">
      <c r="B7" s="1" t="s">
        <v>9</v>
      </c>
      <c r="C7" s="1" t="s">
        <v>10</v>
      </c>
      <c r="D7" s="3" t="s">
        <v>11</v>
      </c>
      <c r="E7" s="1" t="s">
        <v>12</v>
      </c>
      <c r="F7" s="1"/>
      <c r="G7" s="1"/>
      <c r="H7" s="1"/>
      <c r="I7" s="1"/>
      <c r="J7" s="1"/>
    </row>
    <row r="8" spans="2:10" x14ac:dyDescent="0.25">
      <c r="B8" s="1"/>
      <c r="C8" s="1"/>
      <c r="D8" s="3">
        <v>45</v>
      </c>
      <c r="E8" s="1" t="s">
        <v>12</v>
      </c>
      <c r="F8" s="1">
        <v>45</v>
      </c>
      <c r="G8" s="1"/>
      <c r="H8" s="1"/>
      <c r="I8" s="1"/>
      <c r="J8" s="1"/>
    </row>
    <row r="9" spans="2:10" x14ac:dyDescent="0.25">
      <c r="B9" s="1"/>
      <c r="C9" s="1"/>
      <c r="D9" s="3"/>
      <c r="E9" s="1"/>
      <c r="F9" s="1" t="s">
        <v>112</v>
      </c>
      <c r="G9" s="1">
        <v>45</v>
      </c>
      <c r="H9" s="1"/>
      <c r="I9" s="1"/>
      <c r="J9" s="1"/>
    </row>
    <row r="10" spans="2:10" x14ac:dyDescent="0.25">
      <c r="B10" s="1" t="s">
        <v>13</v>
      </c>
      <c r="C10" s="1" t="s">
        <v>14</v>
      </c>
      <c r="D10" s="3" t="s">
        <v>113</v>
      </c>
      <c r="E10" s="1" t="s">
        <v>16</v>
      </c>
      <c r="F10" s="1"/>
      <c r="G10" s="1"/>
      <c r="H10" s="1"/>
      <c r="I10" s="1"/>
      <c r="J10" s="1"/>
    </row>
    <row r="11" spans="2:10" x14ac:dyDescent="0.25">
      <c r="B11" s="1"/>
      <c r="C11" s="1"/>
      <c r="D11" s="3">
        <v>140</v>
      </c>
      <c r="E11" s="1" t="s">
        <v>16</v>
      </c>
      <c r="F11" s="1">
        <v>140</v>
      </c>
      <c r="G11" s="1"/>
      <c r="H11" s="1"/>
      <c r="I11" s="1"/>
      <c r="J11" s="1"/>
    </row>
    <row r="12" spans="2:10" x14ac:dyDescent="0.25">
      <c r="B12" s="1"/>
      <c r="C12" s="1"/>
      <c r="D12" s="3"/>
      <c r="E12" s="1"/>
      <c r="F12" s="1" t="s">
        <v>112</v>
      </c>
      <c r="G12" s="1">
        <v>140</v>
      </c>
      <c r="H12" s="1"/>
      <c r="I12" s="1"/>
      <c r="J12" s="1"/>
    </row>
    <row r="13" spans="2:10" x14ac:dyDescent="0.25">
      <c r="B13" s="1" t="s">
        <v>17</v>
      </c>
      <c r="C13" s="1" t="s">
        <v>18</v>
      </c>
      <c r="D13" s="3" t="s">
        <v>19</v>
      </c>
      <c r="E13" s="1" t="s">
        <v>12</v>
      </c>
      <c r="F13" s="1"/>
      <c r="G13" s="1"/>
      <c r="H13" s="1"/>
      <c r="I13" s="1"/>
      <c r="J13" s="1"/>
    </row>
    <row r="14" spans="2:10" x14ac:dyDescent="0.25">
      <c r="B14" s="1"/>
      <c r="C14" s="1"/>
      <c r="D14" s="3">
        <v>45</v>
      </c>
      <c r="E14" s="1" t="s">
        <v>12</v>
      </c>
      <c r="F14" s="1">
        <v>45</v>
      </c>
      <c r="G14" s="1"/>
      <c r="H14" s="1"/>
      <c r="I14" s="1"/>
      <c r="J14" s="1"/>
    </row>
    <row r="15" spans="2:10" x14ac:dyDescent="0.25">
      <c r="B15" s="1"/>
      <c r="C15" s="1"/>
      <c r="D15" s="3"/>
      <c r="E15" s="1"/>
      <c r="F15" s="1" t="s">
        <v>112</v>
      </c>
      <c r="G15" s="1">
        <v>45</v>
      </c>
      <c r="H15" s="1"/>
      <c r="I15" s="1"/>
      <c r="J15" s="1"/>
    </row>
    <row r="16" spans="2:10" x14ac:dyDescent="0.25">
      <c r="B16" s="1" t="s">
        <v>20</v>
      </c>
      <c r="C16" s="1" t="s">
        <v>21</v>
      </c>
      <c r="D16" s="3" t="s">
        <v>22</v>
      </c>
      <c r="E16" s="1" t="s">
        <v>16</v>
      </c>
      <c r="F16" s="1"/>
      <c r="G16" s="1"/>
      <c r="H16" s="1"/>
      <c r="I16" s="1"/>
      <c r="J16" s="1"/>
    </row>
    <row r="17" spans="2:10" x14ac:dyDescent="0.25">
      <c r="B17" s="1"/>
      <c r="C17" s="1"/>
      <c r="D17" s="3">
        <v>65</v>
      </c>
      <c r="E17" s="1" t="s">
        <v>16</v>
      </c>
      <c r="F17" s="1">
        <v>65</v>
      </c>
      <c r="G17" s="1"/>
      <c r="H17" s="1"/>
      <c r="I17" s="1"/>
      <c r="J17" s="1"/>
    </row>
    <row r="18" spans="2:10" x14ac:dyDescent="0.25">
      <c r="B18" s="1"/>
      <c r="C18" s="1"/>
      <c r="D18" s="3"/>
      <c r="E18" s="1"/>
      <c r="F18" s="1" t="s">
        <v>112</v>
      </c>
      <c r="G18" s="1">
        <v>65</v>
      </c>
      <c r="H18" s="1"/>
      <c r="I18" s="1"/>
      <c r="J18" s="1"/>
    </row>
    <row r="19" spans="2:10" x14ac:dyDescent="0.25">
      <c r="B19" s="1" t="s">
        <v>23</v>
      </c>
      <c r="C19" s="1" t="s">
        <v>21</v>
      </c>
      <c r="D19" s="3" t="s">
        <v>24</v>
      </c>
      <c r="E19" s="1" t="s">
        <v>16</v>
      </c>
      <c r="F19" s="1"/>
      <c r="G19" s="1"/>
      <c r="H19" s="1"/>
      <c r="I19" s="1"/>
      <c r="J19" s="1"/>
    </row>
    <row r="20" spans="2:10" x14ac:dyDescent="0.25">
      <c r="B20" s="1"/>
      <c r="C20" s="1"/>
      <c r="D20" s="3">
        <v>85</v>
      </c>
      <c r="E20" s="1" t="s">
        <v>16</v>
      </c>
      <c r="F20" s="1">
        <v>85</v>
      </c>
      <c r="G20" s="1"/>
      <c r="H20" s="1"/>
      <c r="I20" s="1"/>
      <c r="J20" s="1"/>
    </row>
    <row r="21" spans="2:10" x14ac:dyDescent="0.25">
      <c r="B21" s="1"/>
      <c r="C21" s="1"/>
      <c r="D21" s="3"/>
      <c r="E21" s="1"/>
      <c r="F21" s="1" t="s">
        <v>112</v>
      </c>
      <c r="G21" s="1">
        <v>85</v>
      </c>
      <c r="H21" s="1"/>
      <c r="I21" s="1"/>
      <c r="J21" s="1"/>
    </row>
    <row r="22" spans="2:10" x14ac:dyDescent="0.25">
      <c r="B22" s="1" t="s">
        <v>25</v>
      </c>
      <c r="C22" s="1" t="s">
        <v>26</v>
      </c>
      <c r="D22" s="3" t="s">
        <v>27</v>
      </c>
      <c r="E22" s="1" t="s">
        <v>16</v>
      </c>
      <c r="F22" s="1"/>
      <c r="G22" s="1"/>
      <c r="H22" s="1"/>
      <c r="I22" s="1"/>
      <c r="J22" s="1"/>
    </row>
    <row r="23" spans="2:10" x14ac:dyDescent="0.25">
      <c r="B23" s="1"/>
      <c r="C23" s="1"/>
      <c r="D23" s="3">
        <v>8</v>
      </c>
      <c r="E23" s="1" t="s">
        <v>16</v>
      </c>
      <c r="F23" s="1">
        <v>8</v>
      </c>
      <c r="G23" s="1"/>
      <c r="H23" s="1"/>
      <c r="I23" s="1"/>
      <c r="J23" s="1"/>
    </row>
    <row r="24" spans="2:10" x14ac:dyDescent="0.25">
      <c r="B24" s="1"/>
      <c r="C24" s="1"/>
      <c r="D24" s="3"/>
      <c r="E24" s="1"/>
      <c r="F24" s="1" t="s">
        <v>112</v>
      </c>
      <c r="G24" s="1">
        <v>8</v>
      </c>
      <c r="H24" s="1"/>
      <c r="I24" s="1"/>
      <c r="J24" s="1"/>
    </row>
    <row r="25" spans="2:10" x14ac:dyDescent="0.25">
      <c r="B25" s="1" t="s">
        <v>28</v>
      </c>
      <c r="C25" s="1" t="s">
        <v>29</v>
      </c>
      <c r="D25" s="3" t="s">
        <v>30</v>
      </c>
      <c r="E25" s="1" t="s">
        <v>31</v>
      </c>
      <c r="F25" s="1"/>
      <c r="G25" s="1"/>
      <c r="H25" s="1"/>
      <c r="I25" s="1"/>
      <c r="J25" s="1"/>
    </row>
    <row r="26" spans="2:10" x14ac:dyDescent="0.25">
      <c r="B26" s="1"/>
      <c r="C26" s="1"/>
      <c r="D26" s="3">
        <v>70</v>
      </c>
      <c r="E26" s="1" t="s">
        <v>31</v>
      </c>
      <c r="F26" s="1">
        <v>70</v>
      </c>
      <c r="G26" s="1"/>
      <c r="H26" s="1"/>
      <c r="I26" s="1"/>
      <c r="J26" s="1"/>
    </row>
    <row r="27" spans="2:10" x14ac:dyDescent="0.25">
      <c r="B27" s="1"/>
      <c r="C27" s="1"/>
      <c r="D27" s="3"/>
      <c r="E27" s="1"/>
      <c r="F27" s="1" t="s">
        <v>112</v>
      </c>
      <c r="G27" s="1">
        <v>70</v>
      </c>
      <c r="H27" s="1"/>
      <c r="I27" s="1"/>
      <c r="J27" s="1"/>
    </row>
    <row r="28" spans="2:10" ht="45" x14ac:dyDescent="0.25">
      <c r="B28" s="1" t="s">
        <v>32</v>
      </c>
      <c r="C28" s="1" t="s">
        <v>33</v>
      </c>
      <c r="D28" s="3" t="s">
        <v>34</v>
      </c>
      <c r="E28" s="1" t="s">
        <v>31</v>
      </c>
      <c r="F28" s="1"/>
      <c r="G28" s="1"/>
      <c r="H28" s="1"/>
      <c r="I28" s="1"/>
      <c r="J28" s="1"/>
    </row>
    <row r="29" spans="2:10" x14ac:dyDescent="0.25">
      <c r="B29" s="1"/>
      <c r="C29" s="1"/>
      <c r="D29" s="3">
        <v>70</v>
      </c>
      <c r="E29" s="1" t="s">
        <v>31</v>
      </c>
      <c r="F29" s="1">
        <v>70</v>
      </c>
      <c r="G29" s="1"/>
      <c r="H29" s="1"/>
      <c r="I29" s="1"/>
      <c r="J29" s="1"/>
    </row>
    <row r="30" spans="2:10" x14ac:dyDescent="0.25">
      <c r="B30" s="1"/>
      <c r="C30" s="1"/>
      <c r="D30" s="3"/>
      <c r="E30" s="1"/>
      <c r="F30" s="1" t="s">
        <v>112</v>
      </c>
      <c r="G30" s="1">
        <v>70</v>
      </c>
      <c r="H30" s="1"/>
      <c r="I30" s="1"/>
      <c r="J30" s="1"/>
    </row>
    <row r="31" spans="2:10" x14ac:dyDescent="0.25">
      <c r="B31" s="1" t="s">
        <v>35</v>
      </c>
      <c r="C31" s="1" t="s">
        <v>36</v>
      </c>
      <c r="D31" s="3" t="s">
        <v>37</v>
      </c>
      <c r="E31" s="1" t="s">
        <v>38</v>
      </c>
      <c r="F31" s="1"/>
      <c r="G31" s="1"/>
      <c r="H31" s="1"/>
      <c r="I31" s="1"/>
      <c r="J31" s="1"/>
    </row>
    <row r="32" spans="2:10" x14ac:dyDescent="0.25">
      <c r="B32" s="1"/>
      <c r="C32" s="1"/>
      <c r="D32" s="3">
        <v>3</v>
      </c>
      <c r="E32" s="1" t="s">
        <v>38</v>
      </c>
      <c r="F32" s="1">
        <v>3</v>
      </c>
      <c r="G32" s="1"/>
      <c r="H32" s="1"/>
      <c r="I32" s="1"/>
      <c r="J32" s="1"/>
    </row>
    <row r="33" spans="2:10" x14ac:dyDescent="0.25">
      <c r="B33" s="1"/>
      <c r="C33" s="1"/>
      <c r="D33" s="3"/>
      <c r="E33" s="1"/>
      <c r="F33" s="1" t="s">
        <v>112</v>
      </c>
      <c r="G33" s="1">
        <v>3</v>
      </c>
      <c r="H33" s="1"/>
      <c r="I33" s="1"/>
      <c r="J33" s="1"/>
    </row>
    <row r="34" spans="2:10" x14ac:dyDescent="0.25">
      <c r="B34" s="1" t="s">
        <v>39</v>
      </c>
      <c r="C34" s="1" t="s">
        <v>36</v>
      </c>
      <c r="D34" s="3" t="s">
        <v>40</v>
      </c>
      <c r="E34" s="1" t="s">
        <v>38</v>
      </c>
      <c r="F34" s="1"/>
      <c r="G34" s="1"/>
      <c r="H34" s="1"/>
      <c r="I34" s="1"/>
      <c r="J34" s="1"/>
    </row>
    <row r="35" spans="2:10" x14ac:dyDescent="0.25">
      <c r="B35" s="1"/>
      <c r="C35" s="1"/>
      <c r="D35" s="3">
        <v>3</v>
      </c>
      <c r="E35" s="1" t="s">
        <v>38</v>
      </c>
      <c r="F35" s="1">
        <v>3</v>
      </c>
      <c r="G35" s="1"/>
      <c r="H35" s="1"/>
      <c r="I35" s="1"/>
      <c r="J35" s="1"/>
    </row>
    <row r="36" spans="2:10" x14ac:dyDescent="0.25">
      <c r="B36" s="1"/>
      <c r="C36" s="1"/>
      <c r="D36" s="3"/>
      <c r="E36" s="1"/>
      <c r="F36" s="1" t="s">
        <v>112</v>
      </c>
      <c r="G36" s="1">
        <v>3</v>
      </c>
      <c r="H36" s="1"/>
      <c r="I36" s="1"/>
      <c r="J36" s="1"/>
    </row>
    <row r="37" spans="2:10" ht="30" x14ac:dyDescent="0.25">
      <c r="B37" s="1" t="s">
        <v>41</v>
      </c>
      <c r="C37" s="1" t="s">
        <v>42</v>
      </c>
      <c r="D37" s="3" t="s">
        <v>43</v>
      </c>
      <c r="E37" s="1" t="s">
        <v>44</v>
      </c>
      <c r="F37" s="1"/>
      <c r="G37" s="1"/>
      <c r="H37" s="1"/>
      <c r="I37" s="1"/>
      <c r="J37" s="1"/>
    </row>
    <row r="38" spans="2:10" x14ac:dyDescent="0.25">
      <c r="B38" s="1"/>
      <c r="C38" s="1"/>
      <c r="D38" s="3">
        <v>3</v>
      </c>
      <c r="E38" s="1" t="s">
        <v>44</v>
      </c>
      <c r="F38" s="1">
        <v>3</v>
      </c>
      <c r="G38" s="1"/>
      <c r="H38" s="1"/>
      <c r="I38" s="1"/>
      <c r="J38" s="1"/>
    </row>
    <row r="39" spans="2:10" x14ac:dyDescent="0.25">
      <c r="B39" s="1"/>
      <c r="C39" s="1"/>
      <c r="D39" s="3"/>
      <c r="E39" s="1"/>
      <c r="F39" s="1" t="s">
        <v>112</v>
      </c>
      <c r="G39" s="1">
        <v>3</v>
      </c>
      <c r="H39" s="1"/>
      <c r="I39" s="1"/>
      <c r="J39" s="1"/>
    </row>
    <row r="40" spans="2:10" x14ac:dyDescent="0.25">
      <c r="B40" s="1" t="s">
        <v>45</v>
      </c>
      <c r="C40" s="1" t="s">
        <v>46</v>
      </c>
      <c r="D40" s="3" t="s">
        <v>47</v>
      </c>
      <c r="E40" s="1" t="s">
        <v>38</v>
      </c>
      <c r="F40" s="1"/>
      <c r="G40" s="1"/>
      <c r="H40" s="1"/>
      <c r="I40" s="1"/>
      <c r="J40" s="1"/>
    </row>
    <row r="41" spans="2:10" x14ac:dyDescent="0.25">
      <c r="B41" s="1"/>
      <c r="C41" s="1"/>
      <c r="D41" s="3">
        <v>3</v>
      </c>
      <c r="E41" s="1" t="s">
        <v>38</v>
      </c>
      <c r="F41" s="1">
        <v>3</v>
      </c>
      <c r="G41" s="1"/>
      <c r="H41" s="1"/>
      <c r="I41" s="1"/>
      <c r="J41" s="1"/>
    </row>
    <row r="42" spans="2:10" x14ac:dyDescent="0.25">
      <c r="B42" s="1"/>
      <c r="C42" s="1"/>
      <c r="D42" s="3"/>
      <c r="E42" s="1"/>
      <c r="F42" s="1" t="s">
        <v>112</v>
      </c>
      <c r="G42" s="1">
        <v>3</v>
      </c>
      <c r="H42" s="1"/>
      <c r="I42" s="1"/>
      <c r="J42" s="1"/>
    </row>
    <row r="43" spans="2:10" x14ac:dyDescent="0.25">
      <c r="B43" s="1" t="s">
        <v>48</v>
      </c>
      <c r="C43" s="1" t="s">
        <v>49</v>
      </c>
      <c r="D43" s="3" t="s">
        <v>50</v>
      </c>
      <c r="E43" s="1" t="s">
        <v>38</v>
      </c>
      <c r="F43" s="1"/>
      <c r="G43" s="1"/>
      <c r="H43" s="1"/>
      <c r="I43" s="1"/>
      <c r="J43" s="1"/>
    </row>
    <row r="44" spans="2:10" x14ac:dyDescent="0.25">
      <c r="B44" s="1"/>
      <c r="C44" s="1"/>
      <c r="D44" s="3">
        <v>3</v>
      </c>
      <c r="E44" s="1" t="s">
        <v>38</v>
      </c>
      <c r="F44" s="1">
        <v>3</v>
      </c>
      <c r="G44" s="1"/>
      <c r="H44" s="1"/>
      <c r="I44" s="1"/>
      <c r="J44" s="1"/>
    </row>
    <row r="45" spans="2:10" x14ac:dyDescent="0.25">
      <c r="B45" s="1"/>
      <c r="C45" s="1"/>
      <c r="D45" s="3"/>
      <c r="E45" s="1"/>
      <c r="F45" s="1" t="s">
        <v>112</v>
      </c>
      <c r="G45" s="1">
        <v>3</v>
      </c>
      <c r="H45" s="1"/>
      <c r="I45" s="1"/>
      <c r="J45" s="1"/>
    </row>
    <row r="46" spans="2:10" x14ac:dyDescent="0.25">
      <c r="B46" s="1" t="s">
        <v>51</v>
      </c>
      <c r="C46" s="1" t="s">
        <v>52</v>
      </c>
      <c r="D46" s="3" t="s">
        <v>53</v>
      </c>
      <c r="E46" s="1" t="s">
        <v>38</v>
      </c>
      <c r="F46" s="1"/>
      <c r="G46" s="1"/>
      <c r="H46" s="1"/>
      <c r="I46" s="1"/>
      <c r="J46" s="1"/>
    </row>
    <row r="47" spans="2:10" x14ac:dyDescent="0.25">
      <c r="B47" s="1"/>
      <c r="C47" s="1"/>
      <c r="D47" s="3">
        <v>3</v>
      </c>
      <c r="E47" s="1" t="s">
        <v>38</v>
      </c>
      <c r="F47" s="1">
        <v>3</v>
      </c>
      <c r="G47" s="1"/>
      <c r="H47" s="1"/>
      <c r="I47" s="1"/>
      <c r="J47" s="1"/>
    </row>
    <row r="48" spans="2:10" x14ac:dyDescent="0.25">
      <c r="B48" s="1"/>
      <c r="C48" s="1"/>
      <c r="D48" s="3"/>
      <c r="E48" s="1"/>
      <c r="F48" s="1" t="s">
        <v>112</v>
      </c>
      <c r="G48" s="1">
        <v>3</v>
      </c>
      <c r="H48" s="1"/>
      <c r="I48" s="1"/>
      <c r="J48" s="1"/>
    </row>
    <row r="49" spans="2:10" ht="30" x14ac:dyDescent="0.25">
      <c r="B49" s="1" t="s">
        <v>54</v>
      </c>
      <c r="C49" s="1" t="s">
        <v>55</v>
      </c>
      <c r="D49" s="3" t="s">
        <v>56</v>
      </c>
      <c r="E49" s="1" t="s">
        <v>38</v>
      </c>
      <c r="F49" s="1"/>
      <c r="G49" s="1"/>
      <c r="H49" s="1"/>
      <c r="I49" s="1"/>
      <c r="J49" s="1"/>
    </row>
    <row r="50" spans="2:10" x14ac:dyDescent="0.25">
      <c r="B50" s="1"/>
      <c r="C50" s="1"/>
      <c r="D50" s="3">
        <v>6</v>
      </c>
      <c r="E50" s="1" t="s">
        <v>38</v>
      </c>
      <c r="F50" s="1">
        <v>6</v>
      </c>
      <c r="G50" s="1"/>
      <c r="H50" s="1"/>
      <c r="I50" s="1"/>
      <c r="J50" s="1"/>
    </row>
    <row r="51" spans="2:10" x14ac:dyDescent="0.25">
      <c r="B51" s="1"/>
      <c r="C51" s="1"/>
      <c r="D51" s="3"/>
      <c r="E51" s="1"/>
      <c r="F51" s="1" t="s">
        <v>112</v>
      </c>
      <c r="G51" s="1">
        <v>6</v>
      </c>
      <c r="H51" s="1"/>
      <c r="I51" s="1"/>
      <c r="J51" s="1"/>
    </row>
    <row r="52" spans="2:10" x14ac:dyDescent="0.25">
      <c r="B52" s="1" t="s">
        <v>57</v>
      </c>
      <c r="C52" s="1" t="s">
        <v>58</v>
      </c>
      <c r="D52" s="3" t="s">
        <v>59</v>
      </c>
      <c r="E52" s="1" t="s">
        <v>60</v>
      </c>
      <c r="F52" s="1"/>
      <c r="G52" s="1"/>
      <c r="H52" s="1"/>
      <c r="I52" s="1"/>
      <c r="J52" s="1"/>
    </row>
    <row r="53" spans="2:10" x14ac:dyDescent="0.25">
      <c r="B53" s="1"/>
      <c r="C53" s="1"/>
      <c r="D53" s="3">
        <v>35</v>
      </c>
      <c r="E53" s="1" t="s">
        <v>60</v>
      </c>
      <c r="F53" s="1">
        <v>35</v>
      </c>
      <c r="G53" s="1"/>
      <c r="H53" s="1"/>
      <c r="I53" s="1"/>
      <c r="J53" s="1"/>
    </row>
    <row r="54" spans="2:10" x14ac:dyDescent="0.25">
      <c r="B54" s="1"/>
      <c r="C54" s="1"/>
      <c r="D54" s="3"/>
      <c r="E54" s="1"/>
      <c r="F54" s="1" t="s">
        <v>112</v>
      </c>
      <c r="G54" s="1">
        <v>35</v>
      </c>
      <c r="H54" s="1"/>
      <c r="I54" s="1"/>
      <c r="J54" s="1"/>
    </row>
    <row r="55" spans="2:10" x14ac:dyDescent="0.25">
      <c r="B55" s="1" t="s">
        <v>61</v>
      </c>
      <c r="C55" s="1" t="s">
        <v>62</v>
      </c>
      <c r="D55" s="3" t="s">
        <v>63</v>
      </c>
      <c r="E55" s="1" t="s">
        <v>60</v>
      </c>
      <c r="F55" s="1"/>
      <c r="G55" s="1"/>
      <c r="H55" s="1"/>
      <c r="I55" s="1"/>
      <c r="J55" s="1"/>
    </row>
    <row r="56" spans="2:10" x14ac:dyDescent="0.25">
      <c r="B56" s="1"/>
      <c r="C56" s="1"/>
      <c r="D56" s="3">
        <v>30</v>
      </c>
      <c r="E56" s="1" t="s">
        <v>60</v>
      </c>
      <c r="F56" s="1">
        <v>30</v>
      </c>
      <c r="G56" s="1"/>
      <c r="H56" s="1"/>
      <c r="I56" s="1"/>
      <c r="J56" s="1"/>
    </row>
    <row r="57" spans="2:10" x14ac:dyDescent="0.25">
      <c r="B57" s="1"/>
      <c r="C57" s="1"/>
      <c r="D57" s="3"/>
      <c r="E57" s="1"/>
      <c r="F57" s="1" t="s">
        <v>112</v>
      </c>
      <c r="G57" s="1">
        <v>30</v>
      </c>
      <c r="H57" s="1"/>
      <c r="I57" s="1"/>
      <c r="J57" s="1"/>
    </row>
    <row r="58" spans="2:10" x14ac:dyDescent="0.25">
      <c r="B58" s="1" t="s">
        <v>64</v>
      </c>
      <c r="C58" s="1" t="s">
        <v>65</v>
      </c>
      <c r="D58" s="3" t="s">
        <v>66</v>
      </c>
      <c r="E58" s="1" t="s">
        <v>67</v>
      </c>
      <c r="F58" s="1"/>
      <c r="G58" s="1"/>
      <c r="H58" s="1"/>
      <c r="I58" s="1"/>
      <c r="J58" s="1"/>
    </row>
    <row r="59" spans="2:10" x14ac:dyDescent="0.25">
      <c r="B59" s="1"/>
      <c r="C59" s="1"/>
      <c r="D59" s="3">
        <v>2</v>
      </c>
      <c r="E59" s="1" t="s">
        <v>67</v>
      </c>
      <c r="F59" s="1">
        <v>2</v>
      </c>
      <c r="G59" s="1"/>
      <c r="H59" s="1"/>
      <c r="I59" s="1"/>
      <c r="J59" s="1"/>
    </row>
    <row r="60" spans="2:10" x14ac:dyDescent="0.25">
      <c r="B60" s="1"/>
      <c r="C60" s="1"/>
      <c r="D60" s="3"/>
      <c r="E60" s="1"/>
      <c r="F60" s="1" t="s">
        <v>112</v>
      </c>
      <c r="G60" s="1">
        <v>2</v>
      </c>
      <c r="H60" s="1"/>
      <c r="I60" s="1"/>
      <c r="J60" s="1"/>
    </row>
    <row r="61" spans="2:10" x14ac:dyDescent="0.25">
      <c r="B61" s="2">
        <v>44958</v>
      </c>
      <c r="C61" s="1"/>
      <c r="D61" s="3" t="s">
        <v>69</v>
      </c>
      <c r="E61" s="1"/>
      <c r="F61" s="1"/>
      <c r="G61" s="1"/>
      <c r="H61" s="1"/>
      <c r="I61" s="1"/>
      <c r="J61" s="1"/>
    </row>
    <row r="62" spans="2:10" x14ac:dyDescent="0.25">
      <c r="B62" s="1" t="s">
        <v>70</v>
      </c>
      <c r="C62" s="1" t="s">
        <v>71</v>
      </c>
      <c r="D62" s="3" t="s">
        <v>114</v>
      </c>
      <c r="E62" s="1" t="s">
        <v>38</v>
      </c>
      <c r="F62" s="1"/>
      <c r="G62" s="1"/>
      <c r="H62" s="1"/>
      <c r="I62" s="1"/>
      <c r="J62" s="1"/>
    </row>
    <row r="63" spans="2:10" x14ac:dyDescent="0.25">
      <c r="B63" s="1"/>
      <c r="C63" s="1"/>
      <c r="D63" s="3">
        <v>1</v>
      </c>
      <c r="E63" s="1" t="s">
        <v>38</v>
      </c>
      <c r="F63" s="1">
        <v>1</v>
      </c>
      <c r="G63" s="1"/>
      <c r="H63" s="1"/>
      <c r="I63" s="1"/>
      <c r="J63" s="1"/>
    </row>
    <row r="64" spans="2:10" x14ac:dyDescent="0.25">
      <c r="B64" s="1"/>
      <c r="C64" s="1"/>
      <c r="D64" s="3"/>
      <c r="E64" s="1"/>
      <c r="F64" s="1" t="s">
        <v>112</v>
      </c>
      <c r="G64" s="1">
        <v>1</v>
      </c>
      <c r="H64" s="1"/>
      <c r="I64" s="1"/>
      <c r="J64" s="1"/>
    </row>
    <row r="65" spans="2:10" x14ac:dyDescent="0.25">
      <c r="B65" s="2">
        <v>44986</v>
      </c>
      <c r="C65" s="1"/>
      <c r="D65" s="3" t="s">
        <v>74</v>
      </c>
      <c r="E65" s="1"/>
      <c r="F65" s="1"/>
      <c r="G65" s="1"/>
      <c r="H65" s="1"/>
      <c r="I65" s="1"/>
      <c r="J65" s="1"/>
    </row>
    <row r="66" spans="2:10" x14ac:dyDescent="0.25">
      <c r="B66" s="1" t="s">
        <v>75</v>
      </c>
      <c r="C66" s="1" t="s">
        <v>76</v>
      </c>
      <c r="D66" s="3" t="s">
        <v>115</v>
      </c>
      <c r="E66" s="1" t="s">
        <v>78</v>
      </c>
      <c r="F66" s="1"/>
      <c r="G66" s="1"/>
      <c r="H66" s="1"/>
      <c r="I66" s="1"/>
      <c r="J66" s="1"/>
    </row>
    <row r="67" spans="2:10" x14ac:dyDescent="0.25">
      <c r="B67" s="1"/>
      <c r="C67" s="1"/>
      <c r="D67" s="3">
        <v>24</v>
      </c>
      <c r="E67" s="1" t="s">
        <v>78</v>
      </c>
      <c r="F67" s="1">
        <v>24</v>
      </c>
      <c r="G67" s="1"/>
      <c r="H67" s="1"/>
      <c r="I67" s="1"/>
      <c r="J67" s="1"/>
    </row>
    <row r="68" spans="2:10" x14ac:dyDescent="0.25">
      <c r="B68" s="1"/>
      <c r="C68" s="1"/>
      <c r="D68" s="3"/>
      <c r="E68" s="1"/>
      <c r="F68" s="1" t="s">
        <v>112</v>
      </c>
      <c r="G68" s="1">
        <v>24</v>
      </c>
      <c r="H68" s="1"/>
      <c r="I68" s="1"/>
      <c r="J68" s="1"/>
    </row>
    <row r="69" spans="2:10" ht="30" x14ac:dyDescent="0.25">
      <c r="B69" s="1" t="s">
        <v>79</v>
      </c>
      <c r="C69" s="1" t="s">
        <v>80</v>
      </c>
      <c r="D69" s="3" t="s">
        <v>116</v>
      </c>
      <c r="E69" s="1" t="s">
        <v>16</v>
      </c>
      <c r="F69" s="1"/>
      <c r="G69" s="1"/>
      <c r="H69" s="1"/>
      <c r="I69" s="1"/>
      <c r="J69" s="1"/>
    </row>
    <row r="70" spans="2:10" x14ac:dyDescent="0.25">
      <c r="B70" s="1"/>
      <c r="C70" s="1"/>
      <c r="D70" s="3">
        <v>50</v>
      </c>
      <c r="E70" s="1" t="s">
        <v>16</v>
      </c>
      <c r="F70" s="1">
        <v>50</v>
      </c>
      <c r="G70" s="1"/>
      <c r="H70" s="1"/>
      <c r="I70" s="1"/>
      <c r="J70" s="1"/>
    </row>
    <row r="71" spans="2:10" x14ac:dyDescent="0.25">
      <c r="B71" s="1"/>
      <c r="C71" s="1"/>
      <c r="D71" s="3"/>
      <c r="E71" s="1"/>
      <c r="F71" s="1" t="s">
        <v>112</v>
      </c>
      <c r="G71" s="1">
        <v>50</v>
      </c>
      <c r="H71" s="1"/>
      <c r="I71" s="1"/>
      <c r="J71" s="1"/>
    </row>
    <row r="72" spans="2:10" x14ac:dyDescent="0.25">
      <c r="B72" s="1" t="s">
        <v>82</v>
      </c>
      <c r="C72" s="1" t="s">
        <v>83</v>
      </c>
      <c r="D72" s="3" t="s">
        <v>117</v>
      </c>
      <c r="E72" s="1" t="s">
        <v>16</v>
      </c>
      <c r="F72" s="1"/>
      <c r="G72" s="1"/>
      <c r="H72" s="1"/>
      <c r="I72" s="1"/>
      <c r="J72" s="1"/>
    </row>
    <row r="73" spans="2:10" x14ac:dyDescent="0.25">
      <c r="B73" s="1"/>
      <c r="C73" s="1"/>
      <c r="D73" s="3">
        <v>50</v>
      </c>
      <c r="E73" s="1" t="s">
        <v>16</v>
      </c>
      <c r="F73" s="1">
        <v>50</v>
      </c>
      <c r="G73" s="1"/>
      <c r="H73" s="1"/>
      <c r="I73" s="1"/>
      <c r="J73" s="1"/>
    </row>
    <row r="74" spans="2:10" x14ac:dyDescent="0.25">
      <c r="B74" s="1"/>
      <c r="C74" s="1"/>
      <c r="D74" s="3"/>
      <c r="E74" s="1"/>
      <c r="F74" s="1" t="s">
        <v>112</v>
      </c>
      <c r="G74" s="1">
        <v>50</v>
      </c>
      <c r="H74" s="1"/>
      <c r="I74" s="1"/>
      <c r="J74" s="1"/>
    </row>
    <row r="75" spans="2:10" ht="30" x14ac:dyDescent="0.25">
      <c r="B75" s="1" t="s">
        <v>85</v>
      </c>
      <c r="C75" s="1" t="s">
        <v>86</v>
      </c>
      <c r="D75" s="3" t="s">
        <v>118</v>
      </c>
      <c r="E75" s="1" t="s">
        <v>16</v>
      </c>
      <c r="F75" s="1"/>
      <c r="G75" s="1"/>
      <c r="H75" s="1"/>
      <c r="I75" s="1"/>
      <c r="J75" s="1"/>
    </row>
    <row r="76" spans="2:10" x14ac:dyDescent="0.25">
      <c r="B76" s="1"/>
      <c r="C76" s="1"/>
      <c r="D76" s="3">
        <v>50</v>
      </c>
      <c r="E76" s="1" t="s">
        <v>16</v>
      </c>
      <c r="F76" s="1">
        <v>50</v>
      </c>
      <c r="G76" s="1"/>
      <c r="H76" s="1"/>
      <c r="I76" s="1"/>
      <c r="J76" s="1"/>
    </row>
    <row r="77" spans="2:10" x14ac:dyDescent="0.25">
      <c r="B77" s="1"/>
      <c r="C77" s="1"/>
      <c r="D77" s="3"/>
      <c r="E77" s="1"/>
      <c r="F77" s="1" t="s">
        <v>112</v>
      </c>
      <c r="G77" s="1">
        <v>50</v>
      </c>
      <c r="H77" s="1"/>
      <c r="I77" s="1"/>
      <c r="J77" s="1"/>
    </row>
    <row r="78" spans="2:10" x14ac:dyDescent="0.25">
      <c r="B78" s="1" t="s">
        <v>88</v>
      </c>
      <c r="C78" s="1" t="s">
        <v>58</v>
      </c>
      <c r="D78" s="3" t="s">
        <v>59</v>
      </c>
      <c r="E78" s="1" t="s">
        <v>60</v>
      </c>
      <c r="F78" s="1"/>
      <c r="G78" s="1"/>
      <c r="H78" s="1"/>
      <c r="I78" s="1"/>
      <c r="J78" s="1"/>
    </row>
    <row r="79" spans="2:10" x14ac:dyDescent="0.25">
      <c r="B79" s="1"/>
      <c r="C79" s="1"/>
      <c r="D79" s="3">
        <v>126</v>
      </c>
      <c r="E79" s="1" t="s">
        <v>60</v>
      </c>
      <c r="F79" s="1">
        <v>126</v>
      </c>
      <c r="G79" s="1"/>
      <c r="H79" s="1"/>
      <c r="I79" s="1"/>
      <c r="J79" s="1"/>
    </row>
    <row r="80" spans="2:10" x14ac:dyDescent="0.25">
      <c r="B80" s="1"/>
      <c r="C80" s="1"/>
      <c r="D80" s="3"/>
      <c r="E80" s="1"/>
      <c r="F80" s="1" t="s">
        <v>112</v>
      </c>
      <c r="G80" s="1">
        <v>126</v>
      </c>
      <c r="H80" s="1"/>
      <c r="I80" s="1"/>
      <c r="J80" s="1"/>
    </row>
    <row r="81" spans="2:10" x14ac:dyDescent="0.25">
      <c r="B81" s="1" t="s">
        <v>89</v>
      </c>
      <c r="C81" s="1" t="s">
        <v>90</v>
      </c>
      <c r="D81" s="3" t="s">
        <v>91</v>
      </c>
      <c r="E81" s="1" t="s">
        <v>92</v>
      </c>
      <c r="F81" s="1"/>
      <c r="G81" s="1"/>
      <c r="H81" s="1"/>
      <c r="I81" s="1"/>
      <c r="J81" s="1"/>
    </row>
    <row r="82" spans="2:10" x14ac:dyDescent="0.25">
      <c r="B82" s="1"/>
      <c r="C82" s="1"/>
      <c r="D82" s="3">
        <v>1</v>
      </c>
      <c r="E82" s="1" t="s">
        <v>92</v>
      </c>
      <c r="F82" s="1">
        <v>1</v>
      </c>
      <c r="G82" s="1"/>
      <c r="H82" s="1"/>
      <c r="I82" s="1"/>
      <c r="J82" s="1"/>
    </row>
    <row r="83" spans="2:10" x14ac:dyDescent="0.25">
      <c r="B83" s="1"/>
      <c r="C83" s="1"/>
      <c r="D83" s="3"/>
      <c r="E83" s="1"/>
      <c r="F83" s="1" t="s">
        <v>112</v>
      </c>
      <c r="G83" s="1">
        <v>1</v>
      </c>
      <c r="H83" s="1"/>
      <c r="I83" s="1"/>
      <c r="J83" s="1"/>
    </row>
    <row r="84" spans="2:10" x14ac:dyDescent="0.25">
      <c r="B84" s="2">
        <v>45017</v>
      </c>
      <c r="C84" s="1"/>
      <c r="D84" s="3" t="s">
        <v>94</v>
      </c>
      <c r="E84" s="1"/>
      <c r="F84" s="1"/>
      <c r="G84" s="1"/>
      <c r="H84" s="1"/>
      <c r="I84" s="1"/>
      <c r="J84" s="1"/>
    </row>
    <row r="85" spans="2:10" x14ac:dyDescent="0.25">
      <c r="B85" s="1" t="s">
        <v>95</v>
      </c>
      <c r="C85" s="1" t="s">
        <v>96</v>
      </c>
      <c r="D85" s="3" t="s">
        <v>97</v>
      </c>
      <c r="E85" s="1" t="s">
        <v>38</v>
      </c>
      <c r="F85" s="1"/>
      <c r="G85" s="1"/>
      <c r="H85" s="1"/>
      <c r="I85" s="1"/>
      <c r="J85" s="1"/>
    </row>
    <row r="86" spans="2:10" x14ac:dyDescent="0.25">
      <c r="B86" s="1"/>
      <c r="C86" s="1"/>
      <c r="D86" s="3">
        <v>2</v>
      </c>
      <c r="E86" s="1" t="s">
        <v>38</v>
      </c>
      <c r="F86" s="1">
        <v>2</v>
      </c>
      <c r="G86" s="1"/>
      <c r="H86" s="1"/>
      <c r="I86" s="1"/>
      <c r="J86" s="1"/>
    </row>
    <row r="87" spans="2:10" x14ac:dyDescent="0.25">
      <c r="B87" s="1"/>
      <c r="C87" s="1"/>
      <c r="D87" s="3"/>
      <c r="E87" s="1"/>
      <c r="F87" s="1" t="s">
        <v>112</v>
      </c>
      <c r="G87" s="1">
        <v>2</v>
      </c>
      <c r="H87" s="1"/>
      <c r="I87" s="1"/>
      <c r="J87" s="1"/>
    </row>
    <row r="88" spans="2:10" x14ac:dyDescent="0.25">
      <c r="B88" s="2">
        <v>45047</v>
      </c>
      <c r="C88" s="1"/>
      <c r="D88" s="3" t="s">
        <v>99</v>
      </c>
      <c r="E88" s="1"/>
      <c r="F88" s="1"/>
      <c r="G88" s="1"/>
      <c r="H88" s="1"/>
      <c r="I88" s="1"/>
      <c r="J88" s="1"/>
    </row>
    <row r="89" spans="2:10" x14ac:dyDescent="0.25">
      <c r="B89" s="1" t="s">
        <v>100</v>
      </c>
      <c r="C89" s="1" t="s">
        <v>101</v>
      </c>
      <c r="D89" s="3" t="s">
        <v>102</v>
      </c>
      <c r="E89" s="1" t="s">
        <v>78</v>
      </c>
      <c r="F89" s="1"/>
      <c r="G89" s="1"/>
      <c r="H89" s="1"/>
      <c r="I89" s="1"/>
      <c r="J89" s="1"/>
    </row>
    <row r="90" spans="2:10" x14ac:dyDescent="0.25">
      <c r="B90" s="1"/>
      <c r="C90" s="1"/>
      <c r="D90" s="3">
        <v>1</v>
      </c>
      <c r="E90" s="1" t="s">
        <v>78</v>
      </c>
      <c r="F90" s="1">
        <v>1</v>
      </c>
      <c r="G90" s="1"/>
      <c r="H90" s="1"/>
      <c r="I90" s="1"/>
      <c r="J90" s="1"/>
    </row>
    <row r="91" spans="2:10" x14ac:dyDescent="0.25">
      <c r="B91" s="1"/>
      <c r="C91" s="1"/>
      <c r="D91" s="3"/>
      <c r="E91" s="1"/>
      <c r="F91" s="1" t="s">
        <v>112</v>
      </c>
      <c r="G91" s="1">
        <v>1</v>
      </c>
      <c r="H91" s="1"/>
      <c r="I91" s="1"/>
      <c r="J91" s="1"/>
    </row>
    <row r="92" spans="2:10" x14ac:dyDescent="0.25">
      <c r="B92" s="1" t="s">
        <v>103</v>
      </c>
      <c r="C92" s="1" t="s">
        <v>101</v>
      </c>
      <c r="D92" s="3" t="s">
        <v>104</v>
      </c>
      <c r="E92" s="1" t="s">
        <v>78</v>
      </c>
      <c r="F92" s="1"/>
      <c r="G92" s="1"/>
      <c r="H92" s="1"/>
      <c r="I92" s="1"/>
      <c r="J92" s="1"/>
    </row>
    <row r="93" spans="2:10" x14ac:dyDescent="0.25">
      <c r="B93" s="1"/>
      <c r="C93" s="1"/>
      <c r="D93" s="3">
        <v>1</v>
      </c>
      <c r="E93" s="1" t="s">
        <v>78</v>
      </c>
      <c r="F93" s="1">
        <v>1</v>
      </c>
      <c r="G93" s="1"/>
      <c r="H93" s="1"/>
      <c r="I93" s="1"/>
      <c r="J93" s="1"/>
    </row>
    <row r="94" spans="2:10" x14ac:dyDescent="0.25">
      <c r="B94" s="1"/>
      <c r="C94" s="1"/>
      <c r="D94" s="3"/>
      <c r="E94" s="1"/>
      <c r="F94" s="1" t="s">
        <v>112</v>
      </c>
      <c r="G94" s="1">
        <v>1</v>
      </c>
      <c r="H94" s="1"/>
      <c r="I94" s="1"/>
      <c r="J94" s="1"/>
    </row>
    <row r="95" spans="2:10" x14ac:dyDescent="0.25">
      <c r="H95" s="5" t="s">
        <v>111</v>
      </c>
      <c r="I95" s="1">
        <f t="shared" ref="I95:J95" si="0">SUM(I5:I94)</f>
        <v>0</v>
      </c>
      <c r="J95" s="1">
        <f t="shared" si="0"/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42"/>
  <sheetViews>
    <sheetView workbookViewId="0">
      <selection activeCell="C12" sqref="C12:C13"/>
    </sheetView>
  </sheetViews>
  <sheetFormatPr defaultRowHeight="15" x14ac:dyDescent="0.25"/>
  <cols>
    <col min="2" max="2" width="38.140625" bestFit="1" customWidth="1"/>
    <col min="3" max="3" width="14.85546875" bestFit="1" customWidth="1"/>
    <col min="4" max="4" width="177.5703125" bestFit="1" customWidth="1"/>
    <col min="7" max="7" width="10.42578125" bestFit="1" customWidth="1"/>
  </cols>
  <sheetData>
    <row r="2" spans="2:8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2:8" x14ac:dyDescent="0.25">
      <c r="B3" s="1">
        <v>1</v>
      </c>
      <c r="C3" s="1"/>
      <c r="D3" s="1" t="s">
        <v>7</v>
      </c>
      <c r="E3" s="1"/>
      <c r="F3" s="1"/>
      <c r="G3" s="1"/>
      <c r="H3" s="1"/>
    </row>
    <row r="4" spans="2:8" x14ac:dyDescent="0.25">
      <c r="B4" s="2">
        <v>44927</v>
      </c>
      <c r="C4" s="1"/>
      <c r="D4" s="1" t="s">
        <v>8</v>
      </c>
      <c r="E4" s="1"/>
      <c r="F4" s="1"/>
      <c r="G4" s="1"/>
      <c r="H4" s="1"/>
    </row>
    <row r="5" spans="2:8" x14ac:dyDescent="0.25">
      <c r="B5" s="1" t="s">
        <v>9</v>
      </c>
      <c r="C5" s="1" t="s">
        <v>10</v>
      </c>
      <c r="D5" s="1" t="s">
        <v>11</v>
      </c>
      <c r="E5" s="1" t="s">
        <v>12</v>
      </c>
      <c r="F5" s="1">
        <v>45</v>
      </c>
      <c r="G5" s="1">
        <v>125.82</v>
      </c>
      <c r="H5" s="1">
        <v>5661.9</v>
      </c>
    </row>
    <row r="6" spans="2:8" x14ac:dyDescent="0.25">
      <c r="B6" s="1" t="s">
        <v>13</v>
      </c>
      <c r="C6" s="1" t="s">
        <v>14</v>
      </c>
      <c r="D6" s="1" t="s">
        <v>15</v>
      </c>
      <c r="E6" s="1" t="s">
        <v>16</v>
      </c>
      <c r="F6" s="1">
        <v>140</v>
      </c>
      <c r="G6" s="1">
        <v>3.79</v>
      </c>
      <c r="H6" s="1">
        <v>530.6</v>
      </c>
    </row>
    <row r="7" spans="2:8" x14ac:dyDescent="0.25">
      <c r="B7" s="1" t="s">
        <v>17</v>
      </c>
      <c r="C7" s="1" t="s">
        <v>18</v>
      </c>
      <c r="D7" s="1" t="s">
        <v>19</v>
      </c>
      <c r="E7" s="1" t="s">
        <v>12</v>
      </c>
      <c r="F7" s="1">
        <v>45</v>
      </c>
      <c r="G7" s="1">
        <v>67.959999999999994</v>
      </c>
      <c r="H7" s="1">
        <v>3058.2</v>
      </c>
    </row>
    <row r="8" spans="2:8" x14ac:dyDescent="0.25">
      <c r="B8" s="1" t="s">
        <v>20</v>
      </c>
      <c r="C8" s="1" t="s">
        <v>21</v>
      </c>
      <c r="D8" s="1" t="s">
        <v>22</v>
      </c>
      <c r="E8" s="1" t="s">
        <v>16</v>
      </c>
      <c r="F8" s="1">
        <v>65</v>
      </c>
      <c r="G8" s="1">
        <v>49.44</v>
      </c>
      <c r="H8" s="1">
        <v>3213.6</v>
      </c>
    </row>
    <row r="9" spans="2:8" x14ac:dyDescent="0.25">
      <c r="B9" s="1" t="s">
        <v>23</v>
      </c>
      <c r="C9" s="1" t="s">
        <v>21</v>
      </c>
      <c r="D9" s="1" t="s">
        <v>24</v>
      </c>
      <c r="E9" s="1" t="s">
        <v>16</v>
      </c>
      <c r="F9" s="1">
        <v>85</v>
      </c>
      <c r="G9" s="1">
        <v>14.19</v>
      </c>
      <c r="H9" s="1">
        <v>1206.1500000000001</v>
      </c>
    </row>
    <row r="10" spans="2:8" x14ac:dyDescent="0.25">
      <c r="B10" s="1" t="s">
        <v>25</v>
      </c>
      <c r="C10" s="1" t="s">
        <v>26</v>
      </c>
      <c r="D10" s="1" t="s">
        <v>27</v>
      </c>
      <c r="E10" s="1" t="s">
        <v>16</v>
      </c>
      <c r="F10" s="1">
        <v>8</v>
      </c>
      <c r="G10" s="1">
        <v>23.42</v>
      </c>
      <c r="H10" s="1">
        <v>187.36</v>
      </c>
    </row>
    <row r="11" spans="2:8" x14ac:dyDescent="0.25">
      <c r="B11" s="1" t="s">
        <v>28</v>
      </c>
      <c r="C11" s="1" t="s">
        <v>29</v>
      </c>
      <c r="D11" s="1" t="s">
        <v>30</v>
      </c>
      <c r="E11" s="1" t="s">
        <v>31</v>
      </c>
      <c r="F11" s="1">
        <v>70</v>
      </c>
      <c r="G11" s="1">
        <v>14.04</v>
      </c>
      <c r="H11" s="1">
        <v>982.8</v>
      </c>
    </row>
    <row r="12" spans="2:8" x14ac:dyDescent="0.25">
      <c r="B12" s="1" t="s">
        <v>32</v>
      </c>
      <c r="C12" s="1" t="s">
        <v>33</v>
      </c>
      <c r="D12" s="1" t="s">
        <v>34</v>
      </c>
      <c r="E12" s="1" t="s">
        <v>31</v>
      </c>
      <c r="F12" s="1">
        <v>70</v>
      </c>
      <c r="G12" s="1">
        <v>103.73</v>
      </c>
      <c r="H12" s="1">
        <v>7261.1</v>
      </c>
    </row>
    <row r="13" spans="2:8" x14ac:dyDescent="0.25">
      <c r="B13" s="1" t="s">
        <v>35</v>
      </c>
      <c r="C13" s="1" t="s">
        <v>36</v>
      </c>
      <c r="D13" s="1" t="s">
        <v>37</v>
      </c>
      <c r="E13" s="1" t="s">
        <v>38</v>
      </c>
      <c r="F13" s="1">
        <v>3</v>
      </c>
      <c r="G13" s="1">
        <v>310.11</v>
      </c>
      <c r="H13" s="1">
        <v>930.33</v>
      </c>
    </row>
    <row r="14" spans="2:8" x14ac:dyDescent="0.25">
      <c r="B14" s="1" t="s">
        <v>39</v>
      </c>
      <c r="C14" s="1" t="s">
        <v>36</v>
      </c>
      <c r="D14" s="1" t="s">
        <v>40</v>
      </c>
      <c r="E14" s="1" t="s">
        <v>38</v>
      </c>
      <c r="F14" s="1">
        <v>3</v>
      </c>
      <c r="G14" s="1">
        <v>1336.54</v>
      </c>
      <c r="H14" s="1">
        <v>4009.62</v>
      </c>
    </row>
    <row r="15" spans="2:8" x14ac:dyDescent="0.25">
      <c r="B15" s="1" t="s">
        <v>41</v>
      </c>
      <c r="C15" s="1" t="s">
        <v>42</v>
      </c>
      <c r="D15" s="1" t="s">
        <v>43</v>
      </c>
      <c r="E15" s="1" t="s">
        <v>44</v>
      </c>
      <c r="F15" s="1">
        <v>3</v>
      </c>
      <c r="G15" s="1">
        <v>217.59</v>
      </c>
      <c r="H15" s="1">
        <v>652.77</v>
      </c>
    </row>
    <row r="16" spans="2:8" x14ac:dyDescent="0.25">
      <c r="B16" s="1" t="s">
        <v>45</v>
      </c>
      <c r="C16" s="1" t="s">
        <v>46</v>
      </c>
      <c r="D16" s="1" t="s">
        <v>47</v>
      </c>
      <c r="E16" s="1" t="s">
        <v>38</v>
      </c>
      <c r="F16" s="1">
        <v>3</v>
      </c>
      <c r="G16" s="1">
        <v>1077.23</v>
      </c>
      <c r="H16" s="1">
        <v>3231.69</v>
      </c>
    </row>
    <row r="17" spans="2:8" x14ac:dyDescent="0.25">
      <c r="B17" s="1" t="s">
        <v>48</v>
      </c>
      <c r="C17" s="1" t="s">
        <v>49</v>
      </c>
      <c r="D17" s="1" t="s">
        <v>50</v>
      </c>
      <c r="E17" s="1" t="s">
        <v>38</v>
      </c>
      <c r="F17" s="1">
        <v>3</v>
      </c>
      <c r="G17" s="1">
        <v>144.18</v>
      </c>
      <c r="H17" s="1">
        <v>432.54</v>
      </c>
    </row>
    <row r="18" spans="2:8" x14ac:dyDescent="0.25">
      <c r="B18" s="1" t="s">
        <v>51</v>
      </c>
      <c r="C18" s="1" t="s">
        <v>52</v>
      </c>
      <c r="D18" s="1" t="s">
        <v>53</v>
      </c>
      <c r="E18" s="1" t="s">
        <v>38</v>
      </c>
      <c r="F18" s="1">
        <v>3</v>
      </c>
      <c r="G18" s="1">
        <v>777.13</v>
      </c>
      <c r="H18" s="1">
        <v>2331.39</v>
      </c>
    </row>
    <row r="19" spans="2:8" x14ac:dyDescent="0.25">
      <c r="B19" s="1" t="s">
        <v>54</v>
      </c>
      <c r="C19" s="1" t="s">
        <v>55</v>
      </c>
      <c r="D19" s="1" t="s">
        <v>56</v>
      </c>
      <c r="E19" s="1" t="s">
        <v>38</v>
      </c>
      <c r="F19" s="1">
        <v>6</v>
      </c>
      <c r="G19" s="1">
        <v>96.37</v>
      </c>
      <c r="H19" s="1">
        <v>578.22</v>
      </c>
    </row>
    <row r="20" spans="2:8" x14ac:dyDescent="0.25">
      <c r="B20" s="1" t="s">
        <v>57</v>
      </c>
      <c r="C20" s="1" t="s">
        <v>58</v>
      </c>
      <c r="D20" s="1" t="s">
        <v>59</v>
      </c>
      <c r="E20" s="1" t="s">
        <v>60</v>
      </c>
      <c r="F20" s="1">
        <v>35</v>
      </c>
      <c r="G20" s="1">
        <v>0.89</v>
      </c>
      <c r="H20" s="1">
        <v>31.15</v>
      </c>
    </row>
    <row r="21" spans="2:8" x14ac:dyDescent="0.25">
      <c r="B21" s="1" t="s">
        <v>61</v>
      </c>
      <c r="C21" s="1" t="s">
        <v>62</v>
      </c>
      <c r="D21" s="1" t="s">
        <v>63</v>
      </c>
      <c r="E21" s="1" t="s">
        <v>60</v>
      </c>
      <c r="F21" s="1">
        <v>30</v>
      </c>
      <c r="G21" s="1">
        <v>1.48</v>
      </c>
      <c r="H21" s="1">
        <v>44.4</v>
      </c>
    </row>
    <row r="22" spans="2:8" x14ac:dyDescent="0.25">
      <c r="B22" s="1" t="s">
        <v>64</v>
      </c>
      <c r="C22" s="1" t="s">
        <v>65</v>
      </c>
      <c r="D22" s="1" t="s">
        <v>66</v>
      </c>
      <c r="E22" s="1" t="s">
        <v>67</v>
      </c>
      <c r="F22" s="1">
        <v>2</v>
      </c>
      <c r="G22" s="1">
        <v>111.21</v>
      </c>
      <c r="H22" s="1">
        <v>222.42</v>
      </c>
    </row>
    <row r="23" spans="2:8" x14ac:dyDescent="0.25">
      <c r="B23" s="1" t="s">
        <v>68</v>
      </c>
      <c r="C23" s="1"/>
      <c r="D23" s="1" t="s">
        <v>68</v>
      </c>
      <c r="E23" s="1"/>
      <c r="F23" s="1"/>
      <c r="G23" s="1"/>
      <c r="H23" s="1">
        <v>34566.239999999998</v>
      </c>
    </row>
    <row r="24" spans="2:8" x14ac:dyDescent="0.25">
      <c r="B24" s="2">
        <v>44958</v>
      </c>
      <c r="C24" s="1"/>
      <c r="D24" s="1" t="s">
        <v>69</v>
      </c>
      <c r="E24" s="1"/>
      <c r="F24" s="1"/>
      <c r="G24" s="1"/>
      <c r="H24" s="1"/>
    </row>
    <row r="25" spans="2:8" x14ac:dyDescent="0.25">
      <c r="B25" s="1" t="s">
        <v>70</v>
      </c>
      <c r="C25" s="1" t="s">
        <v>71</v>
      </c>
      <c r="D25" s="1" t="s">
        <v>72</v>
      </c>
      <c r="E25" s="1" t="s">
        <v>38</v>
      </c>
      <c r="F25" s="1">
        <v>1</v>
      </c>
      <c r="G25" s="1">
        <v>567.72</v>
      </c>
      <c r="H25" s="1">
        <v>567.72</v>
      </c>
    </row>
    <row r="26" spans="2:8" x14ac:dyDescent="0.25">
      <c r="B26" s="1" t="s">
        <v>73</v>
      </c>
      <c r="C26" s="1"/>
      <c r="D26" s="1" t="s">
        <v>73</v>
      </c>
      <c r="E26" s="1"/>
      <c r="F26" s="1"/>
      <c r="G26" s="1"/>
      <c r="H26" s="1">
        <v>567.72</v>
      </c>
    </row>
    <row r="27" spans="2:8" x14ac:dyDescent="0.25">
      <c r="B27" s="2">
        <v>44986</v>
      </c>
      <c r="C27" s="1"/>
      <c r="D27" s="1" t="s">
        <v>74</v>
      </c>
      <c r="E27" s="1"/>
      <c r="F27" s="1"/>
      <c r="G27" s="1"/>
      <c r="H27" s="1"/>
    </row>
    <row r="28" spans="2:8" x14ac:dyDescent="0.25">
      <c r="B28" s="1" t="s">
        <v>75</v>
      </c>
      <c r="C28" s="1" t="s">
        <v>76</v>
      </c>
      <c r="D28" s="1" t="s">
        <v>77</v>
      </c>
      <c r="E28" s="1" t="s">
        <v>78</v>
      </c>
      <c r="F28" s="1">
        <v>24</v>
      </c>
      <c r="G28" s="1">
        <v>171.69</v>
      </c>
      <c r="H28" s="1">
        <v>4120.5600000000004</v>
      </c>
    </row>
    <row r="29" spans="2:8" x14ac:dyDescent="0.25">
      <c r="B29" s="1" t="s">
        <v>79</v>
      </c>
      <c r="C29" s="1" t="s">
        <v>80</v>
      </c>
      <c r="D29" s="1" t="s">
        <v>81</v>
      </c>
      <c r="E29" s="1" t="s">
        <v>16</v>
      </c>
      <c r="F29" s="1">
        <v>50</v>
      </c>
      <c r="G29" s="1">
        <v>5.64</v>
      </c>
      <c r="H29" s="1">
        <v>282</v>
      </c>
    </row>
    <row r="30" spans="2:8" x14ac:dyDescent="0.25">
      <c r="B30" s="1" t="s">
        <v>82</v>
      </c>
      <c r="C30" s="1" t="s">
        <v>83</v>
      </c>
      <c r="D30" s="1" t="s">
        <v>84</v>
      </c>
      <c r="E30" s="1" t="s">
        <v>16</v>
      </c>
      <c r="F30" s="1">
        <v>50</v>
      </c>
      <c r="G30" s="1">
        <v>31.75</v>
      </c>
      <c r="H30" s="1">
        <v>1587.5</v>
      </c>
    </row>
    <row r="31" spans="2:8" x14ac:dyDescent="0.25">
      <c r="B31" s="1" t="s">
        <v>85</v>
      </c>
      <c r="C31" s="1" t="s">
        <v>86</v>
      </c>
      <c r="D31" s="1" t="s">
        <v>87</v>
      </c>
      <c r="E31" s="1" t="s">
        <v>16</v>
      </c>
      <c r="F31" s="1">
        <v>50</v>
      </c>
      <c r="G31" s="1">
        <v>6.42</v>
      </c>
      <c r="H31" s="1">
        <v>321</v>
      </c>
    </row>
    <row r="32" spans="2:8" x14ac:dyDescent="0.25">
      <c r="B32" s="1" t="s">
        <v>88</v>
      </c>
      <c r="C32" s="1" t="s">
        <v>58</v>
      </c>
      <c r="D32" s="1" t="s">
        <v>59</v>
      </c>
      <c r="E32" s="1" t="s">
        <v>60</v>
      </c>
      <c r="F32" s="1">
        <v>126</v>
      </c>
      <c r="G32" s="1">
        <v>0.89</v>
      </c>
      <c r="H32" s="1">
        <v>112.14</v>
      </c>
    </row>
    <row r="33" spans="2:8" x14ac:dyDescent="0.25">
      <c r="B33" s="1" t="s">
        <v>89</v>
      </c>
      <c r="C33" s="1" t="s">
        <v>90</v>
      </c>
      <c r="D33" s="1" t="s">
        <v>91</v>
      </c>
      <c r="E33" s="1" t="s">
        <v>92</v>
      </c>
      <c r="F33" s="1">
        <v>1</v>
      </c>
      <c r="G33" s="1">
        <v>73.02</v>
      </c>
      <c r="H33" s="1">
        <v>73.02</v>
      </c>
    </row>
    <row r="34" spans="2:8" x14ac:dyDescent="0.25">
      <c r="B34" s="1" t="s">
        <v>93</v>
      </c>
      <c r="C34" s="1"/>
      <c r="D34" s="1" t="s">
        <v>93</v>
      </c>
      <c r="E34" s="1"/>
      <c r="F34" s="1"/>
      <c r="G34" s="1"/>
      <c r="H34" s="1">
        <v>6496.22</v>
      </c>
    </row>
    <row r="35" spans="2:8" x14ac:dyDescent="0.25">
      <c r="B35" s="2">
        <v>45017</v>
      </c>
      <c r="C35" s="1"/>
      <c r="D35" s="1" t="s">
        <v>94</v>
      </c>
      <c r="E35" s="1"/>
      <c r="F35" s="1"/>
      <c r="G35" s="1"/>
      <c r="H35" s="1"/>
    </row>
    <row r="36" spans="2:8" x14ac:dyDescent="0.25">
      <c r="B36" s="1" t="s">
        <v>95</v>
      </c>
      <c r="C36" s="1" t="s">
        <v>96</v>
      </c>
      <c r="D36" s="1" t="s">
        <v>97</v>
      </c>
      <c r="E36" s="1" t="s">
        <v>38</v>
      </c>
      <c r="F36" s="1">
        <v>2</v>
      </c>
      <c r="G36" s="1">
        <v>5262.09</v>
      </c>
      <c r="H36" s="1">
        <v>10524.18</v>
      </c>
    </row>
    <row r="37" spans="2:8" x14ac:dyDescent="0.25">
      <c r="B37" s="1" t="s">
        <v>98</v>
      </c>
      <c r="C37" s="1"/>
      <c r="D37" s="1" t="s">
        <v>98</v>
      </c>
      <c r="E37" s="1"/>
      <c r="F37" s="1"/>
      <c r="G37" s="1"/>
      <c r="H37" s="1">
        <v>10524.18</v>
      </c>
    </row>
    <row r="38" spans="2:8" x14ac:dyDescent="0.25">
      <c r="B38" s="2">
        <v>45047</v>
      </c>
      <c r="C38" s="1"/>
      <c r="D38" s="1" t="s">
        <v>99</v>
      </c>
      <c r="E38" s="1"/>
      <c r="F38" s="1"/>
      <c r="G38" s="1"/>
      <c r="H38" s="1"/>
    </row>
    <row r="39" spans="2:8" x14ac:dyDescent="0.25">
      <c r="B39" s="1" t="s">
        <v>100</v>
      </c>
      <c r="C39" s="1" t="s">
        <v>101</v>
      </c>
      <c r="D39" s="1" t="s">
        <v>102</v>
      </c>
      <c r="E39" s="1" t="s">
        <v>78</v>
      </c>
      <c r="F39" s="1">
        <v>1</v>
      </c>
      <c r="G39" s="1">
        <v>1404.2</v>
      </c>
      <c r="H39" s="1">
        <v>1404.2</v>
      </c>
    </row>
    <row r="40" spans="2:8" x14ac:dyDescent="0.25">
      <c r="B40" s="1" t="s">
        <v>103</v>
      </c>
      <c r="C40" s="1" t="s">
        <v>101</v>
      </c>
      <c r="D40" s="1" t="s">
        <v>104</v>
      </c>
      <c r="E40" s="1" t="s">
        <v>78</v>
      </c>
      <c r="F40" s="1">
        <v>1</v>
      </c>
      <c r="G40" s="1">
        <v>1680</v>
      </c>
      <c r="H40" s="1">
        <v>1680</v>
      </c>
    </row>
    <row r="41" spans="2:8" x14ac:dyDescent="0.25">
      <c r="B41" s="1" t="s">
        <v>105</v>
      </c>
      <c r="C41" s="1"/>
      <c r="D41" s="1" t="s">
        <v>105</v>
      </c>
      <c r="E41" s="1"/>
      <c r="F41" s="1"/>
      <c r="G41" s="1"/>
      <c r="H41" s="1">
        <v>3084.2</v>
      </c>
    </row>
    <row r="42" spans="2:8" x14ac:dyDescent="0.25">
      <c r="B42" s="1" t="s">
        <v>106</v>
      </c>
      <c r="C42" s="1"/>
      <c r="D42" s="1" t="s">
        <v>106</v>
      </c>
      <c r="E42" s="1"/>
      <c r="F42" s="1"/>
      <c r="G42" s="1"/>
      <c r="H42" s="1">
        <v>55238.559999999998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Przedmiar</vt:lpstr>
      <vt:lpstr>Kosztorys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Amanda Burzyńska</cp:lastModifiedBy>
  <dcterms:created xsi:type="dcterms:W3CDTF">2015-06-05T18:19:34Z</dcterms:created>
  <dcterms:modified xsi:type="dcterms:W3CDTF">2023-04-06T06:54:49Z</dcterms:modified>
</cp:coreProperties>
</file>