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1\NOTA\Nota ujednolicona roboczo\Nota z 2022 - ujednolicona roboczo (poz. 745, 1475 i 2023...)\załączniki 2023-07-03\"/>
    </mc:Choice>
  </mc:AlternateContent>
  <bookViews>
    <workbookView xWindow="0" yWindow="0" windowWidth="23040" windowHeight="9372" tabRatio="352"/>
  </bookViews>
  <sheets>
    <sheet name="PE " sheetId="3" r:id="rId1"/>
    <sheet name="lista programów" sheetId="4" state="hidden" r:id="rId2"/>
  </sheets>
  <externalReferences>
    <externalReference r:id="rId3"/>
  </externalReferences>
  <definedNames>
    <definedName name="_xlnm._FilterDatabase" localSheetId="0" hidden="1">'PE '!$A$13:$CU$26</definedName>
    <definedName name="fund">'[1]PE '!$C$95:$C$102</definedName>
    <definedName name="funkcja_lista">'lista programów'!$A$1:$C$15</definedName>
    <definedName name="grupa">'PE '!$A$92:$A$112</definedName>
    <definedName name="kody">'PE '!$A$87:$A$88</definedName>
    <definedName name="kolumna_2">'lista programów'!$G$1:$G$4</definedName>
    <definedName name="lista_prog_funkcja">'lista programów'!$A$1:$D$15</definedName>
    <definedName name="_xlnm.Print_Area" localSheetId="0">'PE '!$A$1:$W$116</definedName>
    <definedName name="Program">'lista programów'!#REF!</definedName>
    <definedName name="PT">'lista programów'!#REF!</definedName>
    <definedName name="Trezor">'lista programów'!#REF!</definedName>
  </definedNames>
  <calcPr calcId="152511"/>
</workbook>
</file>

<file path=xl/calcChain.xml><?xml version="1.0" encoding="utf-8"?>
<calcChain xmlns="http://schemas.openxmlformats.org/spreadsheetml/2006/main">
  <c r="G16" i="3" l="1"/>
  <c r="G17" i="3"/>
  <c r="G18" i="3"/>
  <c r="G19" i="3"/>
  <c r="G20" i="3"/>
  <c r="G13" i="3"/>
  <c r="G14" i="3"/>
  <c r="G15" i="3"/>
  <c r="B14" i="3" l="1"/>
  <c r="B15" i="3"/>
  <c r="B16" i="3"/>
  <c r="B17" i="3"/>
  <c r="B18" i="3"/>
  <c r="B19" i="3"/>
  <c r="B20" i="3"/>
  <c r="B13" i="3"/>
  <c r="O14" i="3" l="1"/>
  <c r="O15" i="3"/>
  <c r="O16" i="3"/>
  <c r="O19" i="3"/>
  <c r="O20" i="3"/>
  <c r="O21" i="3"/>
  <c r="O22" i="3"/>
  <c r="O23" i="3"/>
  <c r="O24" i="3"/>
  <c r="O25" i="3"/>
  <c r="O26" i="3"/>
  <c r="O13" i="3"/>
  <c r="H14" i="3"/>
  <c r="H15" i="3"/>
  <c r="H16" i="3"/>
  <c r="H19" i="3"/>
  <c r="H20" i="3"/>
  <c r="H13" i="3"/>
</calcChain>
</file>

<file path=xl/sharedStrings.xml><?xml version="1.0" encoding="utf-8"?>
<sst xmlns="http://schemas.openxmlformats.org/spreadsheetml/2006/main" count="288" uniqueCount="151">
  <si>
    <t>Rozdział</t>
  </si>
  <si>
    <t>X</t>
  </si>
  <si>
    <t>Nr części budżetowej dysponenta</t>
  </si>
  <si>
    <t>z tego: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</si>
  <si>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</si>
  <si>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</si>
  <si>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</si>
  <si>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</si>
  <si>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</si>
  <si>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</si>
  <si>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</si>
  <si>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</si>
  <si>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</si>
  <si>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</si>
  <si>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</si>
  <si>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</si>
  <si>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</si>
  <si>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</si>
  <si>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</si>
  <si>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</si>
  <si>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</si>
  <si>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                     (imię i nazwisko, stanowisko służbowe)</t>
  </si>
  <si>
    <t>PE</t>
  </si>
  <si>
    <t>"1"
finansowanie</t>
  </si>
  <si>
    <t>"2"
współfinansowanie</t>
  </si>
  <si>
    <t>19.</t>
  </si>
  <si>
    <t>sporządził  .............................................................................</t>
  </si>
  <si>
    <t>Woj./SKO/
Sądy</t>
  </si>
  <si>
    <t>Razem</t>
  </si>
  <si>
    <t xml:space="preserve"> finansowanie</t>
  </si>
  <si>
    <t>współfinansowanie</t>
  </si>
  <si>
    <t>finansowanie</t>
  </si>
  <si>
    <t>20.</t>
  </si>
  <si>
    <t>21.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</si>
  <si>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</si>
  <si>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</si>
  <si>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</si>
  <si>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</si>
  <si>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</si>
  <si>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</si>
  <si>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</si>
  <si>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</si>
  <si>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</si>
  <si>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nr telefonu .....................................</t>
  </si>
  <si>
    <t>adres e-mail .....................................</t>
  </si>
  <si>
    <t>Objaśnienia:</t>
  </si>
  <si>
    <t>Część budżetowa (numer)/ Rezerwa celowa 
(83)</t>
  </si>
  <si>
    <t>Paragraf</t>
  </si>
  <si>
    <t>grupa pracownicza</t>
  </si>
  <si>
    <t>z tego kod 32</t>
  </si>
  <si>
    <t>z tego kod 31</t>
  </si>
  <si>
    <t xml:space="preserve">                                     (nr i nazwa części budżetowej)</t>
  </si>
  <si>
    <t>Jeśli wydatek nie dotyczy wynagrodzeń, komórkę należy pozostawić pustą.</t>
  </si>
  <si>
    <t>A</t>
  </si>
  <si>
    <t>- wynagrodzenia dla pozostałych pracowników, którzy nie zostali ujęci w ww. lit. A</t>
  </si>
  <si>
    <t xml:space="preserve">B </t>
  </si>
  <si>
    <t>– pracownicy Rządowego Centrum Legislacji,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</si>
  <si>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</si>
  <si>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</si>
  <si>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</si>
  <si>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</si>
  <si>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żołnierze zawodowi i funkcjonariusze,</t>
  </si>
  <si>
    <t xml:space="preserve">……… r.
(rok N+2) </t>
  </si>
  <si>
    <t xml:space="preserve">……… r.
(rok N+4) </t>
  </si>
  <si>
    <t>kody wynagrodzeń</t>
  </si>
  <si>
    <t>– funkcjonariusze Służby Celno-Skarbowej,</t>
  </si>
  <si>
    <t>31 - środki zabezpieczone w budżecie dysponenta w ramach otrzymanych limitów z Ministerstwa Finansów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</si>
  <si>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</si>
  <si>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</si>
  <si>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</si>
  <si>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</si>
  <si>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</si>
  <si>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 xml:space="preserve">RAZEM - SOLID.2020 </t>
  </si>
  <si>
    <t>32 - źródło finansowania inne niż wymienione w kodzie 31 oraz wydatki planowane do ujęcia w rezerwie celowej budżetu państwa (KODU 32 NIE WPROWADZA SIĘ DO TREZORA)</t>
  </si>
  <si>
    <t>FINANSOWANIE ZADAŃ REALIZOWANYCH W SZCZEGÓLNOŚCI Z UDZIAŁEM ŚRODKÓW POCHODZĄCYCH Z BUDŻETU UNII EUROPEJSKIEJ, O KTÓRYCH MOWA W ART. 5 UST. 3 PKT 6 USTAWY O FINANSACH PUBLICZNYCH</t>
  </si>
  <si>
    <t xml:space="preserve"> - wynagrodzenia dla pracowników objętych przepisami ustawy z dnia 23 grudnia 1999 r. o kształtowaniu wynagrodzeń w państwowej sferze budżetowej oraz o zmianie niektórych ustaw - planowane, zgodnie z art. 9 ust. 1 pkt 4 tej ustawy</t>
  </si>
  <si>
    <t>1) Fundusz Bezpieczeństwa Wewnętrznego – Instrument na rzecz Wsparcia Finansowego w zakresie Granic Zewnętrznych i Wiz na lata 2014-2020</t>
  </si>
  <si>
    <t>3) Fundusz Azylu, Migracji i Integracji na lata 2014-2020</t>
  </si>
  <si>
    <t>4) Instrument Wsparcia Finansowego na rzecz Zarządzania Granicami i Polityki Wizowej w ramach Funduszu Zintegrowanego Zarządzania Granicami na lata 2021-2027</t>
  </si>
  <si>
    <t>6) Fundusz Azylu, Migracji i Integracji na lata 2021-2027</t>
  </si>
  <si>
    <t>data sporządzenia formularza ………………………………..</t>
  </si>
  <si>
    <t>FAMI 2021-2027</t>
  </si>
  <si>
    <t>FBW 2021-2027</t>
  </si>
  <si>
    <t>IZGW 2021-2027</t>
  </si>
  <si>
    <t>FAMI</t>
  </si>
  <si>
    <t>FBW.GRANICE</t>
  </si>
  <si>
    <t>FBW.POLICJA</t>
  </si>
  <si>
    <t>RAZEM - FEMGiB.2027</t>
  </si>
  <si>
    <t>Skrót programu…</t>
  </si>
  <si>
    <t>Nazwa programu…</t>
  </si>
  <si>
    <t>1 a</t>
  </si>
  <si>
    <t>1 b</t>
  </si>
  <si>
    <t>PR</t>
  </si>
  <si>
    <t>PT</t>
  </si>
  <si>
    <t>PW</t>
  </si>
  <si>
    <t xml:space="preserve">FAMI </t>
  </si>
  <si>
    <t>II) W kolumnie nr 1 b obowiązują następujące nazwy:</t>
  </si>
  <si>
    <t>kolumna 1 b</t>
  </si>
  <si>
    <t>Fundusz</t>
  </si>
  <si>
    <t>2) Fundusz Bezpieczeństwa Wewnętrznego - Instrument na rzecz Współpracy Policyjnej, Zapobiegania i Zwalczania Przestępczości oraz Zarządzania Kryzysowego na lata 2014-2020</t>
  </si>
  <si>
    <t>22.</t>
  </si>
  <si>
    <t>31INNE</t>
  </si>
  <si>
    <t>31FEMGiB.2027.FAMI</t>
  </si>
  <si>
    <t>31FEMGiB.2027.FBW</t>
  </si>
  <si>
    <t>31FEMGiB.2027.IZGW</t>
  </si>
  <si>
    <t>31SOLID.2020.FAMI</t>
  </si>
  <si>
    <t>31SOLID.2020.FBW.GRANICE</t>
  </si>
  <si>
    <t>31SOLID.2020.FBW.POLICJA</t>
  </si>
  <si>
    <t>32INNE</t>
  </si>
  <si>
    <t>32FEMGiB.2027.FAMI</t>
  </si>
  <si>
    <t>32FEMGiB.2027.FBW</t>
  </si>
  <si>
    <t>32FEMGiB.2027.IZGW</t>
  </si>
  <si>
    <t>32SOLID.2020.FAMI</t>
  </si>
  <si>
    <t>32SOLID.2020.FBW.GRANICE</t>
  </si>
  <si>
    <t>32SOLID.2020.FBW.POLICJA</t>
  </si>
  <si>
    <t>RC_POZ_8UE_n+1i2_POZOSTAŁE</t>
  </si>
  <si>
    <t>rez.cel.</t>
  </si>
  <si>
    <t xml:space="preserve">nazwa </t>
  </si>
  <si>
    <t>Inne Programy (z wyłączeniem SOLID 2020 i FEMGiB 2027)</t>
  </si>
  <si>
    <t>kolumna 2 - Program, Pomoc Techniczna. Planowane Wykonanie</t>
  </si>
  <si>
    <t xml:space="preserve"> </t>
  </si>
  <si>
    <t>V) W kolumnie nr 9 należy podać czterocyfrowe oznaczenie paragrafu np. 4001</t>
  </si>
  <si>
    <r>
      <t xml:space="preserve">Część  budżetowa </t>
    </r>
    <r>
      <rPr>
        <b/>
        <vertAlign val="superscript"/>
        <sz val="14"/>
        <color theme="1"/>
        <rFont val="Arial"/>
        <family val="2"/>
        <charset val="238"/>
      </rPr>
      <t xml:space="preserve">1) </t>
    </r>
    <r>
      <rPr>
        <b/>
        <sz val="14"/>
        <color theme="1"/>
        <rFont val="Arial"/>
        <family val="2"/>
        <charset val="238"/>
      </rPr>
      <t>.............................</t>
    </r>
  </si>
  <si>
    <r>
      <t xml:space="preserve">Skrót Programu </t>
    </r>
    <r>
      <rPr>
        <b/>
        <vertAlign val="superscript"/>
        <sz val="12"/>
        <color theme="1"/>
        <rFont val="Arial"/>
        <family val="2"/>
        <charset val="238"/>
      </rPr>
      <t>2)</t>
    </r>
  </si>
  <si>
    <r>
      <t xml:space="preserve">Nazwa Programu / Projektu / Funduszu (kolumna wypełnia się automatycznie) </t>
    </r>
    <r>
      <rPr>
        <b/>
        <vertAlign val="superscript"/>
        <sz val="12"/>
        <color theme="1"/>
        <rFont val="Arial"/>
        <family val="2"/>
        <charset val="238"/>
      </rPr>
      <t>3)</t>
    </r>
    <r>
      <rPr>
        <b/>
        <sz val="12"/>
        <color theme="1"/>
        <rFont val="Arial"/>
        <family val="2"/>
        <charset val="238"/>
      </rPr>
      <t xml:space="preserve">         </t>
    </r>
  </si>
  <si>
    <r>
      <t xml:space="preserve">Pomoc techniczna (PT) / Program (PR) / Przewidywane wykonanie (PW) </t>
    </r>
    <r>
      <rPr>
        <b/>
        <vertAlign val="superscript"/>
        <sz val="12"/>
        <color theme="1"/>
        <rFont val="Arial"/>
        <family val="2"/>
        <charset val="238"/>
      </rPr>
      <t xml:space="preserve">4) </t>
    </r>
    <r>
      <rPr>
        <b/>
        <sz val="12"/>
        <color theme="1"/>
        <rFont val="Arial"/>
        <family val="2"/>
        <charset val="238"/>
      </rPr>
      <t xml:space="preserve">     </t>
    </r>
  </si>
  <si>
    <r>
      <t xml:space="preserve">Podgrupa ekonomiczna
 TREZOR 
(kolumna wypełnia się automatycznie) </t>
    </r>
    <r>
      <rPr>
        <b/>
        <vertAlign val="superscript"/>
        <sz val="12"/>
        <color theme="1"/>
        <rFont val="Arial"/>
        <family val="2"/>
        <charset val="238"/>
      </rPr>
      <t xml:space="preserve">5) </t>
    </r>
    <r>
      <rPr>
        <b/>
        <sz val="12"/>
        <color theme="1"/>
        <rFont val="Arial"/>
        <family val="2"/>
        <charset val="238"/>
      </rPr>
      <t xml:space="preserve">     </t>
    </r>
  </si>
  <si>
    <r>
      <t xml:space="preserve">Dział
</t>
    </r>
    <r>
      <rPr>
        <i/>
        <sz val="12"/>
        <color theme="1"/>
        <rFont val="Arial"/>
        <family val="2"/>
        <charset val="238"/>
      </rPr>
      <t>(wypełnia się automatycznie po wpisaniu rozdziału)</t>
    </r>
  </si>
  <si>
    <r>
      <t xml:space="preserve">Przewidywane wykonanie wydatków w roku …….
</t>
    </r>
    <r>
      <rPr>
        <b/>
        <i/>
        <sz val="12"/>
        <color theme="1"/>
        <rFont val="Arial"/>
        <family val="2"/>
        <charset val="238"/>
      </rPr>
      <t>(rok bieżący N)</t>
    </r>
    <r>
      <rPr>
        <b/>
        <sz val="12"/>
        <color theme="1"/>
        <rFont val="Arial"/>
        <family val="2"/>
        <charset val="238"/>
      </rPr>
      <t xml:space="preserve"> </t>
    </r>
  </si>
  <si>
    <r>
      <t xml:space="preserve">Planowane wydatki budżetu państwa w …….. r.
</t>
    </r>
    <r>
      <rPr>
        <b/>
        <i/>
        <sz val="12"/>
        <color theme="1"/>
        <rFont val="Arial"/>
        <family val="2"/>
        <charset val="238"/>
      </rPr>
      <t>(rok  N+1)</t>
    </r>
  </si>
  <si>
    <r>
      <t xml:space="preserve">Planowane wydatki budżetu państwa 
na lata </t>
    </r>
    <r>
      <rPr>
        <b/>
        <i/>
        <sz val="12"/>
        <color theme="1"/>
        <rFont val="Arial"/>
        <family val="2"/>
        <charset val="238"/>
      </rPr>
      <t>N+2 do N+4</t>
    </r>
  </si>
  <si>
    <r>
      <t xml:space="preserve">……… r.
</t>
    </r>
    <r>
      <rPr>
        <b/>
        <i/>
        <sz val="12"/>
        <color theme="1"/>
        <rFont val="Arial"/>
        <family val="2"/>
        <charset val="238"/>
      </rPr>
      <t xml:space="preserve">(rok N+3) </t>
    </r>
    <r>
      <rPr>
        <b/>
        <sz val="12"/>
        <color theme="1"/>
        <rFont val="Arial"/>
        <family val="2"/>
        <charset val="238"/>
      </rPr>
      <t xml:space="preserve"> </t>
    </r>
  </si>
  <si>
    <r>
      <rPr>
        <vertAlign val="superscript"/>
        <sz val="12"/>
        <color theme="1"/>
        <rFont val="Arial"/>
        <family val="2"/>
        <charset val="238"/>
      </rPr>
      <t>1)</t>
    </r>
    <r>
      <rPr>
        <sz val="12"/>
        <color theme="1"/>
        <rFont val="Arial"/>
        <family val="2"/>
        <charset val="238"/>
      </rPr>
      <t xml:space="preserve"> Jeżeli dysponent jest właściwy do więcej niż jednej części budżetowej, wówczas należy wypełnić formularz PE dla każdej  odrębnie. </t>
    </r>
  </si>
  <si>
    <r>
      <rPr>
        <vertAlign val="superscript"/>
        <sz val="12"/>
        <color theme="1"/>
        <rFont val="Arial"/>
        <family val="2"/>
        <charset val="238"/>
      </rPr>
      <t>2)</t>
    </r>
    <r>
      <rPr>
        <sz val="12"/>
        <color theme="1"/>
        <rFont val="Arial"/>
        <family val="2"/>
        <charset val="238"/>
      </rPr>
      <t xml:space="preserve"> Skrót programu w kol. </t>
    </r>
    <r>
      <rPr>
        <b/>
        <sz val="12"/>
        <color theme="1"/>
        <rFont val="Arial"/>
        <family val="2"/>
        <charset val="238"/>
      </rPr>
      <t>1 a</t>
    </r>
    <r>
      <rPr>
        <sz val="12"/>
        <color theme="1"/>
        <rFont val="Arial"/>
        <family val="2"/>
        <charset val="238"/>
      </rPr>
      <t xml:space="preserve">  - w pierwszej kolejności należy wybrać z listy rozwijanej na formularzu udostępnionym na stronie internetowej Ministerstwa Finansów. Zasady udostępniania i wypełniania formularza określone są w załączniku nr 42.</t>
    </r>
  </si>
  <si>
    <r>
      <t xml:space="preserve"> -  w ramach</t>
    </r>
    <r>
      <rPr>
        <b/>
        <i/>
        <sz val="13"/>
        <color theme="1"/>
        <rFont val="Arial"/>
        <family val="2"/>
        <charset val="238"/>
      </rPr>
      <t xml:space="preserve">  "Innych programów" - z wył. SOLID i FEMGiB </t>
    </r>
    <r>
      <rPr>
        <sz val="13"/>
        <color theme="1"/>
        <rFont val="Arial"/>
        <family val="2"/>
        <charset val="238"/>
      </rPr>
      <t>- należy wpisać właściwą nazwę, np. Program "Uczenie się przez całe życie" .</t>
    </r>
  </si>
  <si>
    <r>
      <rPr>
        <vertAlign val="superscript"/>
        <sz val="12"/>
        <color theme="1"/>
        <rFont val="Arial"/>
        <family val="2"/>
        <charset val="238"/>
      </rPr>
      <t>3)</t>
    </r>
    <r>
      <rPr>
        <sz val="12"/>
        <color theme="1"/>
        <rFont val="Arial"/>
        <family val="2"/>
        <charset val="238"/>
      </rPr>
      <t xml:space="preserve"> Kolumna </t>
    </r>
    <r>
      <rPr>
        <b/>
        <sz val="12"/>
        <color theme="1"/>
        <rFont val="Arial"/>
        <family val="2"/>
        <charset val="238"/>
      </rPr>
      <t>1 b</t>
    </r>
    <r>
      <rPr>
        <sz val="12"/>
        <color theme="1"/>
        <rFont val="Arial"/>
        <family val="2"/>
        <charset val="238"/>
      </rPr>
      <t xml:space="preserve"> - Nazwa Programu / Projektu / Funduszu w przypadku SOLID i FEMGiB wypełnia się automatycznie po wypełnieniu kolumny</t>
    </r>
    <r>
      <rPr>
        <b/>
        <sz val="12"/>
        <color theme="1"/>
        <rFont val="Arial"/>
        <family val="2"/>
        <charset val="238"/>
      </rPr>
      <t xml:space="preserve"> 1 a</t>
    </r>
    <r>
      <rPr>
        <sz val="12"/>
        <color theme="1"/>
        <rFont val="Arial"/>
        <family val="2"/>
        <charset val="238"/>
      </rPr>
      <t xml:space="preserve"> ze skrótem programu z listy rozwijanej.</t>
    </r>
  </si>
  <si>
    <t>W zakresie danych  dot. przewidywanego wykonania wydatków w roku bieżącym N należy wypełniać kolumny nr 1a, 1b, 2, 3, 12, 13.</t>
  </si>
  <si>
    <t>III) W kolumnie nr 4 w przypadku gdy planowane wydatki dotyczą rezerwy celowej należy wstawić numer części 83, natomiast jeśli planowane wydatki nie będą finansowane z rezerwy celowej należy wstawić numer części budżetowej dysponenta.</t>
  </si>
  <si>
    <t>…</t>
  </si>
  <si>
    <t>w tys. zł</t>
  </si>
  <si>
    <r>
      <rPr>
        <vertAlign val="superscript"/>
        <sz val="12"/>
        <color theme="1"/>
        <rFont val="Arial"/>
        <family val="2"/>
        <charset val="238"/>
      </rPr>
      <t>5)</t>
    </r>
    <r>
      <rPr>
        <sz val="12"/>
        <color theme="1"/>
        <rFont val="Arial"/>
        <family val="2"/>
        <charset val="238"/>
      </rPr>
      <t xml:space="preserve"> Kolumna </t>
    </r>
    <r>
      <rPr>
        <b/>
        <sz val="12"/>
        <color theme="1"/>
        <rFont val="Arial"/>
        <family val="2"/>
        <charset val="238"/>
      </rPr>
      <t>6</t>
    </r>
    <r>
      <rPr>
        <sz val="12"/>
        <color theme="1"/>
        <rFont val="Arial"/>
        <family val="2"/>
        <charset val="238"/>
      </rPr>
      <t xml:space="preserve"> - wypełnia się automatycznie po odpowiednim wypełnieniu kolumn 1 - 5. </t>
    </r>
  </si>
  <si>
    <t>I) W kolumnie nr 1 a - w przypadku następujących skrótów nazw Programów:</t>
  </si>
  <si>
    <t>liczby (kody) 31 i 32 oznaczają:</t>
  </si>
  <si>
    <t>Wydatki - RAZEM</t>
  </si>
  <si>
    <t>5) Fundusz Bezpieczeństwa Wewnętrznego na lata 2021-2027</t>
  </si>
  <si>
    <t>VI) W kolumnie nr 10 należy z listy rozwijanej wybrać jedną z następujących nazw dot.  kodów wynagrodzeń:</t>
  </si>
  <si>
    <t>VII) W kolumnie nr 11 należy z listy rozwijanej wybrać jedną z następujących nazw dot. grup pracowniczych:</t>
  </si>
  <si>
    <r>
      <t>RAZEM INNE PROGRAMY (z wyłączeniem SOLID</t>
    </r>
    <r>
      <rPr>
        <b/>
        <sz val="13"/>
        <color theme="1"/>
        <rFont val="Arial"/>
        <family val="2"/>
        <charset val="238"/>
      </rPr>
      <t>2020 i FEMGiB</t>
    </r>
    <r>
      <rPr>
        <b/>
        <sz val="13"/>
        <color theme="1"/>
        <rFont val="Arial"/>
        <family val="2"/>
        <charset val="238"/>
      </rPr>
      <t>2027)</t>
    </r>
  </si>
  <si>
    <r>
      <rPr>
        <vertAlign val="superscript"/>
        <sz val="12"/>
        <color theme="1"/>
        <rFont val="Arial"/>
        <family val="2"/>
        <charset val="238"/>
      </rPr>
      <t>4)</t>
    </r>
    <r>
      <rPr>
        <sz val="12"/>
        <color theme="1"/>
        <rFont val="Arial"/>
        <family val="2"/>
        <charset val="238"/>
      </rPr>
      <t xml:space="preserve"> Kolumna </t>
    </r>
    <r>
      <rPr>
        <b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 xml:space="preserve"> - należy wybrać właściwy skrót PR / </t>
    </r>
    <r>
      <rPr>
        <sz val="12"/>
        <rFont val="Arial"/>
        <family val="2"/>
        <charset val="238"/>
      </rPr>
      <t xml:space="preserve">PT / </t>
    </r>
    <r>
      <rPr>
        <sz val="12"/>
        <color theme="1"/>
        <rFont val="Arial"/>
        <family val="2"/>
        <charset val="238"/>
      </rPr>
      <t>PW; w zakresie programów innych niż SOLID 2020 i FEMGiB 2027 - należy wybrać PR w przypadku planowanych wydatków i PW w zakresie przewidywanego wykonania.</t>
    </r>
  </si>
  <si>
    <r>
      <t xml:space="preserve">IV) Kolumna nr 7 "Dział" </t>
    </r>
    <r>
      <rPr>
        <b/>
        <sz val="13"/>
        <rFont val="Arial"/>
        <family val="2"/>
        <charset val="238"/>
      </rPr>
      <t>(wypełnia się automatycznie po wpisaniu rozdziału w kolumnie nr 8)</t>
    </r>
  </si>
  <si>
    <t>Załącznik nr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</si>
</sst>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vertAlign val="superscript"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sz val="15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u/>
      <sz val="13"/>
      <color theme="1"/>
      <name val="Arial"/>
      <family val="2"/>
      <charset val="238"/>
    </font>
    <font>
      <u/>
      <sz val="13"/>
      <color theme="1"/>
      <name val="Arial"/>
      <family val="2"/>
      <charset val="238"/>
    </font>
    <font>
      <i/>
      <sz val="13"/>
      <color theme="1"/>
      <name val="Arial"/>
      <family val="2"/>
      <charset val="238"/>
    </font>
    <font>
      <b/>
      <i/>
      <sz val="13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0">
    <xf numFmtId="0" fontId="0" fillId="0" borderId="0" xfId="0"/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5" fillId="2" borderId="11" xfId="0" applyFont="1" applyFill="1" applyBorder="1"/>
    <xf numFmtId="0" fontId="5" fillId="2" borderId="13" xfId="0" applyFont="1" applyFill="1" applyBorder="1"/>
    <xf numFmtId="0" fontId="3" fillId="2" borderId="14" xfId="0" applyFont="1" applyFill="1" applyBorder="1" applyAlignment="1">
      <alignment horizontal="center"/>
    </xf>
    <xf numFmtId="0" fontId="3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4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/>
    </xf>
    <xf numFmtId="0" fontId="0" fillId="2" borderId="12" xfId="0" applyFont="1" applyFill="1" applyBorder="1"/>
    <xf numFmtId="0" fontId="0" fillId="2" borderId="15" xfId="0" applyFont="1" applyFill="1" applyBorder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11" fillId="2" borderId="0" xfId="0" applyFont="1" applyFill="1"/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14" fillId="2" borderId="0" xfId="0" applyFont="1" applyFill="1"/>
    <xf numFmtId="0" fontId="15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horizontal="right"/>
    </xf>
    <xf numFmtId="0" fontId="15" fillId="2" borderId="0" xfId="0" applyFont="1" applyFill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0" fontId="20" fillId="2" borderId="1" xfId="0" quotePrefix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23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center" wrapText="1"/>
    </xf>
    <xf numFmtId="0" fontId="14" fillId="2" borderId="0" xfId="0" applyFont="1" applyFill="1" applyAlignment="1">
      <alignment wrapText="1"/>
    </xf>
    <xf numFmtId="49" fontId="22" fillId="2" borderId="1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right" wrapText="1"/>
    </xf>
    <xf numFmtId="0" fontId="22" fillId="2" borderId="1" xfId="0" applyFont="1" applyFill="1" applyBorder="1" applyAlignment="1">
      <alignment wrapText="1"/>
    </xf>
    <xf numFmtId="0" fontId="22" fillId="2" borderId="0" xfId="0" applyFont="1" applyFill="1" applyAlignment="1">
      <alignment wrapText="1"/>
    </xf>
    <xf numFmtId="0" fontId="22" fillId="2" borderId="1" xfId="0" applyFont="1" applyFill="1" applyBorder="1" applyAlignment="1">
      <alignment horizontal="center"/>
    </xf>
    <xf numFmtId="49" fontId="22" fillId="2" borderId="1" xfId="0" applyNumberFormat="1" applyFont="1" applyFill="1" applyBorder="1" applyAlignment="1">
      <alignment horizontal="center"/>
    </xf>
    <xf numFmtId="0" fontId="22" fillId="2" borderId="1" xfId="0" applyFont="1" applyFill="1" applyBorder="1"/>
    <xf numFmtId="0" fontId="22" fillId="2" borderId="1" xfId="0" applyFont="1" applyFill="1" applyBorder="1" applyAlignment="1">
      <alignment horizontal="right"/>
    </xf>
    <xf numFmtId="0" fontId="22" fillId="2" borderId="0" xfId="0" applyFont="1" applyFill="1"/>
    <xf numFmtId="0" fontId="23" fillId="2" borderId="1" xfId="0" applyFont="1" applyFill="1" applyBorder="1" applyAlignment="1">
      <alignment horizontal="right" wrapText="1" indent="1"/>
    </xf>
    <xf numFmtId="49" fontId="22" fillId="2" borderId="1" xfId="0" applyNumberFormat="1" applyFont="1" applyFill="1" applyBorder="1" applyAlignment="1">
      <alignment horizontal="center" wrapText="1"/>
    </xf>
    <xf numFmtId="0" fontId="14" fillId="2" borderId="0" xfId="0" applyFont="1" applyFill="1" applyBorder="1" applyAlignment="1">
      <alignment wrapText="1"/>
    </xf>
    <xf numFmtId="0" fontId="15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3" fontId="21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21" fillId="2" borderId="0" xfId="0" applyFont="1" applyFill="1" applyAlignment="1">
      <alignment vertical="center" wrapText="1"/>
    </xf>
    <xf numFmtId="0" fontId="21" fillId="2" borderId="0" xfId="0" applyFont="1" applyFill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49" fontId="10" fillId="2" borderId="0" xfId="0" applyNumberFormat="1" applyFont="1" applyFill="1" applyAlignment="1">
      <alignment vertical="center"/>
    </xf>
    <xf numFmtId="49" fontId="10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/>
    <xf numFmtId="0" fontId="25" fillId="2" borderId="0" xfId="0" applyFont="1" applyFill="1" applyAlignment="1">
      <alignment vertical="center" wrapText="1"/>
    </xf>
    <xf numFmtId="0" fontId="26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0" fontId="23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27" fillId="2" borderId="0" xfId="0" applyFont="1" applyFill="1" applyAlignment="1">
      <alignment vertical="center" wrapText="1"/>
    </xf>
    <xf numFmtId="0" fontId="27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left" vertical="center"/>
    </xf>
    <xf numFmtId="0" fontId="28" fillId="2" borderId="0" xfId="0" applyFont="1" applyFill="1" applyBorder="1" applyAlignment="1">
      <alignment horizontal="left" vertical="center"/>
    </xf>
    <xf numFmtId="0" fontId="28" fillId="2" borderId="0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vertical="center"/>
    </xf>
    <xf numFmtId="0" fontId="28" fillId="2" borderId="1" xfId="0" applyFont="1" applyFill="1" applyBorder="1" applyAlignment="1">
      <alignment vertical="center"/>
    </xf>
    <xf numFmtId="0" fontId="21" fillId="2" borderId="1" xfId="0" quotePrefix="1" applyFont="1" applyFill="1" applyBorder="1" applyAlignment="1">
      <alignment horizontal="left" vertical="center"/>
    </xf>
    <xf numFmtId="0" fontId="21" fillId="2" borderId="0" xfId="0" quotePrefix="1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23" fillId="2" borderId="0" xfId="0" quotePrefix="1" applyFont="1" applyFill="1" applyBorder="1" applyAlignment="1">
      <alignment vertical="center" wrapText="1"/>
    </xf>
    <xf numFmtId="0" fontId="23" fillId="2" borderId="0" xfId="0" applyFont="1" applyFill="1" applyAlignment="1">
      <alignment vertical="center"/>
    </xf>
    <xf numFmtId="0" fontId="21" fillId="2" borderId="0" xfId="0" applyFont="1" applyFill="1" applyBorder="1" applyAlignment="1">
      <alignment horizontal="right" vertical="center" wrapText="1"/>
    </xf>
    <xf numFmtId="0" fontId="21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left" vertical="center"/>
    </xf>
    <xf numFmtId="0" fontId="21" fillId="2" borderId="0" xfId="0" applyFont="1" applyFill="1" applyBorder="1" applyAlignment="1">
      <alignment horizontal="right" vertical="center"/>
    </xf>
    <xf numFmtId="0" fontId="21" fillId="2" borderId="0" xfId="0" quotePrefix="1" applyFont="1" applyFill="1" applyBorder="1" applyAlignment="1">
      <alignment horizontal="right" vertical="center"/>
    </xf>
    <xf numFmtId="0" fontId="15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vertical="center"/>
    </xf>
    <xf numFmtId="0" fontId="15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 wrapText="1"/>
    </xf>
    <xf numFmtId="0" fontId="29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23" fillId="2" borderId="0" xfId="0" applyFont="1" applyFill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0" xfId="0" applyFont="1" applyFill="1" applyBorder="1" applyAlignment="1">
      <alignment vertical="center" wrapText="1"/>
    </xf>
    <xf numFmtId="0" fontId="21" fillId="2" borderId="22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vertical="center"/>
    </xf>
    <xf numFmtId="0" fontId="21" fillId="2" borderId="0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vertical="center"/>
    </xf>
    <xf numFmtId="0" fontId="23" fillId="2" borderId="3" xfId="0" applyFont="1" applyFill="1" applyBorder="1" applyAlignment="1">
      <alignment vertical="center"/>
    </xf>
    <xf numFmtId="0" fontId="28" fillId="2" borderId="0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1" fontId="16" fillId="2" borderId="5" xfId="1" applyNumberFormat="1" applyFont="1" applyFill="1" applyBorder="1" applyAlignment="1">
      <alignment horizontal="center" vertical="center" wrapText="1"/>
    </xf>
    <xf numFmtId="1" fontId="16" fillId="2" borderId="7" xfId="1" applyNumberFormat="1" applyFont="1" applyFill="1" applyBorder="1" applyAlignment="1">
      <alignment horizontal="center" vertical="center" wrapText="1"/>
    </xf>
    <xf numFmtId="1" fontId="16" fillId="2" borderId="6" xfId="1" applyNumberFormat="1" applyFont="1" applyFill="1" applyBorder="1" applyAlignment="1">
      <alignment horizontal="center" vertical="center" wrapText="1"/>
    </xf>
    <xf numFmtId="3" fontId="16" fillId="2" borderId="2" xfId="0" applyNumberFormat="1" applyFont="1" applyFill="1" applyBorder="1" applyAlignment="1">
      <alignment horizontal="center" vertical="center" wrapText="1"/>
    </xf>
    <xf numFmtId="3" fontId="16" fillId="2" borderId="4" xfId="0" applyNumberFormat="1" applyFont="1" applyFill="1" applyBorder="1" applyAlignment="1">
      <alignment horizontal="center" vertical="center" wrapText="1"/>
    </xf>
    <xf numFmtId="3" fontId="16" fillId="2" borderId="3" xfId="0" applyNumberFormat="1" applyFont="1" applyFill="1" applyBorder="1" applyAlignment="1">
      <alignment horizontal="center" vertical="center" wrapText="1"/>
    </xf>
    <xf numFmtId="3" fontId="19" fillId="2" borderId="2" xfId="0" applyNumberFormat="1" applyFont="1" applyFill="1" applyBorder="1" applyAlignment="1">
      <alignment horizontal="center" vertical="center" wrapText="1"/>
    </xf>
    <xf numFmtId="3" fontId="19" fillId="2" borderId="3" xfId="0" applyNumberFormat="1" applyFont="1" applyFill="1" applyBorder="1" applyAlignment="1">
      <alignment horizontal="center" vertical="center" wrapText="1"/>
    </xf>
    <xf numFmtId="3" fontId="16" fillId="2" borderId="5" xfId="1" applyNumberFormat="1" applyFont="1" applyFill="1" applyBorder="1" applyAlignment="1">
      <alignment horizontal="center" vertical="center" wrapText="1"/>
    </xf>
    <xf numFmtId="3" fontId="16" fillId="2" borderId="6" xfId="1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 wrapText="1"/>
    </xf>
  </cellXfs>
  <cellStyles count="2">
    <cellStyle name="Normalny" xfId="0" builtinId="0"/>
    <cellStyle name="Normalny_BP kor. BW wydatków bez wynagrodzeń 14.09" xfId="1"/>
  </cellStyles>
  <dxfs count="1">
    <dxf>
      <font>
        <color theme="0"/>
      </font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CK\AppData\Local\Temp\Temp1_20220408_zalaczniki_nota_budzetowa%20(11).zip\Zal_18_P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 "/>
    </sheetNames>
    <sheetDataSet>
      <sheetData sheetId="0">
        <row r="95">
          <cell r="C95" t="str">
            <v>- FBW.GRANICE 2020</v>
          </cell>
        </row>
        <row r="96">
          <cell r="C96" t="str">
            <v>- FBW.POLICJA 2020</v>
          </cell>
        </row>
        <row r="97">
          <cell r="C97" t="str">
            <v>- FAMI 2020</v>
          </cell>
        </row>
        <row r="98">
          <cell r="C98" t="str">
            <v>- IZGW 2027</v>
          </cell>
        </row>
        <row r="99">
          <cell r="C99" t="str">
            <v>- FBW 2027</v>
          </cell>
        </row>
        <row r="100">
          <cell r="C100" t="str">
            <v>- FAMI 2027</v>
          </cell>
        </row>
        <row r="101">
          <cell r="C101" t="str">
            <v>- EFG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CU130"/>
  <sheetViews>
    <sheetView tabSelected="1" topLeftCell="K1" zoomScale="50" zoomScaleNormal="50" zoomScaleSheetLayoutView="40" workbookViewId="0">
      <selection activeCell="W1" sqref="W1"/>
    </sheetView>
  </sheetViews>
  <sheetFormatPr defaultColWidth="9.33203125" defaultRowHeight="13.2" x14ac:dyDescent="0.25"/>
  <cols>
    <col min="1" max="1" width="56.88671875" style="17" customWidth="1"/>
    <col min="2" max="2" width="57.88671875" style="18" customWidth="1"/>
    <col min="3" max="3" width="25.44140625" style="17" customWidth="1"/>
    <col min="4" max="4" width="17.33203125" style="17" customWidth="1"/>
    <col min="5" max="6" width="14.6640625" style="17" customWidth="1"/>
    <col min="7" max="7" width="36.44140625" style="18" customWidth="1"/>
    <col min="8" max="8" width="16.6640625" style="17" customWidth="1"/>
    <col min="9" max="9" width="19" style="17" customWidth="1"/>
    <col min="10" max="10" width="21.33203125" style="17" customWidth="1"/>
    <col min="11" max="11" width="19.33203125" style="17" customWidth="1"/>
    <col min="12" max="12" width="15.44140625" style="17" bestFit="1" customWidth="1"/>
    <col min="13" max="13" width="20.44140625" style="17" customWidth="1"/>
    <col min="14" max="14" width="22.6640625" style="17" customWidth="1"/>
    <col min="15" max="15" width="15.6640625" style="17" customWidth="1"/>
    <col min="16" max="16" width="19.33203125" style="17" customWidth="1"/>
    <col min="17" max="17" width="22.6640625" style="17" customWidth="1"/>
    <col min="18" max="18" width="21.109375" style="17" customWidth="1"/>
    <col min="19" max="19" width="22.6640625" style="17" customWidth="1"/>
    <col min="20" max="20" width="20.88671875" style="17" customWidth="1"/>
    <col min="21" max="21" width="22.6640625" style="17" customWidth="1"/>
    <col min="22" max="22" width="20.44140625" style="17" customWidth="1"/>
    <col min="23" max="23" width="25.88671875" style="17" customWidth="1"/>
    <col min="24" max="24" width="28" style="17" customWidth="1"/>
    <col min="25" max="16384" width="9.33203125" style="17"/>
  </cols>
  <sheetData>
    <row r="1" spans="1:99" ht="21" x14ac:dyDescent="0.4">
      <c r="W1" s="19" t="s">
        <v>150</v>
      </c>
    </row>
    <row r="2" spans="1:99" ht="25.5" customHeight="1" x14ac:dyDescent="0.4">
      <c r="A2" s="20" t="s">
        <v>122</v>
      </c>
      <c r="B2" s="21"/>
      <c r="C2" s="22"/>
      <c r="D2" s="22"/>
      <c r="E2" s="22"/>
      <c r="F2" s="22"/>
      <c r="G2" s="21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1"/>
      <c r="U2" s="22"/>
      <c r="V2" s="22"/>
      <c r="W2" s="19"/>
    </row>
    <row r="3" spans="1:99" ht="20.25" customHeight="1" x14ac:dyDescent="0.4">
      <c r="A3" s="23" t="s">
        <v>51</v>
      </c>
      <c r="B3" s="21"/>
      <c r="C3" s="22"/>
      <c r="D3" s="22"/>
      <c r="E3" s="22"/>
      <c r="F3" s="22"/>
      <c r="G3" s="21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1"/>
      <c r="U3" s="22"/>
      <c r="V3" s="22"/>
      <c r="W3" s="19" t="s">
        <v>22</v>
      </c>
    </row>
    <row r="4" spans="1:99" ht="17.100000000000001" customHeight="1" x14ac:dyDescent="0.3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</row>
    <row r="5" spans="1:99" ht="27.75" customHeight="1" x14ac:dyDescent="0.35">
      <c r="A5" s="128" t="s">
        <v>74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</row>
    <row r="6" spans="1:99" ht="13.8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</row>
    <row r="7" spans="1:99" s="28" customFormat="1" ht="20.25" customHeight="1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</row>
    <row r="8" spans="1:99" s="29" customFormat="1" ht="15" x14ac:dyDescent="0.25">
      <c r="B8" s="30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W8" s="31" t="s">
        <v>139</v>
      </c>
    </row>
    <row r="9" spans="1:99" s="32" customFormat="1" ht="57.75" customHeight="1" x14ac:dyDescent="0.25">
      <c r="A9" s="130" t="s">
        <v>123</v>
      </c>
      <c r="B9" s="130" t="s">
        <v>124</v>
      </c>
      <c r="C9" s="130" t="s">
        <v>125</v>
      </c>
      <c r="D9" s="130" t="s">
        <v>2</v>
      </c>
      <c r="E9" s="133" t="s">
        <v>3</v>
      </c>
      <c r="F9" s="134"/>
      <c r="G9" s="130" t="s">
        <v>126</v>
      </c>
      <c r="H9" s="135" t="s">
        <v>127</v>
      </c>
      <c r="I9" s="135" t="s">
        <v>0</v>
      </c>
      <c r="J9" s="135" t="s">
        <v>47</v>
      </c>
      <c r="K9" s="135" t="s">
        <v>64</v>
      </c>
      <c r="L9" s="135" t="s">
        <v>48</v>
      </c>
      <c r="M9" s="146" t="s">
        <v>128</v>
      </c>
      <c r="N9" s="148"/>
      <c r="O9" s="146" t="s">
        <v>129</v>
      </c>
      <c r="P9" s="147"/>
      <c r="Q9" s="148"/>
      <c r="R9" s="138" t="s">
        <v>130</v>
      </c>
      <c r="S9" s="139"/>
      <c r="T9" s="139"/>
      <c r="U9" s="139"/>
      <c r="V9" s="139"/>
      <c r="W9" s="140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</row>
    <row r="10" spans="1:99" s="32" customFormat="1" ht="43.5" customHeight="1" x14ac:dyDescent="0.25">
      <c r="A10" s="131"/>
      <c r="B10" s="131"/>
      <c r="C10" s="131"/>
      <c r="D10" s="131"/>
      <c r="E10" s="130" t="s">
        <v>46</v>
      </c>
      <c r="F10" s="130" t="s">
        <v>27</v>
      </c>
      <c r="G10" s="131"/>
      <c r="H10" s="136"/>
      <c r="I10" s="136"/>
      <c r="J10" s="136"/>
      <c r="K10" s="136"/>
      <c r="L10" s="136"/>
      <c r="M10" s="143" t="s">
        <v>23</v>
      </c>
      <c r="N10" s="143" t="s">
        <v>24</v>
      </c>
      <c r="O10" s="143" t="s">
        <v>28</v>
      </c>
      <c r="P10" s="143" t="s">
        <v>23</v>
      </c>
      <c r="Q10" s="143" t="s">
        <v>24</v>
      </c>
      <c r="R10" s="141" t="s">
        <v>62</v>
      </c>
      <c r="S10" s="142"/>
      <c r="T10" s="138" t="s">
        <v>131</v>
      </c>
      <c r="U10" s="140"/>
      <c r="V10" s="141" t="s">
        <v>63</v>
      </c>
      <c r="W10" s="142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</row>
    <row r="11" spans="1:99" s="32" customFormat="1" ht="65.25" customHeight="1" x14ac:dyDescent="0.25">
      <c r="A11" s="132"/>
      <c r="B11" s="132"/>
      <c r="C11" s="132"/>
      <c r="D11" s="132"/>
      <c r="E11" s="132"/>
      <c r="F11" s="132"/>
      <c r="G11" s="132"/>
      <c r="H11" s="137"/>
      <c r="I11" s="137"/>
      <c r="J11" s="137"/>
      <c r="K11" s="137"/>
      <c r="L11" s="137"/>
      <c r="M11" s="144"/>
      <c r="N11" s="144"/>
      <c r="O11" s="144"/>
      <c r="P11" s="144"/>
      <c r="Q11" s="144"/>
      <c r="R11" s="33" t="s">
        <v>29</v>
      </c>
      <c r="S11" s="33" t="s">
        <v>30</v>
      </c>
      <c r="T11" s="33" t="s">
        <v>31</v>
      </c>
      <c r="U11" s="33" t="s">
        <v>30</v>
      </c>
      <c r="V11" s="33" t="s">
        <v>29</v>
      </c>
      <c r="W11" s="33" t="s">
        <v>30</v>
      </c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</row>
    <row r="12" spans="1:99" s="36" customFormat="1" ht="18" customHeight="1" x14ac:dyDescent="0.25">
      <c r="A12" s="34" t="s">
        <v>90</v>
      </c>
      <c r="B12" s="34" t="s">
        <v>91</v>
      </c>
      <c r="C12" s="35" t="s">
        <v>4</v>
      </c>
      <c r="D12" s="35" t="s">
        <v>5</v>
      </c>
      <c r="E12" s="35" t="s">
        <v>6</v>
      </c>
      <c r="F12" s="35" t="s">
        <v>7</v>
      </c>
      <c r="G12" s="35" t="s">
        <v>8</v>
      </c>
      <c r="H12" s="35" t="s">
        <v>9</v>
      </c>
      <c r="I12" s="35" t="s">
        <v>10</v>
      </c>
      <c r="J12" s="35" t="s">
        <v>11</v>
      </c>
      <c r="K12" s="35" t="s">
        <v>12</v>
      </c>
      <c r="L12" s="35" t="s">
        <v>13</v>
      </c>
      <c r="M12" s="35" t="s">
        <v>14</v>
      </c>
      <c r="N12" s="35" t="s">
        <v>15</v>
      </c>
      <c r="O12" s="35" t="s">
        <v>16</v>
      </c>
      <c r="P12" s="35" t="s">
        <v>17</v>
      </c>
      <c r="Q12" s="35" t="s">
        <v>18</v>
      </c>
      <c r="R12" s="35" t="s">
        <v>19</v>
      </c>
      <c r="S12" s="35" t="s">
        <v>20</v>
      </c>
      <c r="T12" s="35" t="s">
        <v>25</v>
      </c>
      <c r="U12" s="35" t="s">
        <v>32</v>
      </c>
      <c r="V12" s="35" t="s">
        <v>33</v>
      </c>
      <c r="W12" s="35" t="s">
        <v>100</v>
      </c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s="44" customFormat="1" ht="16.8" x14ac:dyDescent="0.25">
      <c r="A13" s="37" t="s">
        <v>88</v>
      </c>
      <c r="B13" s="38" t="str">
        <f t="shared" ref="B13:B20" si="0">VLOOKUP(A13,lista_prog_funkcja,4,0)</f>
        <v>Nazwa programu…</v>
      </c>
      <c r="C13" s="38" t="s">
        <v>93</v>
      </c>
      <c r="D13" s="39"/>
      <c r="E13" s="40"/>
      <c r="F13" s="39"/>
      <c r="G13" s="41" t="str">
        <f t="shared" ref="G13:G20" si="1">IF(E13=83,VLOOKUP(A13,funkcja_lista,3,0),IF(C13&lt;&gt;"PW",IF(E13=83,A13,A13&amp;"_"&amp;C13),A13))</f>
        <v>Skrót programu…_PT</v>
      </c>
      <c r="H13" s="38" t="str">
        <f>LEFT(I13,3)</f>
        <v/>
      </c>
      <c r="I13" s="38"/>
      <c r="J13" s="38"/>
      <c r="K13" s="38"/>
      <c r="L13" s="38"/>
      <c r="M13" s="42"/>
      <c r="N13" s="42"/>
      <c r="O13" s="43">
        <f>P13+Q13</f>
        <v>0</v>
      </c>
      <c r="P13" s="38"/>
      <c r="Q13" s="38"/>
      <c r="R13" s="38"/>
      <c r="S13" s="38"/>
      <c r="T13" s="38"/>
      <c r="U13" s="38"/>
      <c r="V13" s="38"/>
      <c r="W13" s="3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</row>
    <row r="14" spans="1:99" s="44" customFormat="1" ht="16.8" x14ac:dyDescent="0.25">
      <c r="A14" s="37" t="s">
        <v>88</v>
      </c>
      <c r="B14" s="38" t="str">
        <f t="shared" si="0"/>
        <v>Nazwa programu…</v>
      </c>
      <c r="C14" s="38" t="s">
        <v>93</v>
      </c>
      <c r="D14" s="39"/>
      <c r="E14" s="40"/>
      <c r="F14" s="39"/>
      <c r="G14" s="41" t="str">
        <f t="shared" si="1"/>
        <v>Skrót programu…_PT</v>
      </c>
      <c r="H14" s="38" t="str">
        <f t="shared" ref="H14:H20" si="2">LEFT(I14,3)</f>
        <v/>
      </c>
      <c r="I14" s="38"/>
      <c r="J14" s="38"/>
      <c r="K14" s="38"/>
      <c r="L14" s="38"/>
      <c r="M14" s="42"/>
      <c r="N14" s="42"/>
      <c r="O14" s="43">
        <f t="shared" ref="O14:O26" si="3">P14+Q14</f>
        <v>0</v>
      </c>
      <c r="P14" s="38"/>
      <c r="Q14" s="38"/>
      <c r="R14" s="38"/>
      <c r="S14" s="38"/>
      <c r="T14" s="38"/>
      <c r="U14" s="38"/>
      <c r="V14" s="38"/>
      <c r="W14" s="3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</row>
    <row r="15" spans="1:99" s="44" customFormat="1" ht="16.8" x14ac:dyDescent="0.25">
      <c r="A15" s="37" t="s">
        <v>88</v>
      </c>
      <c r="B15" s="38" t="str">
        <f t="shared" si="0"/>
        <v>Nazwa programu…</v>
      </c>
      <c r="C15" s="38" t="s">
        <v>92</v>
      </c>
      <c r="D15" s="39"/>
      <c r="E15" s="40"/>
      <c r="F15" s="39"/>
      <c r="G15" s="41" t="str">
        <f t="shared" si="1"/>
        <v>Skrót programu…_PR</v>
      </c>
      <c r="H15" s="38" t="str">
        <f t="shared" si="2"/>
        <v/>
      </c>
      <c r="I15" s="38"/>
      <c r="J15" s="38"/>
      <c r="K15" s="38"/>
      <c r="L15" s="38"/>
      <c r="M15" s="42"/>
      <c r="N15" s="42"/>
      <c r="O15" s="43">
        <f t="shared" si="3"/>
        <v>0</v>
      </c>
      <c r="P15" s="38"/>
      <c r="Q15" s="38"/>
      <c r="R15" s="38"/>
      <c r="S15" s="38"/>
      <c r="T15" s="38"/>
      <c r="U15" s="38"/>
      <c r="V15" s="38"/>
      <c r="W15" s="3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</row>
    <row r="16" spans="1:99" s="44" customFormat="1" ht="16.8" x14ac:dyDescent="0.25">
      <c r="A16" s="37" t="s">
        <v>88</v>
      </c>
      <c r="B16" s="38" t="str">
        <f t="shared" si="0"/>
        <v>Nazwa programu…</v>
      </c>
      <c r="C16" s="38" t="s">
        <v>92</v>
      </c>
      <c r="D16" s="39"/>
      <c r="E16" s="40"/>
      <c r="F16" s="39"/>
      <c r="G16" s="41" t="str">
        <f t="shared" si="1"/>
        <v>Skrót programu…_PR</v>
      </c>
      <c r="H16" s="38" t="str">
        <f t="shared" si="2"/>
        <v/>
      </c>
      <c r="I16" s="38"/>
      <c r="J16" s="38"/>
      <c r="K16" s="38"/>
      <c r="L16" s="38"/>
      <c r="M16" s="42"/>
      <c r="N16" s="42"/>
      <c r="O16" s="43">
        <f t="shared" si="3"/>
        <v>0</v>
      </c>
      <c r="P16" s="38"/>
      <c r="Q16" s="38"/>
      <c r="R16" s="38"/>
      <c r="S16" s="38"/>
      <c r="T16" s="38"/>
      <c r="U16" s="38"/>
      <c r="V16" s="38"/>
      <c r="W16" s="3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</row>
    <row r="17" spans="1:99" s="44" customFormat="1" ht="16.8" x14ac:dyDescent="0.25">
      <c r="A17" s="37" t="s">
        <v>88</v>
      </c>
      <c r="B17" s="38" t="str">
        <f t="shared" si="0"/>
        <v>Nazwa programu…</v>
      </c>
      <c r="C17" s="38" t="s">
        <v>94</v>
      </c>
      <c r="D17" s="39"/>
      <c r="E17" s="40" t="s">
        <v>1</v>
      </c>
      <c r="F17" s="40" t="s">
        <v>1</v>
      </c>
      <c r="G17" s="41" t="str">
        <f t="shared" si="1"/>
        <v>Skrót programu…</v>
      </c>
      <c r="H17" s="39" t="s">
        <v>1</v>
      </c>
      <c r="I17" s="39" t="s">
        <v>1</v>
      </c>
      <c r="J17" s="39" t="s">
        <v>1</v>
      </c>
      <c r="K17" s="39" t="s">
        <v>1</v>
      </c>
      <c r="L17" s="39" t="s">
        <v>1</v>
      </c>
      <c r="M17" s="42"/>
      <c r="N17" s="42"/>
      <c r="O17" s="43" t="s">
        <v>1</v>
      </c>
      <c r="P17" s="38" t="s">
        <v>1</v>
      </c>
      <c r="Q17" s="38" t="s">
        <v>1</v>
      </c>
      <c r="R17" s="38" t="s">
        <v>1</v>
      </c>
      <c r="S17" s="38" t="s">
        <v>1</v>
      </c>
      <c r="T17" s="38" t="s">
        <v>1</v>
      </c>
      <c r="U17" s="38" t="s">
        <v>1</v>
      </c>
      <c r="V17" s="38" t="s">
        <v>1</v>
      </c>
      <c r="W17" s="38" t="s">
        <v>1</v>
      </c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</row>
    <row r="18" spans="1:99" s="44" customFormat="1" ht="16.8" x14ac:dyDescent="0.25">
      <c r="A18" s="37" t="s">
        <v>88</v>
      </c>
      <c r="B18" s="38" t="str">
        <f t="shared" si="0"/>
        <v>Nazwa programu…</v>
      </c>
      <c r="C18" s="38" t="s">
        <v>94</v>
      </c>
      <c r="D18" s="39"/>
      <c r="E18" s="40" t="s">
        <v>1</v>
      </c>
      <c r="F18" s="40" t="s">
        <v>1</v>
      </c>
      <c r="G18" s="41" t="str">
        <f t="shared" si="1"/>
        <v>Skrót programu…</v>
      </c>
      <c r="H18" s="39" t="s">
        <v>1</v>
      </c>
      <c r="I18" s="39" t="s">
        <v>1</v>
      </c>
      <c r="J18" s="39" t="s">
        <v>1</v>
      </c>
      <c r="K18" s="39" t="s">
        <v>1</v>
      </c>
      <c r="L18" s="39" t="s">
        <v>1</v>
      </c>
      <c r="M18" s="42"/>
      <c r="N18" s="42"/>
      <c r="O18" s="43" t="s">
        <v>1</v>
      </c>
      <c r="P18" s="38" t="s">
        <v>1</v>
      </c>
      <c r="Q18" s="38" t="s">
        <v>1</v>
      </c>
      <c r="R18" s="38" t="s">
        <v>1</v>
      </c>
      <c r="S18" s="38" t="s">
        <v>1</v>
      </c>
      <c r="T18" s="38" t="s">
        <v>1</v>
      </c>
      <c r="U18" s="38" t="s">
        <v>1</v>
      </c>
      <c r="V18" s="38" t="s">
        <v>1</v>
      </c>
      <c r="W18" s="38" t="s">
        <v>1</v>
      </c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</row>
    <row r="19" spans="1:99" s="44" customFormat="1" ht="16.8" x14ac:dyDescent="0.25">
      <c r="A19" s="37" t="s">
        <v>88</v>
      </c>
      <c r="B19" s="38" t="str">
        <f t="shared" si="0"/>
        <v>Nazwa programu…</v>
      </c>
      <c r="C19" s="38" t="s">
        <v>138</v>
      </c>
      <c r="D19" s="39"/>
      <c r="E19" s="40"/>
      <c r="F19" s="39"/>
      <c r="G19" s="41" t="str">
        <f t="shared" si="1"/>
        <v>Skrót programu…_…</v>
      </c>
      <c r="H19" s="38" t="str">
        <f t="shared" si="2"/>
        <v/>
      </c>
      <c r="I19" s="38"/>
      <c r="J19" s="38"/>
      <c r="K19" s="38"/>
      <c r="L19" s="38"/>
      <c r="M19" s="42"/>
      <c r="N19" s="42"/>
      <c r="O19" s="43">
        <f t="shared" si="3"/>
        <v>0</v>
      </c>
      <c r="P19" s="38"/>
      <c r="Q19" s="38"/>
      <c r="R19" s="38"/>
      <c r="S19" s="38"/>
      <c r="T19" s="38"/>
      <c r="U19" s="38"/>
      <c r="V19" s="38"/>
      <c r="W19" s="3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</row>
    <row r="20" spans="1:99" s="44" customFormat="1" ht="16.8" x14ac:dyDescent="0.25">
      <c r="A20" s="37" t="s">
        <v>88</v>
      </c>
      <c r="B20" s="38" t="str">
        <f t="shared" si="0"/>
        <v>Nazwa programu…</v>
      </c>
      <c r="C20" s="38" t="s">
        <v>138</v>
      </c>
      <c r="D20" s="39"/>
      <c r="E20" s="40"/>
      <c r="F20" s="39"/>
      <c r="G20" s="41" t="str">
        <f t="shared" si="1"/>
        <v>Skrót programu…_…</v>
      </c>
      <c r="H20" s="38" t="str">
        <f t="shared" si="2"/>
        <v/>
      </c>
      <c r="I20" s="38"/>
      <c r="J20" s="38"/>
      <c r="K20" s="38"/>
      <c r="L20" s="38"/>
      <c r="M20" s="42"/>
      <c r="N20" s="42"/>
      <c r="O20" s="43">
        <f t="shared" si="3"/>
        <v>0</v>
      </c>
      <c r="P20" s="38"/>
      <c r="Q20" s="38"/>
      <c r="R20" s="38"/>
      <c r="S20" s="38"/>
      <c r="T20" s="38"/>
      <c r="U20" s="38"/>
      <c r="V20" s="38"/>
      <c r="W20" s="3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</row>
    <row r="21" spans="1:99" s="50" customFormat="1" ht="33.6" x14ac:dyDescent="0.3">
      <c r="A21" s="45" t="s">
        <v>147</v>
      </c>
      <c r="B21" s="46" t="s">
        <v>1</v>
      </c>
      <c r="C21" s="46"/>
      <c r="D21" s="47"/>
      <c r="E21" s="47"/>
      <c r="F21" s="47"/>
      <c r="G21" s="43" t="s">
        <v>1</v>
      </c>
      <c r="H21" s="43" t="s">
        <v>1</v>
      </c>
      <c r="I21" s="43" t="s">
        <v>1</v>
      </c>
      <c r="J21" s="43" t="s">
        <v>1</v>
      </c>
      <c r="K21" s="43" t="s">
        <v>1</v>
      </c>
      <c r="L21" s="43" t="s">
        <v>1</v>
      </c>
      <c r="M21" s="42"/>
      <c r="N21" s="42"/>
      <c r="O21" s="43">
        <f t="shared" si="3"/>
        <v>0</v>
      </c>
      <c r="P21" s="48"/>
      <c r="Q21" s="48"/>
      <c r="R21" s="49"/>
      <c r="S21" s="49"/>
      <c r="T21" s="49"/>
      <c r="U21" s="49"/>
      <c r="V21" s="49"/>
      <c r="W21" s="49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</row>
    <row r="22" spans="1:99" s="54" customFormat="1" ht="16.8" x14ac:dyDescent="0.3">
      <c r="A22" s="45" t="s">
        <v>72</v>
      </c>
      <c r="B22" s="46" t="s">
        <v>1</v>
      </c>
      <c r="C22" s="46"/>
      <c r="D22" s="51"/>
      <c r="E22" s="51"/>
      <c r="F22" s="51"/>
      <c r="G22" s="43" t="s">
        <v>1</v>
      </c>
      <c r="H22" s="43" t="s">
        <v>1</v>
      </c>
      <c r="I22" s="43" t="s">
        <v>1</v>
      </c>
      <c r="J22" s="43" t="s">
        <v>1</v>
      </c>
      <c r="K22" s="43" t="s">
        <v>1</v>
      </c>
      <c r="L22" s="43" t="s">
        <v>1</v>
      </c>
      <c r="M22" s="43"/>
      <c r="N22" s="43"/>
      <c r="O22" s="43">
        <f t="shared" si="3"/>
        <v>0</v>
      </c>
      <c r="P22" s="52"/>
      <c r="Q22" s="52"/>
      <c r="R22" s="53"/>
      <c r="S22" s="53"/>
      <c r="T22" s="53"/>
      <c r="U22" s="53"/>
      <c r="V22" s="53"/>
      <c r="W22" s="53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</row>
    <row r="23" spans="1:99" s="54" customFormat="1" ht="16.8" x14ac:dyDescent="0.3">
      <c r="A23" s="45" t="s">
        <v>87</v>
      </c>
      <c r="B23" s="46" t="s">
        <v>1</v>
      </c>
      <c r="C23" s="46"/>
      <c r="D23" s="51"/>
      <c r="E23" s="51"/>
      <c r="F23" s="51"/>
      <c r="G23" s="43" t="s">
        <v>1</v>
      </c>
      <c r="H23" s="43" t="s">
        <v>1</v>
      </c>
      <c r="I23" s="43" t="s">
        <v>1</v>
      </c>
      <c r="J23" s="43" t="s">
        <v>1</v>
      </c>
      <c r="K23" s="43" t="s">
        <v>1</v>
      </c>
      <c r="L23" s="43" t="s">
        <v>1</v>
      </c>
      <c r="M23" s="43"/>
      <c r="N23" s="43"/>
      <c r="O23" s="43">
        <f t="shared" si="3"/>
        <v>0</v>
      </c>
      <c r="P23" s="52"/>
      <c r="Q23" s="52"/>
      <c r="R23" s="53"/>
      <c r="S23" s="53"/>
      <c r="T23" s="53"/>
      <c r="U23" s="53"/>
      <c r="V23" s="53"/>
      <c r="W23" s="53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</row>
    <row r="24" spans="1:99" s="59" customFormat="1" ht="16.8" x14ac:dyDescent="0.3">
      <c r="A24" s="45" t="s">
        <v>143</v>
      </c>
      <c r="B24" s="55" t="s">
        <v>1</v>
      </c>
      <c r="C24" s="55"/>
      <c r="D24" s="56"/>
      <c r="E24" s="56"/>
      <c r="F24" s="56"/>
      <c r="G24" s="55" t="s">
        <v>1</v>
      </c>
      <c r="H24" s="55" t="s">
        <v>1</v>
      </c>
      <c r="I24" s="55" t="s">
        <v>1</v>
      </c>
      <c r="J24" s="55" t="s">
        <v>1</v>
      </c>
      <c r="K24" s="55" t="s">
        <v>1</v>
      </c>
      <c r="L24" s="55" t="s">
        <v>1</v>
      </c>
      <c r="M24" s="57"/>
      <c r="N24" s="57"/>
      <c r="O24" s="43">
        <f t="shared" si="3"/>
        <v>0</v>
      </c>
      <c r="P24" s="58"/>
      <c r="Q24" s="58"/>
      <c r="R24" s="58"/>
      <c r="S24" s="58"/>
      <c r="T24" s="58"/>
      <c r="U24" s="58"/>
      <c r="V24" s="58"/>
      <c r="W24" s="5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</row>
    <row r="25" spans="1:99" s="59" customFormat="1" ht="16.8" x14ac:dyDescent="0.3">
      <c r="A25" s="60" t="s">
        <v>50</v>
      </c>
      <c r="B25" s="46" t="s">
        <v>1</v>
      </c>
      <c r="C25" s="46"/>
      <c r="D25" s="61"/>
      <c r="E25" s="61"/>
      <c r="F25" s="61"/>
      <c r="G25" s="46" t="s">
        <v>1</v>
      </c>
      <c r="H25" s="46" t="s">
        <v>1</v>
      </c>
      <c r="I25" s="46" t="s">
        <v>1</v>
      </c>
      <c r="J25" s="46" t="s">
        <v>1</v>
      </c>
      <c r="K25" s="46" t="s">
        <v>1</v>
      </c>
      <c r="L25" s="46" t="s">
        <v>1</v>
      </c>
      <c r="M25" s="46" t="s">
        <v>1</v>
      </c>
      <c r="N25" s="46" t="s">
        <v>1</v>
      </c>
      <c r="O25" s="43">
        <f t="shared" si="3"/>
        <v>0</v>
      </c>
      <c r="P25" s="53"/>
      <c r="Q25" s="53"/>
      <c r="R25" s="46"/>
      <c r="S25" s="46"/>
      <c r="T25" s="46"/>
      <c r="U25" s="46"/>
      <c r="V25" s="46"/>
      <c r="W25" s="46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</row>
    <row r="26" spans="1:99" s="59" customFormat="1" ht="16.8" x14ac:dyDescent="0.3">
      <c r="A26" s="60" t="s">
        <v>49</v>
      </c>
      <c r="B26" s="46" t="s">
        <v>1</v>
      </c>
      <c r="C26" s="46"/>
      <c r="D26" s="61"/>
      <c r="E26" s="51"/>
      <c r="F26" s="51"/>
      <c r="G26" s="46" t="s">
        <v>1</v>
      </c>
      <c r="H26" s="46" t="s">
        <v>1</v>
      </c>
      <c r="I26" s="46" t="s">
        <v>1</v>
      </c>
      <c r="J26" s="46" t="s">
        <v>1</v>
      </c>
      <c r="K26" s="46" t="s">
        <v>1</v>
      </c>
      <c r="L26" s="46" t="s">
        <v>1</v>
      </c>
      <c r="M26" s="46" t="s">
        <v>1</v>
      </c>
      <c r="N26" s="46" t="s">
        <v>1</v>
      </c>
      <c r="O26" s="43">
        <f t="shared" si="3"/>
        <v>0</v>
      </c>
      <c r="P26" s="53"/>
      <c r="Q26" s="53"/>
      <c r="R26" s="46"/>
      <c r="S26" s="46"/>
      <c r="T26" s="46"/>
      <c r="U26" s="46"/>
      <c r="V26" s="46"/>
      <c r="W26" s="46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</row>
    <row r="27" spans="1:99" s="28" customFormat="1" ht="13.8" x14ac:dyDescent="0.25">
      <c r="A27" s="62"/>
      <c r="B27" s="25"/>
      <c r="G27" s="25"/>
    </row>
    <row r="28" spans="1:99" s="67" customFormat="1" ht="26.4" customHeight="1" x14ac:dyDescent="0.25">
      <c r="A28" s="149" t="s">
        <v>132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63"/>
      <c r="L28" s="63"/>
      <c r="M28" s="64"/>
      <c r="N28" s="64"/>
      <c r="O28" s="65"/>
      <c r="P28" s="65"/>
      <c r="Q28" s="66"/>
      <c r="R28" s="66"/>
      <c r="S28" s="66"/>
      <c r="T28" s="66"/>
      <c r="U28" s="65"/>
      <c r="V28" s="65"/>
      <c r="W28" s="65"/>
    </row>
    <row r="29" spans="1:99" s="67" customFormat="1" ht="26.4" customHeight="1" x14ac:dyDescent="0.25">
      <c r="A29" s="149" t="s">
        <v>133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65"/>
      <c r="Q29" s="66"/>
      <c r="R29" s="66"/>
      <c r="S29" s="66"/>
      <c r="T29" s="66"/>
      <c r="U29" s="65"/>
      <c r="V29" s="65"/>
      <c r="W29" s="65"/>
    </row>
    <row r="30" spans="1:99" s="67" customFormat="1" ht="26.4" customHeight="1" x14ac:dyDescent="0.25">
      <c r="A30" s="149" t="s">
        <v>135</v>
      </c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65"/>
      <c r="Q30" s="66"/>
      <c r="R30" s="66"/>
      <c r="S30" s="66"/>
      <c r="T30" s="66"/>
      <c r="U30" s="65"/>
      <c r="V30" s="65"/>
      <c r="W30" s="65"/>
    </row>
    <row r="31" spans="1:99" s="67" customFormat="1" ht="26.4" customHeight="1" x14ac:dyDescent="0.25">
      <c r="A31" s="149" t="s">
        <v>148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65"/>
      <c r="Q31" s="66"/>
      <c r="R31" s="66"/>
      <c r="S31" s="66"/>
      <c r="T31" s="66"/>
      <c r="U31" s="65"/>
      <c r="V31" s="65"/>
      <c r="W31" s="65"/>
    </row>
    <row r="32" spans="1:99" s="67" customFormat="1" ht="21.75" customHeight="1" x14ac:dyDescent="0.25">
      <c r="A32" s="149" t="s">
        <v>140</v>
      </c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65"/>
      <c r="Q32" s="66"/>
      <c r="R32" s="66"/>
      <c r="S32" s="66"/>
      <c r="T32" s="66"/>
      <c r="U32" s="65"/>
      <c r="V32" s="65"/>
      <c r="W32" s="65"/>
    </row>
    <row r="33" spans="1:23" s="67" customFormat="1" ht="16.8" x14ac:dyDescent="0.25">
      <c r="A33" s="68"/>
      <c r="B33" s="69"/>
      <c r="C33" s="68"/>
      <c r="D33" s="68"/>
      <c r="E33" s="68"/>
      <c r="F33" s="68"/>
      <c r="G33" s="69"/>
      <c r="H33" s="68"/>
      <c r="I33" s="68"/>
      <c r="J33" s="68"/>
      <c r="K33" s="68"/>
      <c r="L33" s="68"/>
      <c r="M33" s="65"/>
      <c r="N33" s="65"/>
      <c r="O33" s="65"/>
      <c r="P33" s="65"/>
      <c r="Q33" s="66"/>
      <c r="R33" s="66"/>
      <c r="S33" s="66"/>
      <c r="T33" s="66"/>
      <c r="U33" s="65"/>
      <c r="V33" s="65"/>
      <c r="W33" s="65"/>
    </row>
    <row r="34" spans="1:23" s="67" customFormat="1" ht="16.8" x14ac:dyDescent="0.25">
      <c r="A34" s="68"/>
      <c r="B34" s="69"/>
      <c r="C34" s="68"/>
      <c r="D34" s="68"/>
      <c r="E34" s="68"/>
      <c r="F34" s="68"/>
      <c r="G34" s="69"/>
      <c r="H34" s="68"/>
      <c r="I34" s="68"/>
      <c r="J34" s="68"/>
      <c r="K34" s="68"/>
      <c r="L34" s="68"/>
      <c r="M34" s="65"/>
      <c r="N34" s="65"/>
      <c r="O34" s="65"/>
      <c r="P34" s="65"/>
      <c r="Q34" s="66"/>
      <c r="R34" s="66"/>
      <c r="S34" s="66"/>
      <c r="T34" s="66"/>
      <c r="U34" s="65"/>
      <c r="V34" s="65"/>
      <c r="W34" s="65"/>
    </row>
    <row r="35" spans="1:23" s="67" customFormat="1" ht="17.399999999999999" x14ac:dyDescent="0.25">
      <c r="A35" s="70" t="s">
        <v>26</v>
      </c>
      <c r="B35" s="71"/>
      <c r="C35" s="72"/>
      <c r="D35" s="73"/>
      <c r="E35" s="68"/>
      <c r="F35" s="68"/>
      <c r="G35" s="69"/>
      <c r="H35" s="68"/>
      <c r="I35" s="68"/>
      <c r="J35" s="68"/>
      <c r="K35" s="68"/>
      <c r="L35" s="68"/>
      <c r="M35" s="68" t="s">
        <v>120</v>
      </c>
      <c r="N35" s="65"/>
      <c r="O35" s="65"/>
      <c r="P35" s="65"/>
      <c r="Q35" s="66"/>
      <c r="R35" s="66"/>
      <c r="S35" s="66"/>
      <c r="T35" s="66"/>
      <c r="U35" s="65"/>
      <c r="V35" s="65"/>
      <c r="W35" s="65"/>
    </row>
    <row r="36" spans="1:23" s="67" customFormat="1" ht="17.399999999999999" x14ac:dyDescent="0.25">
      <c r="A36" s="74" t="s">
        <v>21</v>
      </c>
      <c r="B36" s="71"/>
      <c r="C36" s="72"/>
      <c r="D36" s="73"/>
      <c r="E36" s="68"/>
      <c r="F36" s="68"/>
      <c r="G36" s="69"/>
      <c r="H36" s="68"/>
      <c r="I36" s="68"/>
      <c r="J36" s="68"/>
      <c r="K36" s="68"/>
      <c r="L36" s="68"/>
      <c r="M36" s="65"/>
      <c r="N36" s="65"/>
      <c r="O36" s="65"/>
      <c r="P36" s="65"/>
      <c r="Q36" s="66"/>
      <c r="R36" s="66"/>
      <c r="S36" s="66"/>
      <c r="T36" s="66"/>
      <c r="U36" s="65"/>
      <c r="V36" s="65"/>
      <c r="W36" s="65"/>
    </row>
    <row r="37" spans="1:23" s="67" customFormat="1" ht="17.399999999999999" x14ac:dyDescent="0.25">
      <c r="A37" s="74"/>
      <c r="B37" s="71"/>
      <c r="C37" s="72"/>
      <c r="D37" s="73"/>
      <c r="E37" s="68"/>
      <c r="F37" s="68"/>
      <c r="G37" s="69"/>
      <c r="H37" s="68"/>
      <c r="I37" s="68"/>
      <c r="J37" s="68"/>
      <c r="K37" s="68"/>
      <c r="L37" s="68"/>
      <c r="M37" s="65"/>
      <c r="N37" s="65"/>
      <c r="O37" s="65"/>
      <c r="P37" s="65"/>
      <c r="Q37" s="66"/>
      <c r="R37" s="66"/>
      <c r="S37" s="66"/>
      <c r="T37" s="66"/>
      <c r="U37" s="65"/>
      <c r="V37" s="65"/>
      <c r="W37" s="65"/>
    </row>
    <row r="38" spans="1:23" s="67" customFormat="1" ht="17.399999999999999" x14ac:dyDescent="0.25">
      <c r="A38" s="70" t="s">
        <v>43</v>
      </c>
      <c r="B38" s="145" t="s">
        <v>44</v>
      </c>
      <c r="C38" s="145"/>
      <c r="D38" s="145"/>
      <c r="E38" s="68"/>
      <c r="F38" s="68"/>
      <c r="G38" s="69"/>
      <c r="H38" s="68"/>
      <c r="I38" s="68"/>
      <c r="J38" s="68"/>
      <c r="K38" s="68"/>
      <c r="L38" s="68"/>
      <c r="M38" s="65"/>
      <c r="N38" s="65"/>
      <c r="O38" s="65"/>
      <c r="P38" s="65"/>
      <c r="Q38" s="66"/>
      <c r="R38" s="66"/>
      <c r="S38" s="66"/>
      <c r="T38" s="66"/>
      <c r="U38" s="65"/>
      <c r="V38" s="65"/>
      <c r="W38" s="65"/>
    </row>
    <row r="39" spans="1:23" s="67" customFormat="1" ht="17.399999999999999" x14ac:dyDescent="0.25">
      <c r="A39" s="70"/>
      <c r="B39" s="75"/>
      <c r="C39" s="70"/>
      <c r="D39" s="70"/>
      <c r="E39" s="68"/>
      <c r="F39" s="68"/>
      <c r="G39" s="69"/>
      <c r="H39" s="68"/>
      <c r="I39" s="68"/>
      <c r="J39" s="68"/>
      <c r="K39" s="68"/>
      <c r="L39" s="68"/>
      <c r="M39" s="65"/>
      <c r="N39" s="65"/>
      <c r="O39" s="65"/>
      <c r="P39" s="65"/>
      <c r="Q39" s="66"/>
      <c r="R39" s="66"/>
      <c r="S39" s="66"/>
      <c r="T39" s="66"/>
      <c r="U39" s="65"/>
      <c r="V39" s="65"/>
      <c r="W39" s="65"/>
    </row>
    <row r="40" spans="1:23" s="67" customFormat="1" ht="17.399999999999999" x14ac:dyDescent="0.25">
      <c r="A40" s="70" t="s">
        <v>80</v>
      </c>
      <c r="B40" s="71"/>
      <c r="C40" s="72"/>
      <c r="D40" s="72"/>
      <c r="E40" s="68"/>
      <c r="F40" s="68"/>
      <c r="G40" s="69"/>
      <c r="H40" s="68"/>
      <c r="I40" s="68"/>
      <c r="J40" s="68"/>
      <c r="K40" s="68"/>
      <c r="L40" s="68"/>
      <c r="M40" s="65"/>
      <c r="N40" s="65"/>
      <c r="O40" s="65"/>
      <c r="P40" s="65"/>
      <c r="Q40" s="66"/>
      <c r="R40" s="66"/>
      <c r="S40" s="66"/>
      <c r="T40" s="66"/>
      <c r="U40" s="65"/>
      <c r="V40" s="65"/>
      <c r="W40" s="65"/>
    </row>
    <row r="41" spans="1:23" s="67" customFormat="1" ht="16.8" x14ac:dyDescent="0.25">
      <c r="A41" s="76"/>
      <c r="B41" s="77"/>
      <c r="C41" s="78"/>
      <c r="D41" s="78"/>
      <c r="E41" s="68"/>
      <c r="F41" s="68"/>
      <c r="G41" s="69"/>
      <c r="H41" s="68"/>
      <c r="I41" s="68"/>
      <c r="J41" s="68"/>
      <c r="K41" s="68"/>
      <c r="L41" s="68"/>
      <c r="M41" s="65"/>
      <c r="N41" s="65"/>
      <c r="O41" s="65"/>
      <c r="P41" s="65"/>
      <c r="Q41" s="66"/>
      <c r="R41" s="66"/>
      <c r="S41" s="66"/>
      <c r="T41" s="66"/>
      <c r="U41" s="65"/>
      <c r="V41" s="65"/>
      <c r="W41" s="65"/>
    </row>
    <row r="42" spans="1:23" s="67" customFormat="1" ht="16.8" x14ac:dyDescent="0.25">
      <c r="A42" s="68"/>
      <c r="B42" s="69"/>
      <c r="C42" s="68"/>
      <c r="D42" s="68"/>
      <c r="E42" s="68"/>
      <c r="F42" s="68"/>
      <c r="G42" s="69"/>
      <c r="H42" s="68"/>
      <c r="I42" s="68"/>
      <c r="J42" s="68"/>
      <c r="K42" s="68"/>
      <c r="L42" s="68"/>
      <c r="M42" s="65"/>
      <c r="N42" s="65"/>
      <c r="O42" s="65"/>
      <c r="P42" s="65"/>
      <c r="Q42" s="66"/>
      <c r="R42" s="66"/>
      <c r="S42" s="66"/>
      <c r="T42" s="66"/>
      <c r="U42" s="65"/>
      <c r="V42" s="65"/>
      <c r="W42" s="65"/>
    </row>
    <row r="43" spans="1:23" s="67" customFormat="1" ht="16.8" x14ac:dyDescent="0.25">
      <c r="A43" s="79" t="s">
        <v>45</v>
      </c>
      <c r="B43" s="80"/>
      <c r="C43" s="81"/>
      <c r="D43" s="68"/>
      <c r="E43" s="68"/>
      <c r="F43" s="68"/>
      <c r="G43" s="69"/>
      <c r="H43" s="68"/>
      <c r="I43" s="68"/>
      <c r="J43" s="68"/>
      <c r="K43" s="68"/>
      <c r="L43" s="68"/>
      <c r="M43" s="65"/>
      <c r="N43" s="65"/>
      <c r="O43" s="65"/>
      <c r="P43" s="65"/>
      <c r="Q43" s="66"/>
      <c r="R43" s="66"/>
      <c r="S43" s="66"/>
      <c r="T43" s="66"/>
      <c r="U43" s="65"/>
      <c r="V43" s="65"/>
      <c r="W43" s="65"/>
    </row>
    <row r="44" spans="1:23" s="67" customFormat="1" ht="16.8" x14ac:dyDescent="0.25">
      <c r="A44" s="79"/>
      <c r="B44" s="80"/>
      <c r="C44" s="81"/>
      <c r="D44" s="68"/>
      <c r="E44" s="68"/>
      <c r="F44" s="68"/>
      <c r="G44" s="69"/>
      <c r="H44" s="68"/>
      <c r="I44" s="68"/>
      <c r="J44" s="68"/>
      <c r="K44" s="68"/>
      <c r="L44" s="68"/>
      <c r="M44" s="65"/>
      <c r="N44" s="65"/>
      <c r="O44" s="65"/>
      <c r="P44" s="65"/>
      <c r="Q44" s="66"/>
      <c r="R44" s="66"/>
      <c r="S44" s="66"/>
      <c r="T44" s="66"/>
      <c r="U44" s="65"/>
      <c r="V44" s="65"/>
      <c r="W44" s="65"/>
    </row>
    <row r="45" spans="1:23" s="67" customFormat="1" ht="16.5" customHeight="1" x14ac:dyDescent="0.25">
      <c r="A45" s="118" t="s">
        <v>141</v>
      </c>
      <c r="B45" s="118"/>
      <c r="C45" s="118"/>
      <c r="D45" s="118"/>
      <c r="E45" s="118"/>
      <c r="F45" s="118"/>
      <c r="G45" s="82"/>
      <c r="H45" s="68"/>
      <c r="I45" s="68"/>
      <c r="J45" s="68"/>
      <c r="K45" s="68"/>
      <c r="L45" s="68"/>
      <c r="M45" s="65"/>
      <c r="N45" s="65"/>
      <c r="O45" s="65"/>
      <c r="P45" s="65"/>
      <c r="Q45" s="66"/>
      <c r="R45" s="66"/>
      <c r="S45" s="66"/>
      <c r="T45" s="66"/>
      <c r="U45" s="65"/>
      <c r="V45" s="65"/>
      <c r="W45" s="65"/>
    </row>
    <row r="46" spans="1:23" s="67" customFormat="1" ht="16.8" x14ac:dyDescent="0.25">
      <c r="A46" s="83"/>
      <c r="B46" s="82"/>
      <c r="C46" s="83"/>
      <c r="D46" s="83"/>
      <c r="E46" s="83"/>
      <c r="F46" s="83"/>
      <c r="G46" s="82"/>
      <c r="H46" s="68"/>
      <c r="I46" s="68"/>
      <c r="J46" s="68"/>
      <c r="K46" s="68"/>
      <c r="L46" s="68"/>
      <c r="M46" s="65"/>
      <c r="N46" s="65"/>
      <c r="O46" s="65"/>
      <c r="P46" s="65"/>
      <c r="Q46" s="66"/>
      <c r="R46" s="66"/>
      <c r="S46" s="66"/>
      <c r="T46" s="66"/>
      <c r="U46" s="65"/>
      <c r="V46" s="65"/>
      <c r="W46" s="65"/>
    </row>
    <row r="47" spans="1:23" s="67" customFormat="1" ht="16.8" x14ac:dyDescent="0.25">
      <c r="A47" s="83" t="s">
        <v>101</v>
      </c>
      <c r="B47" s="82"/>
      <c r="C47" s="83"/>
      <c r="D47" s="83"/>
      <c r="E47" s="83"/>
      <c r="F47" s="83"/>
      <c r="G47" s="82"/>
      <c r="H47" s="68"/>
      <c r="I47" s="68"/>
      <c r="J47" s="68"/>
      <c r="K47" s="68"/>
      <c r="L47" s="68"/>
      <c r="M47" s="65"/>
      <c r="N47" s="65"/>
      <c r="O47" s="65"/>
      <c r="P47" s="65"/>
      <c r="Q47" s="66"/>
      <c r="R47" s="66"/>
      <c r="S47" s="66"/>
      <c r="T47" s="66"/>
      <c r="U47" s="65"/>
      <c r="V47" s="65"/>
      <c r="W47" s="65"/>
    </row>
    <row r="48" spans="1:23" s="67" customFormat="1" ht="16.8" x14ac:dyDescent="0.25">
      <c r="A48" s="83" t="s">
        <v>102</v>
      </c>
      <c r="B48" s="82"/>
      <c r="C48" s="83"/>
      <c r="D48" s="83"/>
      <c r="E48" s="83"/>
      <c r="F48" s="83"/>
      <c r="G48" s="82"/>
      <c r="H48" s="68"/>
      <c r="I48" s="68"/>
      <c r="J48" s="68"/>
      <c r="K48" s="68"/>
      <c r="L48" s="68"/>
      <c r="M48" s="65"/>
      <c r="N48" s="65"/>
      <c r="O48" s="65"/>
      <c r="P48" s="65"/>
      <c r="Q48" s="66"/>
      <c r="R48" s="66"/>
      <c r="S48" s="66"/>
      <c r="T48" s="66"/>
      <c r="U48" s="65"/>
      <c r="V48" s="65"/>
      <c r="W48" s="65"/>
    </row>
    <row r="49" spans="1:23" s="67" customFormat="1" ht="16.8" x14ac:dyDescent="0.25">
      <c r="A49" s="83" t="s">
        <v>103</v>
      </c>
      <c r="B49" s="82"/>
      <c r="C49" s="83"/>
      <c r="D49" s="83"/>
      <c r="E49" s="83"/>
      <c r="F49" s="83"/>
      <c r="G49" s="82"/>
      <c r="H49" s="68"/>
      <c r="I49" s="68"/>
      <c r="J49" s="68"/>
      <c r="K49" s="68"/>
      <c r="L49" s="68"/>
      <c r="M49" s="65"/>
      <c r="N49" s="65"/>
      <c r="O49" s="65"/>
      <c r="P49" s="65"/>
      <c r="Q49" s="66"/>
      <c r="R49" s="66"/>
      <c r="S49" s="66"/>
      <c r="T49" s="66"/>
      <c r="U49" s="65"/>
      <c r="V49" s="65"/>
      <c r="W49" s="65"/>
    </row>
    <row r="50" spans="1:23" s="67" customFormat="1" ht="16.8" x14ac:dyDescent="0.25">
      <c r="A50" s="83" t="s">
        <v>104</v>
      </c>
      <c r="B50" s="82"/>
      <c r="C50" s="83"/>
      <c r="D50" s="83"/>
      <c r="E50" s="83"/>
      <c r="F50" s="83"/>
      <c r="G50" s="82"/>
      <c r="H50" s="68"/>
      <c r="I50" s="68"/>
      <c r="J50" s="68"/>
      <c r="K50" s="68"/>
      <c r="L50" s="68"/>
      <c r="M50" s="65"/>
      <c r="N50" s="65"/>
      <c r="O50" s="65"/>
      <c r="P50" s="65"/>
      <c r="Q50" s="66"/>
      <c r="R50" s="66"/>
      <c r="S50" s="66"/>
      <c r="T50" s="66"/>
      <c r="U50" s="65"/>
      <c r="V50" s="65"/>
      <c r="W50" s="65"/>
    </row>
    <row r="51" spans="1:23" s="67" customFormat="1" ht="16.8" x14ac:dyDescent="0.25">
      <c r="A51" s="83" t="s">
        <v>105</v>
      </c>
      <c r="B51" s="82"/>
      <c r="C51" s="83"/>
      <c r="D51" s="83"/>
      <c r="E51" s="83"/>
      <c r="F51" s="83"/>
      <c r="G51" s="82"/>
      <c r="H51" s="68"/>
      <c r="I51" s="68"/>
      <c r="J51" s="68"/>
      <c r="K51" s="68"/>
      <c r="L51" s="68"/>
      <c r="M51" s="65"/>
      <c r="N51" s="65"/>
      <c r="O51" s="65"/>
      <c r="P51" s="65"/>
      <c r="Q51" s="66"/>
      <c r="R51" s="66"/>
      <c r="S51" s="66"/>
      <c r="T51" s="66"/>
      <c r="U51" s="65"/>
      <c r="V51" s="65"/>
      <c r="W51" s="65"/>
    </row>
    <row r="52" spans="1:23" s="67" customFormat="1" ht="16.8" x14ac:dyDescent="0.25">
      <c r="A52" s="83" t="s">
        <v>106</v>
      </c>
      <c r="B52" s="82"/>
      <c r="C52" s="83"/>
      <c r="D52" s="83"/>
      <c r="E52" s="83"/>
      <c r="F52" s="83"/>
      <c r="G52" s="82"/>
      <c r="H52" s="68"/>
      <c r="I52" s="68"/>
      <c r="J52" s="68"/>
      <c r="K52" s="68"/>
      <c r="L52" s="68"/>
      <c r="M52" s="65"/>
      <c r="N52" s="65"/>
      <c r="O52" s="65"/>
      <c r="P52" s="65"/>
      <c r="Q52" s="66"/>
      <c r="R52" s="66"/>
      <c r="S52" s="66"/>
      <c r="T52" s="66"/>
      <c r="U52" s="65"/>
      <c r="V52" s="65"/>
      <c r="W52" s="65"/>
    </row>
    <row r="53" spans="1:23" s="67" customFormat="1" ht="16.8" x14ac:dyDescent="0.25">
      <c r="A53" s="83" t="s">
        <v>107</v>
      </c>
      <c r="B53" s="82"/>
      <c r="C53" s="83"/>
      <c r="D53" s="83"/>
      <c r="E53" s="83"/>
      <c r="F53" s="83"/>
      <c r="G53" s="82"/>
      <c r="H53" s="68"/>
      <c r="I53" s="68"/>
      <c r="J53" s="68"/>
      <c r="K53" s="68"/>
      <c r="L53" s="68"/>
      <c r="M53" s="65"/>
      <c r="N53" s="65"/>
      <c r="O53" s="65"/>
      <c r="P53" s="65"/>
      <c r="Q53" s="66"/>
      <c r="R53" s="66"/>
      <c r="S53" s="66"/>
      <c r="T53" s="66"/>
      <c r="U53" s="65"/>
      <c r="V53" s="65"/>
      <c r="W53" s="65"/>
    </row>
    <row r="54" spans="1:23" s="67" customFormat="1" ht="16.8" x14ac:dyDescent="0.25">
      <c r="A54" s="83" t="s">
        <v>108</v>
      </c>
      <c r="B54" s="82"/>
      <c r="C54" s="83"/>
      <c r="D54" s="83"/>
      <c r="E54" s="83"/>
      <c r="F54" s="83"/>
      <c r="G54" s="82"/>
      <c r="H54" s="68"/>
      <c r="I54" s="68"/>
      <c r="J54" s="68"/>
      <c r="K54" s="68"/>
      <c r="L54" s="68"/>
      <c r="M54" s="65"/>
      <c r="N54" s="65"/>
      <c r="O54" s="65"/>
      <c r="P54" s="65"/>
      <c r="Q54" s="66"/>
      <c r="R54" s="66"/>
      <c r="S54" s="66"/>
      <c r="T54" s="66"/>
      <c r="U54" s="65"/>
      <c r="V54" s="65"/>
      <c r="W54" s="65"/>
    </row>
    <row r="55" spans="1:23" s="67" customFormat="1" ht="16.8" x14ac:dyDescent="0.25">
      <c r="A55" s="83" t="s">
        <v>109</v>
      </c>
      <c r="B55" s="82"/>
      <c r="C55" s="83"/>
      <c r="D55" s="83"/>
      <c r="E55" s="83"/>
      <c r="F55" s="83"/>
      <c r="G55" s="82"/>
      <c r="H55" s="68"/>
      <c r="I55" s="68"/>
      <c r="J55" s="68"/>
      <c r="K55" s="68"/>
      <c r="L55" s="68"/>
      <c r="M55" s="65"/>
      <c r="N55" s="65"/>
      <c r="O55" s="65"/>
      <c r="P55" s="65"/>
      <c r="Q55" s="66"/>
      <c r="R55" s="66"/>
      <c r="S55" s="66"/>
      <c r="T55" s="66"/>
      <c r="U55" s="65"/>
      <c r="V55" s="65"/>
      <c r="W55" s="65"/>
    </row>
    <row r="56" spans="1:23" s="67" customFormat="1" ht="16.8" x14ac:dyDescent="0.25">
      <c r="A56" s="83" t="s">
        <v>110</v>
      </c>
      <c r="B56" s="82"/>
      <c r="C56" s="83"/>
      <c r="D56" s="83"/>
      <c r="E56" s="83"/>
      <c r="F56" s="83"/>
      <c r="G56" s="82"/>
      <c r="H56" s="68"/>
      <c r="I56" s="68"/>
      <c r="J56" s="68"/>
      <c r="K56" s="68"/>
      <c r="L56" s="68"/>
      <c r="M56" s="65"/>
      <c r="N56" s="65"/>
      <c r="O56" s="65"/>
      <c r="P56" s="65"/>
      <c r="Q56" s="66"/>
      <c r="R56" s="66"/>
      <c r="S56" s="66"/>
      <c r="T56" s="66"/>
      <c r="U56" s="65"/>
      <c r="V56" s="65"/>
      <c r="W56" s="65"/>
    </row>
    <row r="57" spans="1:23" s="67" customFormat="1" ht="16.8" x14ac:dyDescent="0.25">
      <c r="A57" s="83" t="s">
        <v>111</v>
      </c>
      <c r="B57" s="82"/>
      <c r="C57" s="83"/>
      <c r="D57" s="83"/>
      <c r="E57" s="83"/>
      <c r="F57" s="83"/>
      <c r="G57" s="82"/>
      <c r="H57" s="68"/>
      <c r="I57" s="68"/>
      <c r="J57" s="68"/>
      <c r="K57" s="68"/>
      <c r="L57" s="68"/>
      <c r="M57" s="65"/>
      <c r="N57" s="65"/>
      <c r="O57" s="65"/>
      <c r="P57" s="65"/>
      <c r="Q57" s="66"/>
      <c r="R57" s="66"/>
      <c r="S57" s="66"/>
      <c r="T57" s="66"/>
      <c r="U57" s="65"/>
      <c r="V57" s="65"/>
      <c r="W57" s="65"/>
    </row>
    <row r="58" spans="1:23" s="67" customFormat="1" ht="16.8" x14ac:dyDescent="0.25">
      <c r="A58" s="83" t="s">
        <v>112</v>
      </c>
      <c r="B58" s="82"/>
      <c r="C58" s="83"/>
      <c r="D58" s="83"/>
      <c r="E58" s="83"/>
      <c r="F58" s="83"/>
      <c r="G58" s="82"/>
      <c r="H58" s="68"/>
      <c r="I58" s="68"/>
      <c r="J58" s="68"/>
      <c r="K58" s="68"/>
      <c r="L58" s="68"/>
      <c r="M58" s="65"/>
      <c r="N58" s="65"/>
      <c r="O58" s="65"/>
      <c r="P58" s="65"/>
      <c r="Q58" s="66"/>
      <c r="R58" s="66"/>
      <c r="S58" s="66"/>
      <c r="T58" s="66"/>
      <c r="U58" s="65"/>
      <c r="V58" s="65"/>
      <c r="W58" s="65"/>
    </row>
    <row r="59" spans="1:23" s="67" customFormat="1" ht="16.8" x14ac:dyDescent="0.25">
      <c r="A59" s="83" t="s">
        <v>113</v>
      </c>
      <c r="B59" s="82"/>
      <c r="C59" s="83"/>
      <c r="D59" s="83"/>
      <c r="E59" s="83"/>
      <c r="F59" s="83"/>
      <c r="G59" s="82"/>
      <c r="H59" s="68"/>
      <c r="I59" s="68"/>
      <c r="J59" s="68"/>
      <c r="K59" s="68"/>
      <c r="L59" s="68"/>
      <c r="M59" s="65"/>
      <c r="N59" s="65"/>
      <c r="O59" s="65"/>
      <c r="P59" s="65"/>
      <c r="Q59" s="66"/>
      <c r="R59" s="66"/>
      <c r="S59" s="66"/>
      <c r="T59" s="66"/>
      <c r="U59" s="65"/>
      <c r="V59" s="65"/>
      <c r="W59" s="65"/>
    </row>
    <row r="60" spans="1:23" s="67" customFormat="1" ht="16.8" x14ac:dyDescent="0.25">
      <c r="A60" s="83" t="s">
        <v>114</v>
      </c>
      <c r="B60" s="82"/>
      <c r="C60" s="83"/>
      <c r="D60" s="83"/>
      <c r="E60" s="83"/>
      <c r="F60" s="83"/>
      <c r="G60" s="82"/>
      <c r="H60" s="68"/>
      <c r="I60" s="68"/>
      <c r="J60" s="68"/>
      <c r="K60" s="68"/>
      <c r="L60" s="68"/>
      <c r="M60" s="65"/>
      <c r="N60" s="65"/>
      <c r="O60" s="65"/>
      <c r="P60" s="65"/>
      <c r="Q60" s="66"/>
      <c r="R60" s="66"/>
      <c r="S60" s="66"/>
      <c r="T60" s="66"/>
      <c r="U60" s="65"/>
      <c r="V60" s="65"/>
      <c r="W60" s="65"/>
    </row>
    <row r="61" spans="1:23" s="67" customFormat="1" ht="16.8" x14ac:dyDescent="0.25">
      <c r="B61" s="36"/>
      <c r="D61" s="65"/>
      <c r="E61" s="65"/>
      <c r="F61" s="65"/>
      <c r="G61" s="84"/>
      <c r="H61" s="68"/>
      <c r="I61" s="68"/>
      <c r="J61" s="68"/>
      <c r="K61" s="68"/>
      <c r="L61" s="68"/>
      <c r="M61" s="65"/>
      <c r="N61" s="65"/>
      <c r="O61" s="65"/>
      <c r="P61" s="65"/>
      <c r="Q61" s="66"/>
      <c r="R61" s="66"/>
      <c r="S61" s="66"/>
      <c r="T61" s="66"/>
      <c r="U61" s="65"/>
      <c r="V61" s="65"/>
      <c r="W61" s="65"/>
    </row>
    <row r="62" spans="1:23" s="67" customFormat="1" ht="17.399999999999999" x14ac:dyDescent="0.25">
      <c r="A62" s="85" t="s">
        <v>142</v>
      </c>
      <c r="B62" s="71"/>
      <c r="C62" s="85"/>
      <c r="D62" s="65"/>
      <c r="E62" s="65"/>
      <c r="F62" s="65"/>
      <c r="G62" s="84"/>
      <c r="H62" s="68"/>
      <c r="I62" s="68"/>
      <c r="J62" s="68"/>
      <c r="K62" s="68"/>
      <c r="L62" s="68"/>
      <c r="M62" s="65"/>
      <c r="N62" s="65"/>
      <c r="O62" s="65"/>
      <c r="P62" s="65"/>
      <c r="Q62" s="66"/>
      <c r="R62" s="66"/>
      <c r="S62" s="66"/>
      <c r="T62" s="66"/>
      <c r="U62" s="65"/>
      <c r="V62" s="65"/>
      <c r="W62" s="65"/>
    </row>
    <row r="63" spans="1:23" s="67" customFormat="1" ht="17.399999999999999" x14ac:dyDescent="0.25">
      <c r="A63" s="72" t="s">
        <v>66</v>
      </c>
      <c r="B63" s="71"/>
      <c r="C63" s="72"/>
      <c r="D63" s="65"/>
      <c r="E63" s="65"/>
      <c r="F63" s="65"/>
      <c r="G63" s="84"/>
      <c r="H63" s="68"/>
      <c r="I63" s="68"/>
      <c r="J63" s="68"/>
      <c r="K63" s="68"/>
      <c r="L63" s="68"/>
      <c r="M63" s="65"/>
      <c r="N63" s="65"/>
      <c r="O63" s="65"/>
      <c r="P63" s="65"/>
      <c r="Q63" s="66"/>
      <c r="R63" s="66"/>
      <c r="S63" s="66"/>
      <c r="T63" s="66"/>
      <c r="U63" s="65"/>
      <c r="V63" s="65"/>
      <c r="W63" s="65"/>
    </row>
    <row r="64" spans="1:23" s="67" customFormat="1" ht="17.399999999999999" x14ac:dyDescent="0.25">
      <c r="A64" s="72" t="s">
        <v>73</v>
      </c>
      <c r="B64" s="71"/>
      <c r="C64" s="72"/>
      <c r="D64" s="86"/>
      <c r="E64" s="86"/>
      <c r="F64" s="86"/>
      <c r="G64" s="87"/>
      <c r="H64" s="68"/>
      <c r="I64" s="68"/>
      <c r="J64" s="68"/>
      <c r="K64" s="68"/>
      <c r="L64" s="68"/>
      <c r="M64" s="65"/>
      <c r="N64" s="65"/>
      <c r="O64" s="65"/>
      <c r="P64" s="65"/>
      <c r="Q64" s="66"/>
      <c r="R64" s="66"/>
      <c r="S64" s="66"/>
      <c r="T64" s="66"/>
      <c r="U64" s="65"/>
      <c r="V64" s="65"/>
      <c r="W64" s="65"/>
    </row>
    <row r="65" spans="1:99" s="67" customFormat="1" ht="17.399999999999999" x14ac:dyDescent="0.25">
      <c r="A65" s="72"/>
      <c r="B65" s="71"/>
      <c r="C65" s="72"/>
      <c r="D65" s="86"/>
      <c r="E65" s="86"/>
      <c r="F65" s="86"/>
      <c r="G65" s="87"/>
      <c r="H65" s="68"/>
      <c r="I65" s="68"/>
      <c r="J65" s="68"/>
      <c r="K65" s="68"/>
      <c r="L65" s="68"/>
      <c r="M65" s="65"/>
      <c r="N65" s="65"/>
      <c r="O65" s="65"/>
      <c r="P65" s="65"/>
      <c r="Q65" s="66"/>
      <c r="R65" s="66"/>
      <c r="S65" s="66"/>
      <c r="T65" s="66"/>
      <c r="U65" s="65"/>
      <c r="V65" s="65"/>
      <c r="W65" s="65"/>
    </row>
    <row r="66" spans="1:99" s="67" customFormat="1" ht="17.399999999999999" x14ac:dyDescent="0.25">
      <c r="A66" s="88" t="s">
        <v>136</v>
      </c>
      <c r="B66" s="84"/>
      <c r="C66" s="88"/>
      <c r="D66" s="86"/>
      <c r="E66" s="86"/>
      <c r="F66" s="86"/>
      <c r="G66" s="87"/>
      <c r="H66" s="68"/>
      <c r="I66" s="68"/>
      <c r="J66" s="68"/>
      <c r="K66" s="68"/>
      <c r="L66" s="68"/>
      <c r="M66" s="65"/>
      <c r="N66" s="65"/>
      <c r="O66" s="65"/>
      <c r="P66" s="65"/>
      <c r="Q66" s="66"/>
      <c r="R66" s="66"/>
      <c r="S66" s="66"/>
      <c r="T66" s="66"/>
      <c r="U66" s="65"/>
      <c r="V66" s="65"/>
      <c r="W66" s="65"/>
    </row>
    <row r="67" spans="1:99" s="67" customFormat="1" ht="17.399999999999999" x14ac:dyDescent="0.25">
      <c r="A67" s="88"/>
      <c r="B67" s="84"/>
      <c r="C67" s="88"/>
      <c r="D67" s="86"/>
      <c r="E67" s="86"/>
      <c r="F67" s="86"/>
      <c r="G67" s="87"/>
      <c r="H67" s="68"/>
      <c r="I67" s="68"/>
      <c r="J67" s="68"/>
      <c r="K67" s="68"/>
      <c r="L67" s="68"/>
      <c r="M67" s="65"/>
      <c r="N67" s="65"/>
      <c r="O67" s="65"/>
      <c r="P67" s="65"/>
      <c r="Q67" s="66"/>
      <c r="R67" s="66"/>
      <c r="S67" s="66"/>
      <c r="T67" s="66"/>
      <c r="U67" s="65"/>
      <c r="V67" s="65"/>
      <c r="W67" s="65"/>
    </row>
    <row r="68" spans="1:99" s="67" customFormat="1" ht="17.399999999999999" x14ac:dyDescent="0.25">
      <c r="A68" s="127" t="s">
        <v>96</v>
      </c>
      <c r="B68" s="127"/>
      <c r="C68" s="89"/>
      <c r="D68" s="86"/>
      <c r="E68" s="86"/>
      <c r="F68" s="86"/>
      <c r="G68" s="87"/>
      <c r="H68" s="68"/>
      <c r="I68" s="68"/>
      <c r="J68" s="68"/>
      <c r="K68" s="68"/>
      <c r="L68" s="68"/>
      <c r="M68" s="65"/>
      <c r="N68" s="65"/>
      <c r="O68" s="65"/>
      <c r="P68" s="65"/>
      <c r="Q68" s="66"/>
      <c r="R68" s="66"/>
      <c r="S68" s="66"/>
      <c r="T68" s="66"/>
      <c r="U68" s="65"/>
      <c r="V68" s="65"/>
      <c r="W68" s="65"/>
    </row>
    <row r="69" spans="1:99" s="67" customFormat="1" ht="17.399999999999999" x14ac:dyDescent="0.25">
      <c r="A69" s="65"/>
      <c r="B69" s="90"/>
      <c r="C69" s="91"/>
      <c r="D69" s="86"/>
      <c r="E69" s="86"/>
      <c r="F69" s="86"/>
      <c r="G69" s="87"/>
      <c r="H69" s="68"/>
      <c r="I69" s="68"/>
      <c r="J69" s="68"/>
      <c r="K69" s="68"/>
      <c r="L69" s="68"/>
      <c r="M69" s="65"/>
      <c r="N69" s="65"/>
      <c r="O69" s="65"/>
      <c r="P69" s="65"/>
      <c r="Q69" s="66"/>
      <c r="R69" s="66"/>
      <c r="S69" s="66"/>
      <c r="T69" s="66"/>
      <c r="U69" s="65"/>
      <c r="V69" s="65"/>
      <c r="W69" s="65"/>
    </row>
    <row r="70" spans="1:99" s="67" customFormat="1" ht="17.399999999999999" x14ac:dyDescent="0.25">
      <c r="A70" s="125" t="s">
        <v>98</v>
      </c>
      <c r="B70" s="126"/>
      <c r="C70" s="92" t="s">
        <v>97</v>
      </c>
      <c r="D70" s="86"/>
      <c r="E70" s="86"/>
      <c r="F70" s="86"/>
      <c r="G70" s="87"/>
      <c r="H70" s="68"/>
      <c r="I70" s="68"/>
      <c r="J70" s="68"/>
      <c r="K70" s="68"/>
      <c r="L70" s="68"/>
      <c r="M70" s="65"/>
      <c r="N70" s="65"/>
      <c r="O70" s="65"/>
      <c r="P70" s="65"/>
      <c r="Q70" s="66"/>
      <c r="R70" s="66"/>
      <c r="S70" s="66"/>
      <c r="T70" s="66"/>
      <c r="U70" s="65"/>
      <c r="V70" s="65"/>
      <c r="W70" s="65"/>
    </row>
    <row r="71" spans="1:99" s="67" customFormat="1" ht="51.75" customHeight="1" x14ac:dyDescent="0.25">
      <c r="A71" s="119" t="s">
        <v>76</v>
      </c>
      <c r="B71" s="120"/>
      <c r="C71" s="93" t="s">
        <v>85</v>
      </c>
      <c r="D71" s="94"/>
      <c r="E71" s="86"/>
      <c r="F71" s="86"/>
      <c r="G71" s="87"/>
      <c r="H71" s="68"/>
      <c r="I71" s="68"/>
      <c r="J71" s="68"/>
      <c r="K71" s="68"/>
      <c r="L71" s="68"/>
      <c r="M71" s="65"/>
      <c r="N71" s="65"/>
      <c r="O71" s="65"/>
      <c r="P71" s="65"/>
      <c r="Q71" s="66"/>
      <c r="R71" s="66"/>
      <c r="S71" s="66"/>
      <c r="T71" s="66"/>
      <c r="U71" s="65"/>
      <c r="V71" s="65"/>
      <c r="W71" s="65"/>
    </row>
    <row r="72" spans="1:99" s="67" customFormat="1" ht="67.5" customHeight="1" x14ac:dyDescent="0.25">
      <c r="A72" s="119" t="s">
        <v>99</v>
      </c>
      <c r="B72" s="120"/>
      <c r="C72" s="93" t="s">
        <v>86</v>
      </c>
      <c r="D72" s="94"/>
      <c r="E72" s="86"/>
      <c r="F72" s="86"/>
      <c r="G72" s="87"/>
      <c r="H72" s="68"/>
      <c r="I72" s="68"/>
      <c r="J72" s="68"/>
      <c r="K72" s="68"/>
      <c r="L72" s="68"/>
      <c r="M72" s="65"/>
      <c r="N72" s="65"/>
      <c r="O72" s="65"/>
      <c r="P72" s="65"/>
      <c r="Q72" s="66"/>
      <c r="R72" s="66"/>
      <c r="S72" s="66"/>
      <c r="T72" s="66"/>
      <c r="U72" s="65"/>
      <c r="V72" s="65"/>
      <c r="W72" s="65"/>
    </row>
    <row r="73" spans="1:99" s="67" customFormat="1" ht="27.6" customHeight="1" x14ac:dyDescent="0.25">
      <c r="A73" s="119" t="s">
        <v>77</v>
      </c>
      <c r="B73" s="120"/>
      <c r="C73" s="93" t="s">
        <v>95</v>
      </c>
      <c r="D73" s="94"/>
      <c r="E73" s="86"/>
      <c r="F73" s="86"/>
      <c r="G73" s="87"/>
      <c r="H73" s="68"/>
      <c r="I73" s="68"/>
      <c r="J73" s="68"/>
      <c r="K73" s="68"/>
      <c r="L73" s="68"/>
      <c r="M73" s="65"/>
      <c r="N73" s="65"/>
      <c r="O73" s="65"/>
      <c r="P73" s="65"/>
      <c r="Q73" s="66"/>
      <c r="R73" s="66"/>
      <c r="S73" s="66"/>
      <c r="T73" s="66"/>
      <c r="U73" s="65"/>
      <c r="V73" s="65"/>
      <c r="W73" s="65"/>
    </row>
    <row r="74" spans="1:99" s="67" customFormat="1" ht="51.75" customHeight="1" x14ac:dyDescent="0.25">
      <c r="A74" s="119" t="s">
        <v>78</v>
      </c>
      <c r="B74" s="120"/>
      <c r="C74" s="93" t="s">
        <v>83</v>
      </c>
      <c r="D74" s="94"/>
      <c r="E74" s="86"/>
      <c r="F74" s="86"/>
      <c r="G74" s="87"/>
      <c r="H74" s="68"/>
      <c r="I74" s="68"/>
      <c r="J74" s="68"/>
      <c r="K74" s="68"/>
      <c r="L74" s="68"/>
      <c r="M74" s="65"/>
      <c r="N74" s="65"/>
      <c r="O74" s="65"/>
      <c r="P74" s="65"/>
      <c r="Q74" s="66"/>
      <c r="R74" s="66"/>
      <c r="S74" s="66"/>
      <c r="T74" s="66"/>
      <c r="U74" s="65"/>
      <c r="V74" s="65"/>
      <c r="W74" s="65"/>
    </row>
    <row r="75" spans="1:99" s="67" customFormat="1" ht="29.25" customHeight="1" x14ac:dyDescent="0.25">
      <c r="A75" s="119" t="s">
        <v>144</v>
      </c>
      <c r="B75" s="120"/>
      <c r="C75" s="93" t="s">
        <v>82</v>
      </c>
      <c r="D75" s="94"/>
      <c r="E75" s="86"/>
      <c r="F75" s="86"/>
      <c r="G75" s="87"/>
      <c r="H75" s="68"/>
      <c r="I75" s="68"/>
      <c r="J75" s="68"/>
      <c r="K75" s="68"/>
      <c r="L75" s="68"/>
      <c r="M75" s="65"/>
      <c r="N75" s="65"/>
      <c r="O75" s="65"/>
      <c r="P75" s="65"/>
      <c r="Q75" s="66"/>
      <c r="R75" s="66"/>
      <c r="S75" s="66"/>
      <c r="T75" s="66"/>
      <c r="U75" s="65"/>
      <c r="V75" s="65"/>
      <c r="W75" s="65"/>
    </row>
    <row r="76" spans="1:99" s="67" customFormat="1" ht="16.5" customHeight="1" x14ac:dyDescent="0.25">
      <c r="A76" s="119" t="s">
        <v>79</v>
      </c>
      <c r="B76" s="120"/>
      <c r="C76" s="93" t="s">
        <v>81</v>
      </c>
      <c r="D76" s="94"/>
      <c r="E76" s="86"/>
      <c r="F76" s="86"/>
      <c r="G76" s="87"/>
      <c r="H76" s="68"/>
      <c r="I76" s="68"/>
      <c r="J76" s="68"/>
      <c r="K76" s="68"/>
      <c r="L76" s="68"/>
      <c r="M76" s="65"/>
      <c r="N76" s="65"/>
      <c r="O76" s="65"/>
      <c r="P76" s="65"/>
      <c r="Q76" s="66"/>
      <c r="R76" s="66"/>
      <c r="S76" s="66"/>
      <c r="T76" s="66"/>
      <c r="U76" s="65"/>
      <c r="V76" s="65"/>
      <c r="W76" s="65"/>
    </row>
    <row r="77" spans="1:99" s="67" customFormat="1" ht="15.75" customHeight="1" x14ac:dyDescent="0.25">
      <c r="A77" s="122"/>
      <c r="B77" s="122"/>
      <c r="C77" s="95"/>
      <c r="D77" s="88"/>
      <c r="E77" s="86"/>
      <c r="F77" s="86"/>
      <c r="G77" s="87"/>
      <c r="H77" s="68"/>
      <c r="I77" s="68"/>
      <c r="J77" s="68"/>
      <c r="K77" s="68"/>
      <c r="L77" s="68"/>
      <c r="M77" s="65"/>
      <c r="N77" s="65"/>
      <c r="O77" s="65"/>
      <c r="P77" s="65"/>
      <c r="Q77" s="66"/>
      <c r="R77" s="66"/>
      <c r="S77" s="66"/>
      <c r="T77" s="66"/>
      <c r="U77" s="65"/>
      <c r="V77" s="65"/>
      <c r="W77" s="65"/>
    </row>
    <row r="78" spans="1:99" s="67" customFormat="1" ht="17.399999999999999" x14ac:dyDescent="0.25">
      <c r="A78" s="123" t="s">
        <v>134</v>
      </c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68"/>
      <c r="M78" s="65"/>
      <c r="N78" s="65"/>
      <c r="O78" s="65"/>
      <c r="P78" s="65"/>
      <c r="Q78" s="66"/>
      <c r="R78" s="66"/>
      <c r="S78" s="66"/>
      <c r="T78" s="66"/>
      <c r="U78" s="65"/>
      <c r="V78" s="65"/>
      <c r="W78" s="65"/>
    </row>
    <row r="79" spans="1:99" s="67" customFormat="1" ht="17.399999999999999" x14ac:dyDescent="0.25">
      <c r="A79" s="96"/>
      <c r="B79" s="97"/>
      <c r="C79" s="96"/>
      <c r="D79" s="96"/>
      <c r="E79" s="96"/>
      <c r="F79" s="96"/>
      <c r="G79" s="97"/>
      <c r="H79" s="96"/>
      <c r="I79" s="96"/>
      <c r="J79" s="96"/>
      <c r="K79" s="96"/>
      <c r="L79" s="68"/>
      <c r="M79" s="65"/>
      <c r="N79" s="65"/>
      <c r="O79" s="65"/>
      <c r="P79" s="65"/>
      <c r="Q79" s="66"/>
      <c r="R79" s="66"/>
      <c r="S79" s="66"/>
      <c r="T79" s="66"/>
      <c r="U79" s="65"/>
      <c r="V79" s="65"/>
      <c r="W79" s="65"/>
    </row>
    <row r="80" spans="1:99" s="98" customFormat="1" ht="16.5" customHeight="1" x14ac:dyDescent="0.25">
      <c r="A80" s="118" t="s">
        <v>137</v>
      </c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  <c r="CI80" s="67"/>
      <c r="CJ80" s="67"/>
      <c r="CK80" s="67"/>
      <c r="CL80" s="67"/>
      <c r="CM80" s="67"/>
      <c r="CN80" s="67"/>
      <c r="CO80" s="67"/>
      <c r="CP80" s="67"/>
      <c r="CQ80" s="67"/>
      <c r="CR80" s="67"/>
      <c r="CS80" s="67"/>
      <c r="CT80" s="67"/>
      <c r="CU80" s="67"/>
    </row>
    <row r="81" spans="1:99" s="98" customFormat="1" ht="10.199999999999999" customHeight="1" x14ac:dyDescent="0.25">
      <c r="A81" s="83"/>
      <c r="B81" s="82"/>
      <c r="C81" s="83"/>
      <c r="D81" s="83"/>
      <c r="E81" s="83"/>
      <c r="F81" s="83"/>
      <c r="G81" s="82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  <c r="CI81" s="67"/>
      <c r="CJ81" s="67"/>
      <c r="CK81" s="67"/>
      <c r="CL81" s="67"/>
      <c r="CM81" s="67"/>
      <c r="CN81" s="67"/>
      <c r="CO81" s="67"/>
      <c r="CP81" s="67"/>
      <c r="CQ81" s="67"/>
      <c r="CR81" s="67"/>
      <c r="CS81" s="67"/>
      <c r="CT81" s="67"/>
      <c r="CU81" s="67"/>
    </row>
    <row r="82" spans="1:99" s="98" customFormat="1" ht="21.75" customHeight="1" x14ac:dyDescent="0.25">
      <c r="A82" s="118" t="s">
        <v>149</v>
      </c>
      <c r="B82" s="118"/>
      <c r="C82" s="118"/>
      <c r="D82" s="118"/>
      <c r="E82" s="118"/>
      <c r="F82" s="118"/>
      <c r="G82" s="99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  <c r="CI82" s="67"/>
      <c r="CJ82" s="67"/>
      <c r="CK82" s="67"/>
      <c r="CL82" s="67"/>
      <c r="CM82" s="67"/>
      <c r="CN82" s="67"/>
      <c r="CO82" s="67"/>
      <c r="CP82" s="67"/>
      <c r="CQ82" s="67"/>
      <c r="CR82" s="67"/>
      <c r="CS82" s="67"/>
      <c r="CT82" s="67"/>
      <c r="CU82" s="67"/>
    </row>
    <row r="83" spans="1:99" s="98" customFormat="1" ht="10.199999999999999" customHeight="1" x14ac:dyDescent="0.25">
      <c r="A83" s="83"/>
      <c r="B83" s="82"/>
      <c r="C83" s="83"/>
      <c r="D83" s="83"/>
      <c r="E83" s="83"/>
      <c r="F83" s="83"/>
      <c r="G83" s="82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  <c r="CI83" s="67"/>
      <c r="CJ83" s="67"/>
      <c r="CK83" s="67"/>
      <c r="CL83" s="67"/>
      <c r="CM83" s="67"/>
      <c r="CN83" s="67"/>
      <c r="CO83" s="67"/>
      <c r="CP83" s="67"/>
      <c r="CQ83" s="67"/>
      <c r="CR83" s="67"/>
      <c r="CS83" s="67"/>
      <c r="CT83" s="67"/>
      <c r="CU83" s="67"/>
    </row>
    <row r="84" spans="1:99" s="98" customFormat="1" ht="16.5" customHeight="1" x14ac:dyDescent="0.25">
      <c r="A84" s="118" t="s">
        <v>121</v>
      </c>
      <c r="B84" s="118"/>
      <c r="C84" s="118"/>
      <c r="D84" s="118"/>
      <c r="E84" s="118"/>
      <c r="F84" s="118"/>
      <c r="G84" s="118"/>
      <c r="H84" s="118"/>
      <c r="I84" s="118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1"/>
      <c r="U84" s="101"/>
      <c r="V84" s="101"/>
      <c r="W84" s="101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67"/>
      <c r="CP84" s="67"/>
      <c r="CQ84" s="67"/>
      <c r="CR84" s="67"/>
      <c r="CS84" s="67"/>
      <c r="CT84" s="67"/>
      <c r="CU84" s="67"/>
    </row>
    <row r="85" spans="1:99" s="98" customFormat="1" ht="10.199999999999999" customHeight="1" x14ac:dyDescent="0.25">
      <c r="A85" s="83"/>
      <c r="B85" s="82"/>
      <c r="C85" s="83"/>
      <c r="D85" s="83"/>
      <c r="E85" s="83"/>
      <c r="F85" s="83"/>
      <c r="G85" s="82"/>
      <c r="H85" s="83"/>
      <c r="I85" s="83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1"/>
      <c r="U85" s="101"/>
      <c r="V85" s="101"/>
      <c r="W85" s="101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7"/>
      <c r="CR85" s="67"/>
      <c r="CS85" s="67"/>
      <c r="CT85" s="67"/>
      <c r="CU85" s="67"/>
    </row>
    <row r="86" spans="1:99" s="98" customFormat="1" ht="16.5" customHeight="1" x14ac:dyDescent="0.25">
      <c r="A86" s="118" t="s">
        <v>145</v>
      </c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00"/>
      <c r="R86" s="100"/>
      <c r="S86" s="100"/>
      <c r="T86" s="101"/>
      <c r="U86" s="101"/>
      <c r="V86" s="101"/>
      <c r="W86" s="101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  <c r="CR86" s="67"/>
      <c r="CS86" s="67"/>
      <c r="CT86" s="67"/>
      <c r="CU86" s="67"/>
    </row>
    <row r="87" spans="1:99" s="67" customFormat="1" ht="14.25" customHeight="1" x14ac:dyDescent="0.25">
      <c r="A87" s="102" t="s">
        <v>53</v>
      </c>
      <c r="B87" s="121" t="s">
        <v>75</v>
      </c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21"/>
      <c r="R87" s="121"/>
      <c r="S87" s="121"/>
      <c r="T87" s="121"/>
      <c r="U87" s="65"/>
      <c r="V87" s="65"/>
      <c r="W87" s="65"/>
    </row>
    <row r="88" spans="1:99" s="67" customFormat="1" ht="16.8" x14ac:dyDescent="0.25">
      <c r="A88" s="102" t="s">
        <v>55</v>
      </c>
      <c r="B88" s="124" t="s">
        <v>54</v>
      </c>
      <c r="C88" s="124"/>
      <c r="D88" s="124"/>
      <c r="E88" s="124"/>
      <c r="F88" s="103"/>
      <c r="G88" s="104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65"/>
      <c r="S88" s="65"/>
      <c r="T88" s="65"/>
      <c r="U88" s="65"/>
      <c r="V88" s="65"/>
      <c r="W88" s="65"/>
    </row>
    <row r="89" spans="1:99" s="67" customFormat="1" ht="16.8" x14ac:dyDescent="0.25">
      <c r="A89" s="88"/>
      <c r="B89" s="104" t="s">
        <v>52</v>
      </c>
      <c r="C89" s="103"/>
      <c r="D89" s="103"/>
      <c r="E89" s="103"/>
      <c r="F89" s="103"/>
      <c r="G89" s="104"/>
      <c r="H89" s="103"/>
      <c r="I89" s="103"/>
      <c r="J89" s="103"/>
      <c r="K89" s="103"/>
      <c r="L89" s="103"/>
      <c r="M89" s="103"/>
      <c r="N89" s="105"/>
      <c r="O89" s="105"/>
      <c r="P89" s="105"/>
      <c r="Q89" s="105"/>
      <c r="R89" s="65"/>
      <c r="S89" s="65"/>
      <c r="T89" s="65"/>
      <c r="U89" s="65"/>
      <c r="V89" s="65"/>
      <c r="W89" s="65"/>
    </row>
    <row r="90" spans="1:99" s="67" customFormat="1" ht="16.5" customHeight="1" x14ac:dyDescent="0.25">
      <c r="A90" s="105"/>
      <c r="B90" s="104"/>
      <c r="C90" s="105"/>
      <c r="D90" s="105"/>
      <c r="E90" s="105"/>
      <c r="F90" s="105"/>
      <c r="G90" s="104"/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65"/>
      <c r="S90" s="65"/>
      <c r="T90" s="65"/>
      <c r="U90" s="65"/>
      <c r="V90" s="65"/>
      <c r="W90" s="65"/>
    </row>
    <row r="91" spans="1:99" s="67" customFormat="1" ht="16.5" customHeight="1" x14ac:dyDescent="0.25">
      <c r="A91" s="118" t="s">
        <v>146</v>
      </c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66"/>
      <c r="S91" s="66"/>
      <c r="T91" s="66"/>
      <c r="U91" s="65"/>
      <c r="V91" s="65"/>
      <c r="W91" s="65"/>
    </row>
    <row r="92" spans="1:99" s="67" customFormat="1" ht="16.8" x14ac:dyDescent="0.25">
      <c r="A92" s="106">
        <v>1</v>
      </c>
      <c r="B92" s="105" t="s">
        <v>58</v>
      </c>
      <c r="C92" s="103"/>
      <c r="D92" s="65"/>
      <c r="E92" s="65"/>
      <c r="F92" s="65"/>
      <c r="G92" s="84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</row>
    <row r="93" spans="1:99" s="67" customFormat="1" ht="16.8" x14ac:dyDescent="0.25">
      <c r="A93" s="107">
        <v>2</v>
      </c>
      <c r="B93" s="105" t="s">
        <v>34</v>
      </c>
      <c r="C93" s="103"/>
      <c r="D93" s="65"/>
      <c r="E93" s="65"/>
      <c r="F93" s="65"/>
      <c r="G93" s="84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</row>
    <row r="94" spans="1:99" s="67" customFormat="1" ht="16.8" x14ac:dyDescent="0.25">
      <c r="A94" s="106">
        <v>3</v>
      </c>
      <c r="B94" s="105" t="s">
        <v>67</v>
      </c>
      <c r="C94" s="103"/>
      <c r="D94" s="65"/>
      <c r="E94" s="65"/>
      <c r="F94" s="65"/>
      <c r="G94" s="84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</row>
    <row r="95" spans="1:99" s="67" customFormat="1" ht="16.8" x14ac:dyDescent="0.25">
      <c r="A95" s="107">
        <v>4</v>
      </c>
      <c r="B95" s="105" t="s">
        <v>68</v>
      </c>
      <c r="C95" s="103"/>
      <c r="D95" s="65"/>
      <c r="E95" s="65"/>
      <c r="F95" s="65"/>
      <c r="G95" s="84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</row>
    <row r="96" spans="1:99" s="67" customFormat="1" ht="16.8" x14ac:dyDescent="0.25">
      <c r="A96" s="106">
        <v>5</v>
      </c>
      <c r="B96" s="105" t="s">
        <v>35</v>
      </c>
      <c r="C96" s="103"/>
      <c r="D96" s="65"/>
      <c r="E96" s="65"/>
      <c r="F96" s="65"/>
      <c r="G96" s="84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</row>
    <row r="97" spans="1:23" s="67" customFormat="1" ht="16.8" x14ac:dyDescent="0.25">
      <c r="A97" s="107">
        <v>6</v>
      </c>
      <c r="B97" s="105" t="s">
        <v>36</v>
      </c>
      <c r="C97" s="103"/>
      <c r="D97" s="65"/>
      <c r="E97" s="65"/>
      <c r="F97" s="65"/>
      <c r="G97" s="84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</row>
    <row r="98" spans="1:23" s="67" customFormat="1" ht="16.8" x14ac:dyDescent="0.25">
      <c r="A98" s="106">
        <v>7</v>
      </c>
      <c r="B98" s="105" t="s">
        <v>59</v>
      </c>
      <c r="C98" s="103"/>
      <c r="D98" s="65"/>
      <c r="E98" s="65"/>
      <c r="F98" s="65"/>
      <c r="G98" s="84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</row>
    <row r="99" spans="1:23" s="67" customFormat="1" ht="16.8" x14ac:dyDescent="0.25">
      <c r="A99" s="107">
        <v>8</v>
      </c>
      <c r="B99" s="105" t="s">
        <v>65</v>
      </c>
      <c r="C99" s="103"/>
      <c r="D99" s="65"/>
      <c r="E99" s="65"/>
      <c r="F99" s="65"/>
      <c r="G99" s="84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</row>
    <row r="100" spans="1:23" s="67" customFormat="1" ht="16.8" x14ac:dyDescent="0.25">
      <c r="A100" s="106">
        <v>9</v>
      </c>
      <c r="B100" s="105" t="s">
        <v>37</v>
      </c>
      <c r="C100" s="103"/>
      <c r="D100" s="103"/>
      <c r="E100" s="103"/>
      <c r="F100" s="103"/>
      <c r="G100" s="104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</row>
    <row r="101" spans="1:23" s="67" customFormat="1" ht="16.8" x14ac:dyDescent="0.25">
      <c r="A101" s="103">
        <v>10</v>
      </c>
      <c r="B101" s="105" t="s">
        <v>61</v>
      </c>
      <c r="C101" s="103"/>
      <c r="D101" s="103"/>
      <c r="E101" s="103"/>
      <c r="F101" s="103"/>
      <c r="G101" s="104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</row>
    <row r="102" spans="1:23" s="67" customFormat="1" ht="16.8" x14ac:dyDescent="0.25">
      <c r="A102" s="103">
        <v>11</v>
      </c>
      <c r="B102" s="105" t="s">
        <v>38</v>
      </c>
      <c r="C102" s="103"/>
      <c r="D102" s="103"/>
      <c r="E102" s="103"/>
      <c r="F102" s="103"/>
      <c r="G102" s="104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</row>
    <row r="103" spans="1:23" s="67" customFormat="1" ht="16.8" x14ac:dyDescent="0.25">
      <c r="A103" s="103">
        <v>12</v>
      </c>
      <c r="B103" s="105" t="s">
        <v>56</v>
      </c>
      <c r="C103" s="103"/>
      <c r="D103" s="103"/>
      <c r="E103" s="103"/>
      <c r="F103" s="103"/>
      <c r="G103" s="104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</row>
    <row r="104" spans="1:23" s="67" customFormat="1" ht="16.8" x14ac:dyDescent="0.25">
      <c r="A104" s="103">
        <v>13</v>
      </c>
      <c r="B104" s="105" t="s">
        <v>39</v>
      </c>
      <c r="C104" s="103"/>
      <c r="D104" s="103"/>
      <c r="E104" s="103"/>
      <c r="F104" s="103"/>
      <c r="G104" s="104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</row>
    <row r="105" spans="1:23" s="67" customFormat="1" ht="16.8" x14ac:dyDescent="0.25">
      <c r="A105" s="103">
        <v>14</v>
      </c>
      <c r="B105" s="105" t="s">
        <v>40</v>
      </c>
      <c r="C105" s="103"/>
      <c r="D105" s="103"/>
      <c r="E105" s="103"/>
      <c r="F105" s="103"/>
      <c r="G105" s="104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</row>
    <row r="106" spans="1:23" s="67" customFormat="1" ht="16.8" x14ac:dyDescent="0.25">
      <c r="A106" s="103">
        <v>15</v>
      </c>
      <c r="B106" s="105" t="s">
        <v>41</v>
      </c>
      <c r="C106" s="103"/>
      <c r="D106" s="103"/>
      <c r="E106" s="103"/>
      <c r="F106" s="103"/>
      <c r="G106" s="104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</row>
    <row r="107" spans="1:23" s="67" customFormat="1" ht="16.8" x14ac:dyDescent="0.25">
      <c r="A107" s="103">
        <v>16</v>
      </c>
      <c r="B107" s="105" t="s">
        <v>42</v>
      </c>
      <c r="C107" s="103"/>
      <c r="D107" s="103"/>
      <c r="E107" s="103"/>
      <c r="F107" s="103"/>
      <c r="G107" s="104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</row>
    <row r="108" spans="1:23" s="67" customFormat="1" ht="16.8" x14ac:dyDescent="0.25">
      <c r="A108" s="103">
        <v>17</v>
      </c>
      <c r="B108" s="105" t="s">
        <v>57</v>
      </c>
      <c r="C108" s="103"/>
      <c r="D108" s="103"/>
      <c r="E108" s="103"/>
      <c r="F108" s="103"/>
      <c r="G108" s="104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</row>
    <row r="109" spans="1:23" s="67" customFormat="1" ht="16.8" x14ac:dyDescent="0.25">
      <c r="A109" s="103">
        <v>18</v>
      </c>
      <c r="B109" s="105" t="s">
        <v>60</v>
      </c>
      <c r="C109" s="103"/>
      <c r="D109" s="103"/>
      <c r="E109" s="103"/>
      <c r="F109" s="103"/>
      <c r="G109" s="104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</row>
    <row r="110" spans="1:23" s="67" customFormat="1" ht="21" customHeight="1" x14ac:dyDescent="0.25">
      <c r="A110" s="103">
        <v>19</v>
      </c>
      <c r="B110" s="105" t="s">
        <v>69</v>
      </c>
      <c r="C110" s="103"/>
      <c r="D110" s="103"/>
      <c r="E110" s="103"/>
      <c r="F110" s="103"/>
      <c r="G110" s="104"/>
      <c r="H110" s="65"/>
      <c r="I110" s="65"/>
      <c r="J110" s="103"/>
      <c r="K110" s="103"/>
      <c r="L110" s="103"/>
      <c r="M110" s="103"/>
      <c r="N110" s="65"/>
      <c r="O110" s="65"/>
      <c r="P110" s="65"/>
      <c r="Q110" s="65"/>
      <c r="R110" s="65"/>
      <c r="S110" s="65"/>
      <c r="T110" s="65"/>
      <c r="U110" s="65"/>
      <c r="V110" s="65"/>
      <c r="W110" s="65"/>
    </row>
    <row r="111" spans="1:23" s="67" customFormat="1" ht="21" customHeight="1" x14ac:dyDescent="0.25">
      <c r="A111" s="103">
        <v>20</v>
      </c>
      <c r="B111" s="105" t="s">
        <v>70</v>
      </c>
      <c r="C111" s="103"/>
      <c r="D111" s="103"/>
      <c r="E111" s="103"/>
      <c r="F111" s="103"/>
      <c r="G111" s="104"/>
      <c r="H111" s="65"/>
      <c r="I111" s="65"/>
      <c r="J111" s="103"/>
      <c r="K111" s="103"/>
      <c r="L111" s="103"/>
      <c r="M111" s="103"/>
      <c r="N111" s="65"/>
      <c r="O111" s="65"/>
      <c r="P111" s="65"/>
      <c r="Q111" s="65"/>
      <c r="R111" s="65"/>
      <c r="S111" s="65"/>
      <c r="T111" s="65"/>
      <c r="U111" s="65"/>
      <c r="V111" s="65"/>
      <c r="W111" s="65"/>
    </row>
    <row r="112" spans="1:23" s="28" customFormat="1" ht="16.8" x14ac:dyDescent="0.25">
      <c r="A112" s="103">
        <v>21</v>
      </c>
      <c r="B112" s="105" t="s">
        <v>71</v>
      </c>
      <c r="C112" s="103"/>
      <c r="D112" s="103"/>
      <c r="E112" s="103"/>
      <c r="F112" s="103"/>
      <c r="G112" s="104"/>
      <c r="H112" s="103"/>
      <c r="I112" s="103"/>
      <c r="J112" s="108"/>
      <c r="K112" s="108"/>
      <c r="L112" s="108"/>
      <c r="M112" s="108"/>
      <c r="N112" s="29"/>
      <c r="O112" s="29"/>
      <c r="P112" s="29"/>
      <c r="Q112" s="29"/>
      <c r="R112" s="29"/>
      <c r="S112" s="29"/>
      <c r="T112" s="29"/>
      <c r="U112" s="29"/>
      <c r="V112" s="29"/>
      <c r="W112" s="29"/>
    </row>
    <row r="113" spans="1:23" s="28" customFormat="1" ht="16.8" x14ac:dyDescent="0.25">
      <c r="A113" s="103" t="s">
        <v>52</v>
      </c>
      <c r="B113" s="25"/>
      <c r="D113" s="103"/>
      <c r="E113" s="103"/>
      <c r="F113" s="103"/>
      <c r="G113" s="104"/>
      <c r="H113" s="103"/>
      <c r="I113" s="103"/>
      <c r="J113" s="108"/>
      <c r="K113" s="108"/>
      <c r="L113" s="108"/>
      <c r="M113" s="108"/>
      <c r="N113" s="29"/>
      <c r="O113" s="29"/>
      <c r="P113" s="29"/>
      <c r="Q113" s="29"/>
      <c r="R113" s="29"/>
      <c r="S113" s="29"/>
      <c r="T113" s="29"/>
      <c r="U113" s="29"/>
      <c r="V113" s="29"/>
      <c r="W113" s="29"/>
    </row>
    <row r="114" spans="1:23" s="28" customFormat="1" ht="15" customHeight="1" x14ac:dyDescent="0.25">
      <c r="A114" s="109"/>
      <c r="B114" s="25"/>
      <c r="C114" s="103"/>
      <c r="D114" s="109"/>
      <c r="E114" s="110"/>
      <c r="F114" s="110"/>
      <c r="G114" s="111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</row>
    <row r="115" spans="1:23" s="28" customFormat="1" ht="14.25" customHeight="1" x14ac:dyDescent="0.25">
      <c r="A115" s="64"/>
      <c r="B115" s="112"/>
      <c r="C115" s="113"/>
      <c r="D115" s="109"/>
      <c r="E115" s="110"/>
      <c r="F115" s="110"/>
      <c r="G115" s="111"/>
      <c r="H115" s="110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114"/>
    </row>
    <row r="116" spans="1:23" s="28" customFormat="1" ht="15" x14ac:dyDescent="0.25">
      <c r="B116" s="25"/>
      <c r="E116" s="110"/>
      <c r="F116" s="110"/>
      <c r="G116" s="111"/>
      <c r="H116" s="110"/>
      <c r="I116" s="29"/>
      <c r="J116" s="29"/>
      <c r="K116" s="110"/>
      <c r="L116" s="110"/>
      <c r="M116" s="110"/>
      <c r="N116" s="29"/>
      <c r="O116" s="29"/>
      <c r="P116" s="29"/>
      <c r="Q116" s="29"/>
      <c r="R116" s="29"/>
      <c r="S116" s="29"/>
      <c r="T116" s="29"/>
      <c r="U116" s="29"/>
      <c r="V116" s="29"/>
      <c r="W116" s="29"/>
    </row>
    <row r="117" spans="1:23" s="28" customFormat="1" ht="15" x14ac:dyDescent="0.25">
      <c r="B117" s="25"/>
      <c r="E117" s="110"/>
      <c r="F117" s="110"/>
      <c r="G117" s="111"/>
      <c r="H117" s="110"/>
      <c r="I117" s="29"/>
      <c r="J117" s="29"/>
      <c r="K117" s="110"/>
      <c r="L117" s="110"/>
      <c r="M117" s="110"/>
      <c r="N117" s="29"/>
      <c r="O117" s="29"/>
      <c r="P117" s="29"/>
      <c r="Q117" s="29"/>
      <c r="R117" s="29"/>
      <c r="S117" s="29"/>
      <c r="T117" s="29"/>
      <c r="U117" s="29"/>
      <c r="V117" s="29"/>
      <c r="W117" s="29"/>
    </row>
    <row r="118" spans="1:23" s="28" customFormat="1" ht="15" x14ac:dyDescent="0.25">
      <c r="B118" s="25"/>
      <c r="E118" s="110"/>
      <c r="F118" s="110"/>
      <c r="G118" s="111"/>
      <c r="H118" s="110"/>
      <c r="I118" s="29"/>
      <c r="J118" s="29"/>
      <c r="K118" s="110"/>
      <c r="L118" s="110"/>
      <c r="M118" s="110"/>
      <c r="N118" s="29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1:23" s="28" customFormat="1" ht="15" x14ac:dyDescent="0.25">
      <c r="B119" s="25"/>
      <c r="E119" s="110"/>
      <c r="F119" s="110"/>
      <c r="G119" s="111"/>
      <c r="H119" s="110"/>
      <c r="I119" s="110"/>
      <c r="J119" s="110"/>
      <c r="K119" s="110"/>
      <c r="L119" s="110"/>
      <c r="M119" s="110"/>
      <c r="N119" s="29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1:23" s="28" customFormat="1" ht="15" x14ac:dyDescent="0.25">
      <c r="B120" s="25"/>
      <c r="E120" s="110"/>
      <c r="F120" s="110"/>
      <c r="G120" s="111"/>
      <c r="H120" s="110"/>
      <c r="I120" s="110"/>
      <c r="J120" s="110"/>
      <c r="K120" s="110"/>
      <c r="L120" s="110"/>
      <c r="M120" s="110"/>
      <c r="N120" s="29"/>
      <c r="O120" s="29"/>
      <c r="P120" s="29"/>
      <c r="Q120" s="29"/>
      <c r="R120" s="29"/>
      <c r="S120" s="29"/>
      <c r="T120" s="29"/>
      <c r="U120" s="29"/>
      <c r="V120" s="29"/>
      <c r="W120" s="29"/>
    </row>
    <row r="121" spans="1:23" s="28" customFormat="1" ht="15" x14ac:dyDescent="0.25">
      <c r="B121" s="25"/>
      <c r="E121" s="110"/>
      <c r="F121" s="110"/>
      <c r="G121" s="111"/>
      <c r="H121" s="110"/>
      <c r="I121" s="110"/>
      <c r="J121" s="110"/>
      <c r="K121" s="110"/>
      <c r="L121" s="110"/>
      <c r="M121" s="110"/>
      <c r="N121" s="29"/>
      <c r="O121" s="29"/>
      <c r="P121" s="29"/>
      <c r="Q121" s="29"/>
      <c r="R121" s="29"/>
      <c r="S121" s="29"/>
      <c r="T121" s="29"/>
      <c r="U121" s="29"/>
      <c r="V121" s="29"/>
      <c r="W121" s="29"/>
    </row>
    <row r="122" spans="1:23" s="28" customFormat="1" ht="15" x14ac:dyDescent="0.25">
      <c r="B122" s="25"/>
      <c r="E122" s="110"/>
      <c r="F122" s="110"/>
      <c r="G122" s="111"/>
      <c r="H122" s="110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</row>
    <row r="123" spans="1:23" s="28" customFormat="1" ht="13.8" x14ac:dyDescent="0.25">
      <c r="B123" s="25"/>
      <c r="E123" s="78"/>
      <c r="F123" s="78"/>
      <c r="G123" s="77"/>
      <c r="H123" s="78"/>
    </row>
    <row r="124" spans="1:23" x14ac:dyDescent="0.25">
      <c r="A124" s="115"/>
      <c r="B124" s="116"/>
      <c r="C124" s="117"/>
      <c r="D124" s="117"/>
      <c r="E124" s="117"/>
      <c r="F124" s="117"/>
      <c r="G124" s="116"/>
      <c r="H124" s="117"/>
    </row>
    <row r="125" spans="1:23" x14ac:dyDescent="0.25">
      <c r="A125" s="117"/>
      <c r="B125" s="116"/>
      <c r="C125" s="117"/>
      <c r="D125" s="117"/>
      <c r="E125" s="117"/>
      <c r="F125" s="117"/>
      <c r="G125" s="116"/>
      <c r="H125" s="117"/>
    </row>
    <row r="126" spans="1:23" x14ac:dyDescent="0.25">
      <c r="A126" s="117"/>
      <c r="B126" s="116"/>
      <c r="C126" s="117"/>
      <c r="D126" s="117"/>
      <c r="E126" s="117"/>
      <c r="F126" s="117"/>
      <c r="G126" s="116"/>
      <c r="H126" s="117"/>
    </row>
    <row r="127" spans="1:23" x14ac:dyDescent="0.25">
      <c r="A127" s="117"/>
      <c r="B127" s="116"/>
      <c r="C127" s="117"/>
    </row>
    <row r="128" spans="1:23" x14ac:dyDescent="0.25">
      <c r="A128" s="117"/>
    </row>
    <row r="129" spans="1:1" x14ac:dyDescent="0.25">
      <c r="A129" s="117"/>
    </row>
    <row r="130" spans="1:1" x14ac:dyDescent="0.25">
      <c r="A130" s="117"/>
    </row>
  </sheetData>
  <sortState ref="B41:B45">
    <sortCondition ref="B40"/>
  </sortState>
  <mergeCells count="50">
    <mergeCell ref="B38:D38"/>
    <mergeCell ref="O9:Q9"/>
    <mergeCell ref="L9:L11"/>
    <mergeCell ref="M9:N9"/>
    <mergeCell ref="O10:O11"/>
    <mergeCell ref="P10:P11"/>
    <mergeCell ref="M10:M11"/>
    <mergeCell ref="N10:N11"/>
    <mergeCell ref="C9:C11"/>
    <mergeCell ref="A30:O30"/>
    <mergeCell ref="A31:O31"/>
    <mergeCell ref="A29:O29"/>
    <mergeCell ref="A28:J28"/>
    <mergeCell ref="K9:K11"/>
    <mergeCell ref="G9:G11"/>
    <mergeCell ref="A32:O32"/>
    <mergeCell ref="A5:W5"/>
    <mergeCell ref="E8:P8"/>
    <mergeCell ref="A9:A11"/>
    <mergeCell ref="B9:B11"/>
    <mergeCell ref="D9:D11"/>
    <mergeCell ref="E9:F9"/>
    <mergeCell ref="H9:H11"/>
    <mergeCell ref="I9:I11"/>
    <mergeCell ref="J9:J11"/>
    <mergeCell ref="R9:W9"/>
    <mergeCell ref="E10:E11"/>
    <mergeCell ref="V10:W10"/>
    <mergeCell ref="R10:S10"/>
    <mergeCell ref="T10:U10"/>
    <mergeCell ref="Q10:Q11"/>
    <mergeCell ref="F10:F11"/>
    <mergeCell ref="A71:B71"/>
    <mergeCell ref="A73:B73"/>
    <mergeCell ref="A70:B70"/>
    <mergeCell ref="A45:F45"/>
    <mergeCell ref="A68:B68"/>
    <mergeCell ref="A91:Q91"/>
    <mergeCell ref="A86:P86"/>
    <mergeCell ref="A72:B72"/>
    <mergeCell ref="A80:W80"/>
    <mergeCell ref="A84:I84"/>
    <mergeCell ref="A76:B76"/>
    <mergeCell ref="A74:B74"/>
    <mergeCell ref="A75:B75"/>
    <mergeCell ref="B87:T87"/>
    <mergeCell ref="A77:B77"/>
    <mergeCell ref="A78:K78"/>
    <mergeCell ref="A82:F82"/>
    <mergeCell ref="B88:E88"/>
  </mergeCells>
  <conditionalFormatting sqref="C13:C20">
    <cfRule type="cellIs" dxfId="0" priority="1" operator="equal">
      <formula>0</formula>
    </cfRule>
  </conditionalFormatting>
  <dataValidations count="3">
    <dataValidation showInputMessage="1" showErrorMessage="1" sqref="A12"/>
    <dataValidation type="list" allowBlank="1" showInputMessage="1" showErrorMessage="1" sqref="K13:K16 K19:K20">
      <formula1>kody</formula1>
    </dataValidation>
    <dataValidation type="list" allowBlank="1" showInputMessage="1" showErrorMessage="1" sqref="L13:L16 L19:L20">
      <formula1>grupa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25" fitToHeight="0" orientation="landscape" r:id="rId1"/>
  <headerFooter alignWithMargins="0">
    <oddFooter>&amp;C&amp;P</oddFooter>
  </headerFooter>
  <rowBreaks count="1" manualBreakCount="1">
    <brk id="79" max="22" man="1"/>
  </rowBreaks>
  <ignoredErrors>
    <ignoredError sqref="F15:F16 D16:D20 F19:F2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programów'!$A$1:$A$15</xm:f>
          </x14:formula1>
          <xm:sqref>A13:A20</xm:sqref>
        </x14:dataValidation>
        <x14:dataValidation type="list" allowBlank="1" showInputMessage="1" showErrorMessage="1">
          <x14:formula1>
            <xm:f>'lista programów'!$G$2:$G$4</xm:f>
          </x14:formula1>
          <xm:sqref>C13:C20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B1" zoomScale="90" zoomScaleNormal="90" workbookViewId="0">
      <selection activeCell="B2" sqref="B2"/>
    </sheetView>
  </sheetViews>
  <sheetFormatPr defaultRowHeight="13.2" x14ac:dyDescent="0.25"/>
  <cols>
    <col min="1" max="1" width="65" customWidth="1"/>
    <col min="2" max="2" width="27.88671875" style="1" customWidth="1"/>
    <col min="3" max="3" width="52.109375" customWidth="1"/>
    <col min="4" max="4" width="38.33203125" customWidth="1"/>
    <col min="7" max="7" width="63.44140625" customWidth="1"/>
  </cols>
  <sheetData>
    <row r="1" spans="1:7" ht="13.8" x14ac:dyDescent="0.25">
      <c r="A1" s="3" t="s">
        <v>88</v>
      </c>
      <c r="B1" s="4" t="s">
        <v>116</v>
      </c>
      <c r="C1" s="14" t="s">
        <v>117</v>
      </c>
      <c r="D1" s="11" t="s">
        <v>89</v>
      </c>
      <c r="G1" s="8" t="s">
        <v>119</v>
      </c>
    </row>
    <row r="2" spans="1:7" ht="26.4" x14ac:dyDescent="0.3">
      <c r="A2" s="5" t="s">
        <v>101</v>
      </c>
      <c r="B2" s="2">
        <v>83</v>
      </c>
      <c r="C2" s="15" t="s">
        <v>115</v>
      </c>
      <c r="D2" s="12" t="s">
        <v>118</v>
      </c>
      <c r="G2" s="9" t="s">
        <v>92</v>
      </c>
    </row>
    <row r="3" spans="1:7" ht="14.4" x14ac:dyDescent="0.3">
      <c r="A3" s="5" t="s">
        <v>102</v>
      </c>
      <c r="B3" s="2">
        <v>83</v>
      </c>
      <c r="C3" s="15" t="s">
        <v>115</v>
      </c>
      <c r="D3" s="12" t="s">
        <v>81</v>
      </c>
      <c r="G3" s="9" t="s">
        <v>93</v>
      </c>
    </row>
    <row r="4" spans="1:7" ht="15" thickBot="1" x14ac:dyDescent="0.35">
      <c r="A4" s="5" t="s">
        <v>103</v>
      </c>
      <c r="B4" s="2">
        <v>83</v>
      </c>
      <c r="C4" s="15" t="s">
        <v>115</v>
      </c>
      <c r="D4" s="12" t="s">
        <v>82</v>
      </c>
      <c r="G4" s="10" t="s">
        <v>94</v>
      </c>
    </row>
    <row r="5" spans="1:7" ht="14.4" x14ac:dyDescent="0.3">
      <c r="A5" s="5" t="s">
        <v>104</v>
      </c>
      <c r="B5" s="2">
        <v>83</v>
      </c>
      <c r="C5" s="15" t="s">
        <v>115</v>
      </c>
      <c r="D5" s="12" t="s">
        <v>83</v>
      </c>
    </row>
    <row r="6" spans="1:7" ht="14.4" x14ac:dyDescent="0.3">
      <c r="A6" s="5" t="s">
        <v>105</v>
      </c>
      <c r="B6" s="2">
        <v>83</v>
      </c>
      <c r="C6" s="15" t="s">
        <v>115</v>
      </c>
      <c r="D6" s="12" t="s">
        <v>84</v>
      </c>
    </row>
    <row r="7" spans="1:7" ht="14.4" x14ac:dyDescent="0.3">
      <c r="A7" s="5" t="s">
        <v>106</v>
      </c>
      <c r="B7" s="2">
        <v>83</v>
      </c>
      <c r="C7" s="15" t="s">
        <v>115</v>
      </c>
      <c r="D7" s="12" t="s">
        <v>85</v>
      </c>
    </row>
    <row r="8" spans="1:7" ht="14.4" x14ac:dyDescent="0.3">
      <c r="A8" s="5" t="s">
        <v>107</v>
      </c>
      <c r="B8" s="2">
        <v>83</v>
      </c>
      <c r="C8" s="15" t="s">
        <v>115</v>
      </c>
      <c r="D8" s="12" t="s">
        <v>86</v>
      </c>
    </row>
    <row r="9" spans="1:7" ht="26.4" x14ac:dyDescent="0.3">
      <c r="A9" s="5" t="s">
        <v>108</v>
      </c>
      <c r="B9" s="2">
        <v>83</v>
      </c>
      <c r="C9" s="15" t="s">
        <v>115</v>
      </c>
      <c r="D9" s="12" t="s">
        <v>118</v>
      </c>
    </row>
    <row r="10" spans="1:7" ht="14.4" x14ac:dyDescent="0.3">
      <c r="A10" s="5" t="s">
        <v>109</v>
      </c>
      <c r="B10" s="2">
        <v>83</v>
      </c>
      <c r="C10" s="15" t="s">
        <v>115</v>
      </c>
      <c r="D10" s="12" t="s">
        <v>81</v>
      </c>
    </row>
    <row r="11" spans="1:7" ht="14.4" x14ac:dyDescent="0.3">
      <c r="A11" s="5" t="s">
        <v>110</v>
      </c>
      <c r="B11" s="2">
        <v>83</v>
      </c>
      <c r="C11" s="15" t="s">
        <v>115</v>
      </c>
      <c r="D11" s="12" t="s">
        <v>82</v>
      </c>
    </row>
    <row r="12" spans="1:7" ht="14.4" x14ac:dyDescent="0.3">
      <c r="A12" s="5" t="s">
        <v>111</v>
      </c>
      <c r="B12" s="2">
        <v>83</v>
      </c>
      <c r="C12" s="15" t="s">
        <v>115</v>
      </c>
      <c r="D12" s="12" t="s">
        <v>83</v>
      </c>
    </row>
    <row r="13" spans="1:7" ht="14.4" x14ac:dyDescent="0.3">
      <c r="A13" s="5" t="s">
        <v>112</v>
      </c>
      <c r="B13" s="2">
        <v>83</v>
      </c>
      <c r="C13" s="15" t="s">
        <v>115</v>
      </c>
      <c r="D13" s="12" t="s">
        <v>84</v>
      </c>
    </row>
    <row r="14" spans="1:7" ht="14.4" x14ac:dyDescent="0.3">
      <c r="A14" s="5" t="s">
        <v>113</v>
      </c>
      <c r="B14" s="2">
        <v>83</v>
      </c>
      <c r="C14" s="15" t="s">
        <v>115</v>
      </c>
      <c r="D14" s="12" t="s">
        <v>85</v>
      </c>
    </row>
    <row r="15" spans="1:7" ht="15" thickBot="1" x14ac:dyDescent="0.35">
      <c r="A15" s="6" t="s">
        <v>114</v>
      </c>
      <c r="B15" s="7">
        <v>83</v>
      </c>
      <c r="C15" s="16" t="s">
        <v>115</v>
      </c>
      <c r="D15" s="13" t="s">
        <v>86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E528B1-4603-4320-8694-996533F185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91B8560-5E6B-40A8-B32D-58A10FDADDF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DC93A0F-0AC0-4336-9615-82BE8EEECA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PE </vt:lpstr>
      <vt:lpstr>lista programów</vt:lpstr>
      <vt:lpstr>funkcja_lista</vt:lpstr>
      <vt:lpstr>grupa</vt:lpstr>
      <vt:lpstr>kody</vt:lpstr>
      <vt:lpstr>kolumna_2</vt:lpstr>
      <vt:lpstr>lista_prog_funkcja</vt:lpstr>
      <vt:lpstr>'PE 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18 FINANSOWANIE ZADAŃ REALIZOWANYCH W SZCZEGÓLNOŚCI Z UDZIAŁEM ŚRODKÓW POCHODZĄCYCH Z BUDŻETU UNII EUROPEJSKIEJ, O KTÓRYCH MOWA W ART. 5 UST. 3 PKT 6 USTAWY O FINANSACH PUBLICZNYCH</dc:title>
  <cp:lastPrinted>2023-04-26T07:49:22Z</cp:lastPrinted>
  <dcterms:created xsi:type="dcterms:W3CDTF">2011-05-20T06:59:39Z</dcterms:created>
  <dcterms:modified xsi:type="dcterms:W3CDTF">2023-07-03T10:50:58Z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UxC4dwLulzfINJ8nQH+xvX5LNGipWa4BRSZhPgxsCvmffKQiXPleut67KTfb3+EdXI/8v0yCu9/Vl6RU+o2CwQ==</vt:lpwstr>
  </property>
  <property fmtid="{D5CDD505-2E9C-101B-9397-08002B2CF9AE}" pid="5" name="MFClassificationDate">
    <vt:lpwstr>2022-01-25T17:28:15.5227617+01:00</vt:lpwstr>
  </property>
  <property fmtid="{D5CDD505-2E9C-101B-9397-08002B2CF9AE}" pid="6" name="MFClassifiedBySID">
    <vt:lpwstr>UxC4dwLulzfINJ8nQH+xvX5LNGipWa4BRSZhPgxsCvm42mrIC/DSDv0ggS+FjUN/2v1BBotkLlY5aAiEhoi6ueNDYdoMFdV7PIOHu7PTQiM2sQF2Ii7VNuxN6AAEogm8</vt:lpwstr>
  </property>
  <property fmtid="{D5CDD505-2E9C-101B-9397-08002B2CF9AE}" pid="7" name="MFGRNItemId">
    <vt:lpwstr>GRN-b26be09e-bfa1-4e97-a96e-7f5ccad66e32</vt:lpwstr>
  </property>
  <property fmtid="{D5CDD505-2E9C-101B-9397-08002B2CF9AE}" pid="8" name="MFHash">
    <vt:lpwstr>r4M4ECrHDnCvH2H+wbG8NHP7X5dt5n7BciDDOAerFZs=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