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aulina.oleszczuk\Desktop\postępowania na 2025 rok\OSW LEŚNIK\mrożonki\strona internetowa\"/>
    </mc:Choice>
  </mc:AlternateContent>
  <xr:revisionPtr revIDLastSave="0" documentId="8_{803CBD84-F5AF-42DF-89B8-3FF07FB983B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Arkusz1!$A$1:$L$94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7" i="1" l="1"/>
  <c r="H49" i="1"/>
  <c r="H67" i="1"/>
  <c r="H66" i="1"/>
  <c r="H65" i="1"/>
  <c r="H68" i="1"/>
  <c r="H56" i="1"/>
  <c r="H58" i="1"/>
  <c r="H47" i="1"/>
  <c r="H15" i="1" l="1"/>
  <c r="H55" i="1" l="1"/>
  <c r="H9" i="1"/>
  <c r="H13" i="1"/>
  <c r="H12" i="1"/>
  <c r="H50" i="1"/>
  <c r="H51" i="1"/>
  <c r="H19" i="1"/>
  <c r="H14" i="1"/>
  <c r="H27" i="1" l="1"/>
  <c r="H37" i="1"/>
  <c r="H35" i="1"/>
  <c r="H34" i="1"/>
  <c r="H33" i="1"/>
  <c r="H32" i="1"/>
  <c r="H31" i="1"/>
  <c r="H30" i="1"/>
  <c r="H29" i="1"/>
  <c r="H28" i="1"/>
  <c r="H26" i="1"/>
  <c r="H25" i="1"/>
  <c r="H24" i="1"/>
  <c r="H23" i="1"/>
  <c r="H43" i="1" l="1"/>
  <c r="H40" i="1"/>
  <c r="H16" i="1"/>
  <c r="H44" i="1" l="1"/>
  <c r="H45" i="1"/>
  <c r="H52" i="1"/>
  <c r="H63" i="1"/>
  <c r="H62" i="1"/>
  <c r="H8" i="1"/>
  <c r="H36" i="1"/>
  <c r="H38" i="1"/>
  <c r="H17" i="1"/>
  <c r="H7" i="1"/>
  <c r="H41" i="1"/>
  <c r="H42" i="1"/>
  <c r="H22" i="1"/>
  <c r="H60" i="1"/>
  <c r="H11" i="1"/>
  <c r="H21" i="1"/>
  <c r="H61" i="1"/>
  <c r="H46" i="1"/>
  <c r="H48" i="1"/>
  <c r="H20" i="1"/>
  <c r="H64" i="1"/>
  <c r="H18" i="1" l="1"/>
  <c r="H10" i="1" l="1"/>
  <c r="H54" i="1" l="1"/>
  <c r="H39" i="1"/>
  <c r="H6" i="1"/>
  <c r="H53" i="1"/>
  <c r="H59" i="1"/>
</calcChain>
</file>

<file path=xl/sharedStrings.xml><?xml version="1.0" encoding="utf-8"?>
<sst xmlns="http://schemas.openxmlformats.org/spreadsheetml/2006/main" count="259" uniqueCount="135">
  <si>
    <t>Lp.</t>
  </si>
  <si>
    <t>Nazwa artykułu</t>
  </si>
  <si>
    <t>Producent</t>
  </si>
  <si>
    <t>Gramatura</t>
  </si>
  <si>
    <t>Borowik cały</t>
  </si>
  <si>
    <t>kg</t>
  </si>
  <si>
    <t>2 kg</t>
  </si>
  <si>
    <t>Marchew cała mini</t>
  </si>
  <si>
    <t>Włoszczyzna</t>
  </si>
  <si>
    <t>Podgrzybek cały</t>
  </si>
  <si>
    <t>op</t>
  </si>
  <si>
    <t>Pyzy z mięsem</t>
  </si>
  <si>
    <t>2,5 kg</t>
  </si>
  <si>
    <t>Hortex</t>
  </si>
  <si>
    <t>Jawo</t>
  </si>
  <si>
    <t>j.m.</t>
  </si>
  <si>
    <t>Kasol</t>
  </si>
  <si>
    <t>Fasola szparagowa</t>
  </si>
  <si>
    <t>Zielona budka</t>
  </si>
  <si>
    <t>Maliny mrożone</t>
  </si>
  <si>
    <t>Mieszanka chińska</t>
  </si>
  <si>
    <t>Mieszanka meksykańska</t>
  </si>
  <si>
    <t>Kurki mrożone</t>
  </si>
  <si>
    <t>Kopytka</t>
  </si>
  <si>
    <t>Kluski śląskie</t>
  </si>
  <si>
    <t>Talarki z ziemniaków</t>
  </si>
  <si>
    <t>Frytki belgiskie</t>
  </si>
  <si>
    <t>Tuby kalmara</t>
  </si>
  <si>
    <t>Mule</t>
  </si>
  <si>
    <t>1l</t>
  </si>
  <si>
    <t xml:space="preserve">Lody waniliowe </t>
  </si>
  <si>
    <t>450g</t>
  </si>
  <si>
    <t>2,5kg</t>
  </si>
  <si>
    <t xml:space="preserve">Lutosa </t>
  </si>
  <si>
    <t>Myfood</t>
  </si>
  <si>
    <t>Krewetki surowe 16-20</t>
  </si>
  <si>
    <t xml:space="preserve">Myfood </t>
  </si>
  <si>
    <t>750g</t>
  </si>
  <si>
    <t>900g</t>
  </si>
  <si>
    <t>Ocean</t>
  </si>
  <si>
    <t>250g</t>
  </si>
  <si>
    <t>JAWO</t>
  </si>
  <si>
    <t>2kg</t>
  </si>
  <si>
    <t xml:space="preserve">JAWO </t>
  </si>
  <si>
    <t>800g</t>
  </si>
  <si>
    <t>Oerlemans</t>
  </si>
  <si>
    <t>Mc Cain</t>
  </si>
  <si>
    <t>Kalafior różyczki</t>
  </si>
  <si>
    <t>Brokuł różyczki</t>
  </si>
  <si>
    <t xml:space="preserve">Brukselka </t>
  </si>
  <si>
    <t xml:space="preserve">Warzywa grill </t>
  </si>
  <si>
    <t>Warzywa na patelnie</t>
  </si>
  <si>
    <t xml:space="preserve">Placki ziemniaczane </t>
  </si>
  <si>
    <t>GOS-G</t>
  </si>
  <si>
    <t>Mix 4 bułeczek Hotelowych 35g</t>
  </si>
  <si>
    <t>LL</t>
  </si>
  <si>
    <t>3,5kg</t>
  </si>
  <si>
    <t>Mini rogalik z nadzieniem Mix</t>
  </si>
  <si>
    <t>4,86kg</t>
  </si>
  <si>
    <t>Bunduelle</t>
  </si>
  <si>
    <t xml:space="preserve">Kalafior Romanesco </t>
  </si>
  <si>
    <t>Mieszanka bankietowa</t>
  </si>
  <si>
    <t>1,5 kg</t>
  </si>
  <si>
    <t xml:space="preserve">Szpinak całe liście </t>
  </si>
  <si>
    <t>Algida</t>
  </si>
  <si>
    <t>100 mlx30 szt</t>
  </si>
  <si>
    <t>110 mlx 20 szt</t>
  </si>
  <si>
    <t xml:space="preserve">120mlx20 szt </t>
  </si>
  <si>
    <t>120mlx25 szt</t>
  </si>
  <si>
    <t>110mlx24szt</t>
  </si>
  <si>
    <t>140mlx24szt</t>
  </si>
  <si>
    <t>80mlx35szt</t>
  </si>
  <si>
    <t xml:space="preserve">70mlx35szt </t>
  </si>
  <si>
    <t>58mlx36szt</t>
  </si>
  <si>
    <t>Koral</t>
  </si>
  <si>
    <t>50mlx40szt</t>
  </si>
  <si>
    <t xml:space="preserve">Lody Big Milk choco Intense </t>
  </si>
  <si>
    <t xml:space="preserve">Lody Big Milk Fruit Intense </t>
  </si>
  <si>
    <t xml:space="preserve">Lody Big Milk Toffe Intense </t>
  </si>
  <si>
    <t>Lody Big Milk white</t>
  </si>
  <si>
    <t xml:space="preserve">Lody Magnum Classic </t>
  </si>
  <si>
    <t>Lody Magnum Migdałowe</t>
  </si>
  <si>
    <t>Lody Magnum White</t>
  </si>
  <si>
    <t xml:space="preserve">Lody Nogger Toffi </t>
  </si>
  <si>
    <t xml:space="preserve">Lody Rożek wanilia </t>
  </si>
  <si>
    <t xml:space="preserve">Lody Rożek z sosem truskawkowym </t>
  </si>
  <si>
    <t xml:space="preserve">Lody Twister green </t>
  </si>
  <si>
    <t xml:space="preserve">Lody Twister Monstaahh Zingerrr </t>
  </si>
  <si>
    <t xml:space="preserve">Lody Zapp </t>
  </si>
  <si>
    <t>Lody Ekipa mix III</t>
  </si>
  <si>
    <t>Planowana ilość na 2025r.</t>
  </si>
  <si>
    <t>kart</t>
  </si>
  <si>
    <t>BellGusto-G</t>
  </si>
  <si>
    <t xml:space="preserve">Pierogi z mięsem </t>
  </si>
  <si>
    <t>Pierogi ruskie</t>
  </si>
  <si>
    <t>Gnocchi szpinakowe</t>
  </si>
  <si>
    <t>Gnocchi ziemniaczane</t>
  </si>
  <si>
    <t xml:space="preserve">2 kg </t>
  </si>
  <si>
    <t xml:space="preserve">Cebula kostka </t>
  </si>
  <si>
    <t>Rogalik croissant półksiężyc 100gx36</t>
  </si>
  <si>
    <t>3,6kg</t>
  </si>
  <si>
    <t>RV</t>
  </si>
  <si>
    <t>7,14kg</t>
  </si>
  <si>
    <t>Gofry 3x9/80g</t>
  </si>
  <si>
    <t>2,16 kg</t>
  </si>
  <si>
    <t>3kg</t>
  </si>
  <si>
    <t>Hamburger wołowy classic 170 g</t>
  </si>
  <si>
    <t xml:space="preserve">Nuggets Premium Chicken </t>
  </si>
  <si>
    <t>1kg</t>
  </si>
  <si>
    <t xml:space="preserve">Stripsy z kurczaka łagodne </t>
  </si>
  <si>
    <t>1 kg</t>
  </si>
  <si>
    <t>szt</t>
  </si>
  <si>
    <t xml:space="preserve">Skrzydełka panierowane łagodne </t>
  </si>
  <si>
    <t>CP</t>
  </si>
  <si>
    <t>Zapiekanka margherita 30 cm</t>
  </si>
  <si>
    <t>Zapiekanka z gyrosem 30 cm</t>
  </si>
  <si>
    <t xml:space="preserve">Zapiekanka z Pepproni  </t>
  </si>
  <si>
    <t xml:space="preserve">Mikołaj </t>
  </si>
  <si>
    <t>GreenFox</t>
  </si>
  <si>
    <t>200g</t>
  </si>
  <si>
    <t>180g/20szt</t>
  </si>
  <si>
    <t xml:space="preserve">Panini szynka z serem </t>
  </si>
  <si>
    <t>170g/18szt</t>
  </si>
  <si>
    <t xml:space="preserve">Softy 145 ml mix smaków </t>
  </si>
  <si>
    <t>145ml/15szt</t>
  </si>
  <si>
    <t xml:space="preserve">Knedle ze śliwkami </t>
  </si>
  <si>
    <t xml:space="preserve">Mieszanka królewska </t>
  </si>
  <si>
    <t>Paluszki surmii</t>
  </si>
  <si>
    <t>Zapiekanka z pieczarką 30cm</t>
  </si>
  <si>
    <t>Załącznik nr 2</t>
  </si>
  <si>
    <t>Formularz cenowy</t>
  </si>
  <si>
    <t>Cena jednostkowa netto</t>
  </si>
  <si>
    <t>Wartość netto</t>
  </si>
  <si>
    <t>Razem netto</t>
  </si>
  <si>
    <t>Razem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</si>
</sst>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%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/>
    <xf numFmtId="0" fontId="5" fillId="0" borderId="4" xfId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4" xfId="1" applyFont="1" applyFill="1" applyBorder="1" applyAlignment="1">
      <alignment horizontal="left" vertical="center"/>
    </xf>
    <xf numFmtId="0" fontId="7" fillId="0" borderId="4" xfId="1" applyFont="1" applyFill="1" applyBorder="1" applyAlignment="1">
      <alignment horizontal="left" vertical="center"/>
    </xf>
    <xf numFmtId="164" fontId="5" fillId="0" borderId="4" xfId="0" applyNumberFormat="1" applyFont="1" applyFill="1" applyBorder="1" applyAlignment="1">
      <alignment horizontal="right" vertical="center"/>
    </xf>
    <xf numFmtId="3" fontId="5" fillId="2" borderId="4" xfId="0" quotePrefix="1" applyNumberFormat="1" applyFont="1" applyFill="1" applyBorder="1" applyAlignment="1">
      <alignment horizontal="left" vertical="center" wrapText="1"/>
    </xf>
    <xf numFmtId="164" fontId="5" fillId="2" borderId="4" xfId="1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164" fontId="5" fillId="2" borderId="4" xfId="0" applyNumberFormat="1" applyFont="1" applyFill="1" applyBorder="1" applyAlignment="1">
      <alignment horizontal="right" vertical="center"/>
    </xf>
    <xf numFmtId="0" fontId="5" fillId="2" borderId="4" xfId="1" applyFont="1" applyFill="1" applyBorder="1" applyAlignment="1">
      <alignment horizontal="left" vertic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9" fontId="4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right" vertical="center"/>
    </xf>
    <xf numFmtId="165" fontId="4" fillId="0" borderId="5" xfId="0" applyNumberFormat="1" applyFont="1" applyFill="1" applyBorder="1" applyAlignment="1">
      <alignment horizontal="right" vertical="center"/>
    </xf>
  </cellXfs>
  <cellStyles count="2">
    <cellStyle name="Normalny" xfId="0" builtinId="0"/>
    <cellStyle name="Normalny_Arkusz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5"/>
  <sheetViews>
    <sheetView tabSelected="1" showWhiteSpace="0" topLeftCell="A34" zoomScaleNormal="100" workbookViewId="0">
      <selection activeCell="H70" sqref="H70"/>
    </sheetView>
  </sheetViews>
  <sheetFormatPr defaultRowHeight="12.75" x14ac:dyDescent="0.2"/>
  <cols>
    <col min="1" max="1" width="3.85546875" style="4" bestFit="1" customWidth="1"/>
    <col min="2" max="2" width="32.140625" style="4" customWidth="1"/>
    <col min="3" max="3" width="13.28515625" style="4" customWidth="1"/>
    <col min="4" max="4" width="12.42578125" style="4" customWidth="1"/>
    <col min="5" max="5" width="4.140625" style="4" bestFit="1" customWidth="1"/>
    <col min="6" max="6" width="11" style="4" customWidth="1"/>
    <col min="7" max="7" width="16" style="4" customWidth="1"/>
    <col min="8" max="8" width="15.140625" style="4" customWidth="1"/>
    <col min="9" max="9" width="12" style="4" customWidth="1"/>
    <col min="10" max="10" width="11.28515625" style="4" customWidth="1"/>
    <col min="11" max="16384" width="9.140625" style="4"/>
  </cols>
  <sheetData>
    <row r="1" spans="1:10" x14ac:dyDescent="0.2">
      <c r="A1" s="1"/>
      <c r="B1" s="2"/>
      <c r="C1" s="1"/>
      <c r="D1" s="2"/>
      <c r="E1" s="2"/>
      <c r="F1" s="1"/>
      <c r="G1" s="3"/>
      <c r="H1" s="3"/>
      <c r="I1" s="16" t="s">
        <v>129</v>
      </c>
      <c r="J1" s="16"/>
    </row>
    <row r="2" spans="1:10" x14ac:dyDescent="0.2">
      <c r="A2" s="17" t="s">
        <v>130</v>
      </c>
      <c r="B2" s="17"/>
      <c r="C2" s="17"/>
      <c r="D2" s="17"/>
      <c r="E2" s="17"/>
      <c r="F2" s="17"/>
      <c r="G2" s="17"/>
      <c r="H2" s="17"/>
      <c r="I2" s="7"/>
      <c r="J2" s="7"/>
    </row>
    <row r="3" spans="1:10" x14ac:dyDescent="0.2">
      <c r="A3" s="1"/>
      <c r="B3" s="2"/>
      <c r="C3" s="1"/>
      <c r="D3" s="2"/>
      <c r="E3" s="2"/>
      <c r="F3" s="1"/>
      <c r="G3" s="3"/>
      <c r="H3" s="3"/>
      <c r="I3" s="2"/>
    </row>
    <row r="4" spans="1:10" ht="15" customHeight="1" x14ac:dyDescent="0.2">
      <c r="A4" s="18" t="s">
        <v>0</v>
      </c>
      <c r="B4" s="20" t="s">
        <v>1</v>
      </c>
      <c r="C4" s="20" t="s">
        <v>2</v>
      </c>
      <c r="D4" s="20" t="s">
        <v>3</v>
      </c>
      <c r="E4" s="20" t="s">
        <v>15</v>
      </c>
      <c r="F4" s="20" t="s">
        <v>90</v>
      </c>
      <c r="G4" s="20" t="s">
        <v>131</v>
      </c>
      <c r="H4" s="20" t="s">
        <v>132</v>
      </c>
    </row>
    <row r="5" spans="1:10" ht="35.1" customHeight="1" x14ac:dyDescent="0.2">
      <c r="A5" s="19"/>
      <c r="B5" s="21"/>
      <c r="C5" s="21"/>
      <c r="D5" s="21"/>
      <c r="E5" s="21"/>
      <c r="F5" s="21"/>
      <c r="G5" s="21"/>
      <c r="H5" s="21"/>
      <c r="J5" s="2"/>
    </row>
    <row r="6" spans="1:10" x14ac:dyDescent="0.2">
      <c r="A6" s="5">
        <v>1</v>
      </c>
      <c r="B6" s="15" t="s">
        <v>4</v>
      </c>
      <c r="C6" s="8" t="s">
        <v>16</v>
      </c>
      <c r="D6" s="8"/>
      <c r="E6" s="9" t="s">
        <v>5</v>
      </c>
      <c r="F6" s="11">
        <v>65</v>
      </c>
      <c r="G6" s="12"/>
      <c r="H6" s="10">
        <f t="shared" ref="H6:H37" si="0">F6*G6</f>
        <v>0</v>
      </c>
      <c r="J6" s="2"/>
    </row>
    <row r="7" spans="1:10" x14ac:dyDescent="0.2">
      <c r="A7" s="5">
        <v>2</v>
      </c>
      <c r="B7" s="15" t="s">
        <v>48</v>
      </c>
      <c r="C7" s="8" t="s">
        <v>45</v>
      </c>
      <c r="D7" s="8" t="s">
        <v>6</v>
      </c>
      <c r="E7" s="8" t="s">
        <v>10</v>
      </c>
      <c r="F7" s="13">
        <v>120</v>
      </c>
      <c r="G7" s="14"/>
      <c r="H7" s="10">
        <f t="shared" si="0"/>
        <v>0</v>
      </c>
      <c r="J7" s="2"/>
    </row>
    <row r="8" spans="1:10" x14ac:dyDescent="0.2">
      <c r="A8" s="5">
        <v>3</v>
      </c>
      <c r="B8" s="15" t="s">
        <v>49</v>
      </c>
      <c r="C8" s="8" t="s">
        <v>13</v>
      </c>
      <c r="D8" s="8" t="s">
        <v>32</v>
      </c>
      <c r="E8" s="8" t="s">
        <v>10</v>
      </c>
      <c r="F8" s="11">
        <v>50</v>
      </c>
      <c r="G8" s="12"/>
      <c r="H8" s="10">
        <f t="shared" si="0"/>
        <v>0</v>
      </c>
      <c r="J8" s="2"/>
    </row>
    <row r="9" spans="1:10" x14ac:dyDescent="0.2">
      <c r="A9" s="5">
        <v>4</v>
      </c>
      <c r="B9" s="15" t="s">
        <v>98</v>
      </c>
      <c r="C9" s="8" t="s">
        <v>13</v>
      </c>
      <c r="D9" s="8" t="s">
        <v>32</v>
      </c>
      <c r="E9" s="8" t="s">
        <v>10</v>
      </c>
      <c r="F9" s="11">
        <v>50</v>
      </c>
      <c r="G9" s="12"/>
      <c r="H9" s="10">
        <f t="shared" si="0"/>
        <v>0</v>
      </c>
      <c r="J9" s="2"/>
    </row>
    <row r="10" spans="1:10" x14ac:dyDescent="0.2">
      <c r="A10" s="5">
        <v>5</v>
      </c>
      <c r="B10" s="15" t="s">
        <v>17</v>
      </c>
      <c r="C10" s="8"/>
      <c r="D10" s="8" t="s">
        <v>6</v>
      </c>
      <c r="E10" s="8" t="s">
        <v>10</v>
      </c>
      <c r="F10" s="11">
        <v>80</v>
      </c>
      <c r="G10" s="12"/>
      <c r="H10" s="10">
        <f t="shared" si="0"/>
        <v>0</v>
      </c>
    </row>
    <row r="11" spans="1:10" x14ac:dyDescent="0.2">
      <c r="A11" s="5">
        <v>6</v>
      </c>
      <c r="B11" s="15" t="s">
        <v>26</v>
      </c>
      <c r="C11" s="8" t="s">
        <v>33</v>
      </c>
      <c r="D11" s="8" t="s">
        <v>32</v>
      </c>
      <c r="E11" s="8" t="s">
        <v>10</v>
      </c>
      <c r="F11" s="13">
        <v>140</v>
      </c>
      <c r="G11" s="14"/>
      <c r="H11" s="10">
        <f t="shared" si="0"/>
        <v>0</v>
      </c>
    </row>
    <row r="12" spans="1:10" x14ac:dyDescent="0.2">
      <c r="A12" s="5">
        <v>7</v>
      </c>
      <c r="B12" s="15" t="s">
        <v>95</v>
      </c>
      <c r="C12" s="8" t="s">
        <v>41</v>
      </c>
      <c r="D12" s="8" t="s">
        <v>42</v>
      </c>
      <c r="E12" s="8" t="s">
        <v>10</v>
      </c>
      <c r="F12" s="11">
        <v>50</v>
      </c>
      <c r="G12" s="12"/>
      <c r="H12" s="10">
        <f t="shared" si="0"/>
        <v>0</v>
      </c>
    </row>
    <row r="13" spans="1:10" x14ac:dyDescent="0.2">
      <c r="A13" s="5">
        <v>8</v>
      </c>
      <c r="B13" s="15" t="s">
        <v>96</v>
      </c>
      <c r="C13" s="8" t="s">
        <v>41</v>
      </c>
      <c r="D13" s="8" t="s">
        <v>105</v>
      </c>
      <c r="E13" s="8" t="s">
        <v>10</v>
      </c>
      <c r="F13" s="11">
        <v>51</v>
      </c>
      <c r="G13" s="12"/>
      <c r="H13" s="10">
        <f t="shared" si="0"/>
        <v>0</v>
      </c>
    </row>
    <row r="14" spans="1:10" x14ac:dyDescent="0.2">
      <c r="A14" s="5">
        <v>9</v>
      </c>
      <c r="B14" s="15" t="s">
        <v>103</v>
      </c>
      <c r="C14" s="8" t="s">
        <v>46</v>
      </c>
      <c r="D14" s="8" t="s">
        <v>104</v>
      </c>
      <c r="E14" s="8" t="s">
        <v>91</v>
      </c>
      <c r="F14" s="11">
        <v>5</v>
      </c>
      <c r="G14" s="12"/>
      <c r="H14" s="10">
        <f t="shared" si="0"/>
        <v>0</v>
      </c>
    </row>
    <row r="15" spans="1:10" x14ac:dyDescent="0.2">
      <c r="A15" s="5">
        <v>10</v>
      </c>
      <c r="B15" s="15" t="s">
        <v>106</v>
      </c>
      <c r="C15" s="8" t="s">
        <v>101</v>
      </c>
      <c r="D15" s="8" t="s">
        <v>102</v>
      </c>
      <c r="E15" s="8" t="s">
        <v>91</v>
      </c>
      <c r="F15" s="11">
        <v>5</v>
      </c>
      <c r="G15" s="12"/>
      <c r="H15" s="10">
        <f t="shared" si="0"/>
        <v>0</v>
      </c>
    </row>
    <row r="16" spans="1:10" x14ac:dyDescent="0.2">
      <c r="A16" s="5">
        <v>11</v>
      </c>
      <c r="B16" s="15" t="s">
        <v>60</v>
      </c>
      <c r="C16" s="8" t="s">
        <v>59</v>
      </c>
      <c r="D16" s="8" t="s">
        <v>32</v>
      </c>
      <c r="E16" s="8" t="s">
        <v>10</v>
      </c>
      <c r="F16" s="11">
        <v>25</v>
      </c>
      <c r="G16" s="12"/>
      <c r="H16" s="10">
        <f t="shared" si="0"/>
        <v>0</v>
      </c>
    </row>
    <row r="17" spans="1:8" x14ac:dyDescent="0.2">
      <c r="A17" s="5">
        <v>12</v>
      </c>
      <c r="B17" s="15" t="s">
        <v>47</v>
      </c>
      <c r="C17" s="8" t="s">
        <v>45</v>
      </c>
      <c r="D17" s="8" t="s">
        <v>32</v>
      </c>
      <c r="E17" s="8" t="s">
        <v>10</v>
      </c>
      <c r="F17" s="13">
        <v>85</v>
      </c>
      <c r="G17" s="14"/>
      <c r="H17" s="10">
        <f t="shared" si="0"/>
        <v>0</v>
      </c>
    </row>
    <row r="18" spans="1:8" x14ac:dyDescent="0.2">
      <c r="A18" s="5">
        <v>13</v>
      </c>
      <c r="B18" s="15" t="s">
        <v>24</v>
      </c>
      <c r="C18" s="8" t="s">
        <v>43</v>
      </c>
      <c r="D18" s="8" t="s">
        <v>42</v>
      </c>
      <c r="E18" s="8" t="s">
        <v>10</v>
      </c>
      <c r="F18" s="13">
        <v>60</v>
      </c>
      <c r="G18" s="14"/>
      <c r="H18" s="10">
        <f t="shared" si="0"/>
        <v>0</v>
      </c>
    </row>
    <row r="19" spans="1:8" x14ac:dyDescent="0.2">
      <c r="A19" s="5">
        <v>14</v>
      </c>
      <c r="B19" s="15" t="s">
        <v>125</v>
      </c>
      <c r="C19" s="8" t="s">
        <v>92</v>
      </c>
      <c r="D19" s="8" t="s">
        <v>32</v>
      </c>
      <c r="E19" s="8" t="s">
        <v>10</v>
      </c>
      <c r="F19" s="11">
        <v>50</v>
      </c>
      <c r="G19" s="12"/>
      <c r="H19" s="10">
        <f t="shared" si="0"/>
        <v>0</v>
      </c>
    </row>
    <row r="20" spans="1:8" x14ac:dyDescent="0.2">
      <c r="A20" s="5">
        <v>15</v>
      </c>
      <c r="B20" s="15" t="s">
        <v>23</v>
      </c>
      <c r="C20" s="8" t="s">
        <v>41</v>
      </c>
      <c r="D20" s="8" t="s">
        <v>42</v>
      </c>
      <c r="E20" s="8" t="s">
        <v>10</v>
      </c>
      <c r="F20" s="13">
        <v>125</v>
      </c>
      <c r="G20" s="14"/>
      <c r="H20" s="10">
        <f t="shared" si="0"/>
        <v>0</v>
      </c>
    </row>
    <row r="21" spans="1:8" x14ac:dyDescent="0.2">
      <c r="A21" s="5">
        <v>16</v>
      </c>
      <c r="B21" s="15" t="s">
        <v>35</v>
      </c>
      <c r="C21" s="8" t="s">
        <v>34</v>
      </c>
      <c r="D21" s="8" t="s">
        <v>44</v>
      </c>
      <c r="E21" s="8" t="s">
        <v>10</v>
      </c>
      <c r="F21" s="13">
        <v>10</v>
      </c>
      <c r="G21" s="14"/>
      <c r="H21" s="10">
        <f t="shared" si="0"/>
        <v>0</v>
      </c>
    </row>
    <row r="22" spans="1:8" x14ac:dyDescent="0.2">
      <c r="A22" s="5">
        <v>17</v>
      </c>
      <c r="B22" s="15" t="s">
        <v>22</v>
      </c>
      <c r="C22" s="8" t="s">
        <v>16</v>
      </c>
      <c r="D22" s="8" t="s">
        <v>32</v>
      </c>
      <c r="E22" s="8" t="s">
        <v>10</v>
      </c>
      <c r="F22" s="13">
        <v>15</v>
      </c>
      <c r="G22" s="14"/>
      <c r="H22" s="10">
        <f t="shared" si="0"/>
        <v>0</v>
      </c>
    </row>
    <row r="23" spans="1:8" x14ac:dyDescent="0.2">
      <c r="A23" s="5">
        <v>18</v>
      </c>
      <c r="B23" s="15" t="s">
        <v>76</v>
      </c>
      <c r="C23" s="8" t="s">
        <v>64</v>
      </c>
      <c r="D23" s="8" t="s">
        <v>65</v>
      </c>
      <c r="E23" s="8" t="s">
        <v>10</v>
      </c>
      <c r="F23" s="11">
        <v>3</v>
      </c>
      <c r="G23" s="12"/>
      <c r="H23" s="10">
        <f t="shared" si="0"/>
        <v>0</v>
      </c>
    </row>
    <row r="24" spans="1:8" x14ac:dyDescent="0.2">
      <c r="A24" s="5">
        <v>19</v>
      </c>
      <c r="B24" s="15" t="s">
        <v>77</v>
      </c>
      <c r="C24" s="8" t="s">
        <v>64</v>
      </c>
      <c r="D24" s="8" t="s">
        <v>65</v>
      </c>
      <c r="E24" s="8" t="s">
        <v>10</v>
      </c>
      <c r="F24" s="11">
        <v>3</v>
      </c>
      <c r="G24" s="12"/>
      <c r="H24" s="10">
        <f t="shared" si="0"/>
        <v>0</v>
      </c>
    </row>
    <row r="25" spans="1:8" x14ac:dyDescent="0.2">
      <c r="A25" s="5">
        <v>20</v>
      </c>
      <c r="B25" s="15" t="s">
        <v>78</v>
      </c>
      <c r="C25" s="8" t="s">
        <v>64</v>
      </c>
      <c r="D25" s="8" t="s">
        <v>65</v>
      </c>
      <c r="E25" s="8" t="s">
        <v>10</v>
      </c>
      <c r="F25" s="11">
        <v>3</v>
      </c>
      <c r="G25" s="12"/>
      <c r="H25" s="10">
        <f t="shared" si="0"/>
        <v>0</v>
      </c>
    </row>
    <row r="26" spans="1:8" x14ac:dyDescent="0.2">
      <c r="A26" s="5">
        <v>21</v>
      </c>
      <c r="B26" s="15" t="s">
        <v>79</v>
      </c>
      <c r="C26" s="8" t="s">
        <v>64</v>
      </c>
      <c r="D26" s="8" t="s">
        <v>65</v>
      </c>
      <c r="E26" s="8" t="s">
        <v>10</v>
      </c>
      <c r="F26" s="11">
        <v>3</v>
      </c>
      <c r="G26" s="12"/>
      <c r="H26" s="10">
        <f t="shared" si="0"/>
        <v>0</v>
      </c>
    </row>
    <row r="27" spans="1:8" x14ac:dyDescent="0.2">
      <c r="A27" s="5">
        <v>22</v>
      </c>
      <c r="B27" s="15" t="s">
        <v>89</v>
      </c>
      <c r="C27" s="8" t="s">
        <v>74</v>
      </c>
      <c r="D27" s="8" t="s">
        <v>75</v>
      </c>
      <c r="E27" s="8" t="s">
        <v>10</v>
      </c>
      <c r="F27" s="11">
        <v>3</v>
      </c>
      <c r="G27" s="12"/>
      <c r="H27" s="10">
        <f t="shared" si="0"/>
        <v>0</v>
      </c>
    </row>
    <row r="28" spans="1:8" x14ac:dyDescent="0.2">
      <c r="A28" s="5">
        <v>23</v>
      </c>
      <c r="B28" s="15" t="s">
        <v>80</v>
      </c>
      <c r="C28" s="8" t="s">
        <v>64</v>
      </c>
      <c r="D28" s="8" t="s">
        <v>66</v>
      </c>
      <c r="E28" s="8" t="s">
        <v>10</v>
      </c>
      <c r="F28" s="11">
        <v>3</v>
      </c>
      <c r="G28" s="12"/>
      <c r="H28" s="10">
        <f t="shared" si="0"/>
        <v>0</v>
      </c>
    </row>
    <row r="29" spans="1:8" x14ac:dyDescent="0.2">
      <c r="A29" s="5">
        <v>24</v>
      </c>
      <c r="B29" s="15" t="s">
        <v>81</v>
      </c>
      <c r="C29" s="8" t="s">
        <v>64</v>
      </c>
      <c r="D29" s="8" t="s">
        <v>66</v>
      </c>
      <c r="E29" s="8" t="s">
        <v>10</v>
      </c>
      <c r="F29" s="11">
        <v>3</v>
      </c>
      <c r="G29" s="12"/>
      <c r="H29" s="10">
        <f t="shared" si="0"/>
        <v>0</v>
      </c>
    </row>
    <row r="30" spans="1:8" x14ac:dyDescent="0.2">
      <c r="A30" s="5">
        <v>25</v>
      </c>
      <c r="B30" s="15" t="s">
        <v>82</v>
      </c>
      <c r="C30" s="8" t="s">
        <v>64</v>
      </c>
      <c r="D30" s="8" t="s">
        <v>67</v>
      </c>
      <c r="E30" s="8" t="s">
        <v>10</v>
      </c>
      <c r="F30" s="11">
        <v>3</v>
      </c>
      <c r="G30" s="12"/>
      <c r="H30" s="10">
        <f t="shared" si="0"/>
        <v>0</v>
      </c>
    </row>
    <row r="31" spans="1:8" x14ac:dyDescent="0.2">
      <c r="A31" s="5">
        <v>26</v>
      </c>
      <c r="B31" s="15" t="s">
        <v>83</v>
      </c>
      <c r="C31" s="8" t="s">
        <v>64</v>
      </c>
      <c r="D31" s="8" t="s">
        <v>68</v>
      </c>
      <c r="E31" s="8" t="s">
        <v>10</v>
      </c>
      <c r="F31" s="11">
        <v>3</v>
      </c>
      <c r="G31" s="12"/>
      <c r="H31" s="10">
        <f t="shared" si="0"/>
        <v>0</v>
      </c>
    </row>
    <row r="32" spans="1:8" x14ac:dyDescent="0.2">
      <c r="A32" s="5">
        <v>27</v>
      </c>
      <c r="B32" s="15" t="s">
        <v>84</v>
      </c>
      <c r="C32" s="8" t="s">
        <v>64</v>
      </c>
      <c r="D32" s="8" t="s">
        <v>69</v>
      </c>
      <c r="E32" s="8" t="s">
        <v>10</v>
      </c>
      <c r="F32" s="11">
        <v>3</v>
      </c>
      <c r="G32" s="12"/>
      <c r="H32" s="10">
        <f t="shared" si="0"/>
        <v>0</v>
      </c>
    </row>
    <row r="33" spans="1:8" x14ac:dyDescent="0.2">
      <c r="A33" s="5">
        <v>28</v>
      </c>
      <c r="B33" s="15" t="s">
        <v>85</v>
      </c>
      <c r="C33" s="8" t="s">
        <v>64</v>
      </c>
      <c r="D33" s="8" t="s">
        <v>70</v>
      </c>
      <c r="E33" s="8" t="s">
        <v>10</v>
      </c>
      <c r="F33" s="11">
        <v>3</v>
      </c>
      <c r="G33" s="12"/>
      <c r="H33" s="10">
        <f t="shared" si="0"/>
        <v>0</v>
      </c>
    </row>
    <row r="34" spans="1:8" x14ac:dyDescent="0.2">
      <c r="A34" s="5">
        <v>29</v>
      </c>
      <c r="B34" s="15" t="s">
        <v>86</v>
      </c>
      <c r="C34" s="8" t="s">
        <v>64</v>
      </c>
      <c r="D34" s="8" t="s">
        <v>71</v>
      </c>
      <c r="E34" s="8" t="s">
        <v>10</v>
      </c>
      <c r="F34" s="11">
        <v>3</v>
      </c>
      <c r="G34" s="12"/>
      <c r="H34" s="10">
        <f t="shared" si="0"/>
        <v>0</v>
      </c>
    </row>
    <row r="35" spans="1:8" x14ac:dyDescent="0.2">
      <c r="A35" s="5">
        <v>30</v>
      </c>
      <c r="B35" s="15" t="s">
        <v>87</v>
      </c>
      <c r="C35" s="8" t="s">
        <v>64</v>
      </c>
      <c r="D35" s="8" t="s">
        <v>72</v>
      </c>
      <c r="E35" s="8" t="s">
        <v>10</v>
      </c>
      <c r="F35" s="11">
        <v>3</v>
      </c>
      <c r="G35" s="12"/>
      <c r="H35" s="10">
        <f t="shared" si="0"/>
        <v>0</v>
      </c>
    </row>
    <row r="36" spans="1:8" x14ac:dyDescent="0.2">
      <c r="A36" s="5">
        <v>31</v>
      </c>
      <c r="B36" s="15" t="s">
        <v>30</v>
      </c>
      <c r="C36" s="8" t="s">
        <v>18</v>
      </c>
      <c r="D36" s="8" t="s">
        <v>29</v>
      </c>
      <c r="E36" s="8" t="s">
        <v>10</v>
      </c>
      <c r="F36" s="13">
        <v>60</v>
      </c>
      <c r="G36" s="14"/>
      <c r="H36" s="10">
        <f t="shared" si="0"/>
        <v>0</v>
      </c>
    </row>
    <row r="37" spans="1:8" x14ac:dyDescent="0.2">
      <c r="A37" s="5">
        <v>32</v>
      </c>
      <c r="B37" s="15" t="s">
        <v>88</v>
      </c>
      <c r="C37" s="8" t="s">
        <v>64</v>
      </c>
      <c r="D37" s="8" t="s">
        <v>73</v>
      </c>
      <c r="E37" s="8" t="s">
        <v>10</v>
      </c>
      <c r="F37" s="11">
        <v>3</v>
      </c>
      <c r="G37" s="12"/>
      <c r="H37" s="10">
        <f t="shared" si="0"/>
        <v>0</v>
      </c>
    </row>
    <row r="38" spans="1:8" x14ac:dyDescent="0.2">
      <c r="A38" s="5">
        <v>33</v>
      </c>
      <c r="B38" s="15" t="s">
        <v>19</v>
      </c>
      <c r="C38" s="8"/>
      <c r="D38" s="8" t="s">
        <v>32</v>
      </c>
      <c r="E38" s="8" t="s">
        <v>10</v>
      </c>
      <c r="F38" s="13">
        <v>10</v>
      </c>
      <c r="G38" s="14"/>
      <c r="H38" s="10">
        <f t="shared" ref="H38:H68" si="1">F38*G38</f>
        <v>0</v>
      </c>
    </row>
    <row r="39" spans="1:8" x14ac:dyDescent="0.2">
      <c r="A39" s="5">
        <v>34</v>
      </c>
      <c r="B39" s="15" t="s">
        <v>7</v>
      </c>
      <c r="C39" s="8" t="s">
        <v>13</v>
      </c>
      <c r="D39" s="8" t="s">
        <v>12</v>
      </c>
      <c r="E39" s="8" t="s">
        <v>5</v>
      </c>
      <c r="F39" s="11">
        <v>70</v>
      </c>
      <c r="G39" s="12"/>
      <c r="H39" s="10">
        <f t="shared" si="1"/>
        <v>0</v>
      </c>
    </row>
    <row r="40" spans="1:8" x14ac:dyDescent="0.2">
      <c r="A40" s="5">
        <v>35</v>
      </c>
      <c r="B40" s="15" t="s">
        <v>61</v>
      </c>
      <c r="C40" s="8" t="s">
        <v>59</v>
      </c>
      <c r="D40" s="8" t="s">
        <v>32</v>
      </c>
      <c r="E40" s="8" t="s">
        <v>10</v>
      </c>
      <c r="F40" s="11">
        <v>80</v>
      </c>
      <c r="G40" s="12"/>
      <c r="H40" s="10">
        <f t="shared" si="1"/>
        <v>0</v>
      </c>
    </row>
    <row r="41" spans="1:8" x14ac:dyDescent="0.2">
      <c r="A41" s="5">
        <v>36</v>
      </c>
      <c r="B41" s="15" t="s">
        <v>20</v>
      </c>
      <c r="C41" s="8" t="s">
        <v>45</v>
      </c>
      <c r="D41" s="8" t="s">
        <v>32</v>
      </c>
      <c r="E41" s="8" t="s">
        <v>10</v>
      </c>
      <c r="F41" s="13">
        <v>25</v>
      </c>
      <c r="G41" s="14"/>
      <c r="H41" s="10">
        <f t="shared" si="1"/>
        <v>0</v>
      </c>
    </row>
    <row r="42" spans="1:8" x14ac:dyDescent="0.2">
      <c r="A42" s="5">
        <v>37</v>
      </c>
      <c r="B42" s="15" t="s">
        <v>21</v>
      </c>
      <c r="C42" s="8" t="s">
        <v>13</v>
      </c>
      <c r="D42" s="8" t="s">
        <v>31</v>
      </c>
      <c r="E42" s="8" t="s">
        <v>10</v>
      </c>
      <c r="F42" s="13">
        <v>50</v>
      </c>
      <c r="G42" s="14"/>
      <c r="H42" s="10">
        <f t="shared" si="1"/>
        <v>0</v>
      </c>
    </row>
    <row r="43" spans="1:8" x14ac:dyDescent="0.2">
      <c r="A43" s="5">
        <v>38</v>
      </c>
      <c r="B43" s="15" t="s">
        <v>126</v>
      </c>
      <c r="C43" s="8" t="s">
        <v>59</v>
      </c>
      <c r="D43" s="8" t="s">
        <v>32</v>
      </c>
      <c r="E43" s="8" t="s">
        <v>10</v>
      </c>
      <c r="F43" s="11">
        <v>45</v>
      </c>
      <c r="G43" s="12"/>
      <c r="H43" s="10">
        <f t="shared" si="1"/>
        <v>0</v>
      </c>
    </row>
    <row r="44" spans="1:8" x14ac:dyDescent="0.2">
      <c r="A44" s="5">
        <v>39</v>
      </c>
      <c r="B44" s="15" t="s">
        <v>57</v>
      </c>
      <c r="C44" s="8" t="s">
        <v>55</v>
      </c>
      <c r="D44" s="8" t="s">
        <v>58</v>
      </c>
      <c r="E44" s="8" t="s">
        <v>10</v>
      </c>
      <c r="F44" s="11">
        <v>5</v>
      </c>
      <c r="G44" s="12"/>
      <c r="H44" s="10">
        <f t="shared" si="1"/>
        <v>0</v>
      </c>
    </row>
    <row r="45" spans="1:8" x14ac:dyDescent="0.2">
      <c r="A45" s="5">
        <v>40</v>
      </c>
      <c r="B45" s="15" t="s">
        <v>54</v>
      </c>
      <c r="C45" s="8" t="s">
        <v>55</v>
      </c>
      <c r="D45" s="8" t="s">
        <v>56</v>
      </c>
      <c r="E45" s="8" t="s">
        <v>10</v>
      </c>
      <c r="F45" s="11">
        <v>5</v>
      </c>
      <c r="G45" s="12"/>
      <c r="H45" s="10">
        <f t="shared" si="1"/>
        <v>0</v>
      </c>
    </row>
    <row r="46" spans="1:8" x14ac:dyDescent="0.2">
      <c r="A46" s="5">
        <v>41</v>
      </c>
      <c r="B46" s="15" t="s">
        <v>28</v>
      </c>
      <c r="C46" s="8" t="s">
        <v>34</v>
      </c>
      <c r="D46" s="8" t="s">
        <v>38</v>
      </c>
      <c r="E46" s="8" t="s">
        <v>10</v>
      </c>
      <c r="F46" s="13">
        <v>10</v>
      </c>
      <c r="G46" s="14"/>
      <c r="H46" s="10">
        <f t="shared" si="1"/>
        <v>0</v>
      </c>
    </row>
    <row r="47" spans="1:8" x14ac:dyDescent="0.2">
      <c r="A47" s="5">
        <v>42</v>
      </c>
      <c r="B47" s="15" t="s">
        <v>107</v>
      </c>
      <c r="C47" s="8" t="s">
        <v>101</v>
      </c>
      <c r="D47" s="8" t="s">
        <v>108</v>
      </c>
      <c r="E47" s="8" t="s">
        <v>111</v>
      </c>
      <c r="F47" s="11">
        <v>20</v>
      </c>
      <c r="G47" s="12"/>
      <c r="H47" s="10">
        <f t="shared" si="1"/>
        <v>0</v>
      </c>
    </row>
    <row r="48" spans="1:8" x14ac:dyDescent="0.2">
      <c r="A48" s="5">
        <v>43</v>
      </c>
      <c r="B48" s="15" t="s">
        <v>127</v>
      </c>
      <c r="C48" s="8" t="s">
        <v>39</v>
      </c>
      <c r="D48" s="8" t="s">
        <v>40</v>
      </c>
      <c r="E48" s="8" t="s">
        <v>10</v>
      </c>
      <c r="F48" s="13">
        <v>15</v>
      </c>
      <c r="G48" s="14"/>
      <c r="H48" s="10">
        <f t="shared" si="1"/>
        <v>0</v>
      </c>
    </row>
    <row r="49" spans="1:8" x14ac:dyDescent="0.2">
      <c r="A49" s="5">
        <v>44</v>
      </c>
      <c r="B49" s="15" t="s">
        <v>121</v>
      </c>
      <c r="C49" s="8" t="s">
        <v>118</v>
      </c>
      <c r="D49" s="8" t="s">
        <v>122</v>
      </c>
      <c r="E49" s="8" t="s">
        <v>91</v>
      </c>
      <c r="F49" s="11">
        <v>1</v>
      </c>
      <c r="G49" s="12"/>
      <c r="H49" s="10">
        <f t="shared" si="1"/>
        <v>0</v>
      </c>
    </row>
    <row r="50" spans="1:8" x14ac:dyDescent="0.2">
      <c r="A50" s="5">
        <v>45</v>
      </c>
      <c r="B50" s="15" t="s">
        <v>94</v>
      </c>
      <c r="C50" s="8" t="s">
        <v>41</v>
      </c>
      <c r="D50" s="8" t="s">
        <v>6</v>
      </c>
      <c r="E50" s="8" t="s">
        <v>10</v>
      </c>
      <c r="F50" s="11">
        <v>50</v>
      </c>
      <c r="G50" s="12"/>
      <c r="H50" s="10">
        <f t="shared" si="1"/>
        <v>0</v>
      </c>
    </row>
    <row r="51" spans="1:8" x14ac:dyDescent="0.2">
      <c r="A51" s="5">
        <v>46</v>
      </c>
      <c r="B51" s="15" t="s">
        <v>93</v>
      </c>
      <c r="C51" s="8" t="s">
        <v>41</v>
      </c>
      <c r="D51" s="8" t="s">
        <v>97</v>
      </c>
      <c r="E51" s="8" t="s">
        <v>10</v>
      </c>
      <c r="F51" s="11">
        <v>50</v>
      </c>
      <c r="G51" s="12"/>
      <c r="H51" s="10">
        <f t="shared" si="1"/>
        <v>0</v>
      </c>
    </row>
    <row r="52" spans="1:8" x14ac:dyDescent="0.2">
      <c r="A52" s="5">
        <v>47</v>
      </c>
      <c r="B52" s="15" t="s">
        <v>52</v>
      </c>
      <c r="C52" s="8" t="s">
        <v>53</v>
      </c>
      <c r="D52" s="8" t="s">
        <v>62</v>
      </c>
      <c r="E52" s="8" t="s">
        <v>10</v>
      </c>
      <c r="F52" s="11">
        <v>180</v>
      </c>
      <c r="G52" s="12"/>
      <c r="H52" s="10">
        <f t="shared" si="1"/>
        <v>0</v>
      </c>
    </row>
    <row r="53" spans="1:8" x14ac:dyDescent="0.2">
      <c r="A53" s="5">
        <v>48</v>
      </c>
      <c r="B53" s="15" t="s">
        <v>9</v>
      </c>
      <c r="C53" s="8" t="s">
        <v>16</v>
      </c>
      <c r="D53" s="8"/>
      <c r="E53" s="8" t="s">
        <v>5</v>
      </c>
      <c r="F53" s="11">
        <v>25</v>
      </c>
      <c r="G53" s="12"/>
      <c r="H53" s="10">
        <f t="shared" si="1"/>
        <v>0</v>
      </c>
    </row>
    <row r="54" spans="1:8" x14ac:dyDescent="0.2">
      <c r="A54" s="5">
        <v>49</v>
      </c>
      <c r="B54" s="15" t="s">
        <v>11</v>
      </c>
      <c r="C54" s="8" t="s">
        <v>14</v>
      </c>
      <c r="D54" s="8" t="s">
        <v>6</v>
      </c>
      <c r="E54" s="8" t="s">
        <v>10</v>
      </c>
      <c r="F54" s="11">
        <v>80</v>
      </c>
      <c r="G54" s="12"/>
      <c r="H54" s="10">
        <f t="shared" si="1"/>
        <v>0</v>
      </c>
    </row>
    <row r="55" spans="1:8" x14ac:dyDescent="0.2">
      <c r="A55" s="5">
        <v>50</v>
      </c>
      <c r="B55" s="15" t="s">
        <v>99</v>
      </c>
      <c r="C55" s="8" t="s">
        <v>55</v>
      </c>
      <c r="D55" s="8" t="s">
        <v>100</v>
      </c>
      <c r="E55" s="8" t="s">
        <v>10</v>
      </c>
      <c r="F55" s="11">
        <v>5</v>
      </c>
      <c r="G55" s="12"/>
      <c r="H55" s="10">
        <f t="shared" si="1"/>
        <v>0</v>
      </c>
    </row>
    <row r="56" spans="1:8" x14ac:dyDescent="0.2">
      <c r="A56" s="5">
        <v>51</v>
      </c>
      <c r="B56" s="15" t="s">
        <v>112</v>
      </c>
      <c r="C56" s="8" t="s">
        <v>113</v>
      </c>
      <c r="D56" s="8" t="s">
        <v>110</v>
      </c>
      <c r="E56" s="8" t="s">
        <v>111</v>
      </c>
      <c r="F56" s="11">
        <v>30</v>
      </c>
      <c r="G56" s="12"/>
      <c r="H56" s="10">
        <f t="shared" si="1"/>
        <v>0</v>
      </c>
    </row>
    <row r="57" spans="1:8" x14ac:dyDescent="0.2">
      <c r="A57" s="5">
        <v>52</v>
      </c>
      <c r="B57" s="15" t="s">
        <v>123</v>
      </c>
      <c r="C57" s="8" t="s">
        <v>64</v>
      </c>
      <c r="D57" s="8" t="s">
        <v>124</v>
      </c>
      <c r="E57" s="8" t="s">
        <v>91</v>
      </c>
      <c r="F57" s="11">
        <v>3</v>
      </c>
      <c r="G57" s="12"/>
      <c r="H57" s="10">
        <f t="shared" si="1"/>
        <v>0</v>
      </c>
    </row>
    <row r="58" spans="1:8" x14ac:dyDescent="0.2">
      <c r="A58" s="5">
        <v>53</v>
      </c>
      <c r="B58" s="15" t="s">
        <v>109</v>
      </c>
      <c r="C58" s="8" t="s">
        <v>101</v>
      </c>
      <c r="D58" s="8" t="s">
        <v>110</v>
      </c>
      <c r="E58" s="8" t="s">
        <v>111</v>
      </c>
      <c r="F58" s="11">
        <v>30</v>
      </c>
      <c r="G58" s="12"/>
      <c r="H58" s="10">
        <f t="shared" si="1"/>
        <v>0</v>
      </c>
    </row>
    <row r="59" spans="1:8" x14ac:dyDescent="0.2">
      <c r="A59" s="5">
        <v>54</v>
      </c>
      <c r="B59" s="15" t="s">
        <v>63</v>
      </c>
      <c r="C59" s="8" t="s">
        <v>13</v>
      </c>
      <c r="D59" s="8" t="s">
        <v>12</v>
      </c>
      <c r="E59" s="8" t="s">
        <v>10</v>
      </c>
      <c r="F59" s="11">
        <v>25</v>
      </c>
      <c r="G59" s="12"/>
      <c r="H59" s="10">
        <f t="shared" si="1"/>
        <v>0</v>
      </c>
    </row>
    <row r="60" spans="1:8" x14ac:dyDescent="0.2">
      <c r="A60" s="5">
        <v>55</v>
      </c>
      <c r="B60" s="15" t="s">
        <v>25</v>
      </c>
      <c r="C60" s="8" t="s">
        <v>46</v>
      </c>
      <c r="D60" s="8" t="s">
        <v>32</v>
      </c>
      <c r="E60" s="8" t="s">
        <v>10</v>
      </c>
      <c r="F60" s="13">
        <v>100</v>
      </c>
      <c r="G60" s="14"/>
      <c r="H60" s="10">
        <f t="shared" si="1"/>
        <v>0</v>
      </c>
    </row>
    <row r="61" spans="1:8" x14ac:dyDescent="0.2">
      <c r="A61" s="5">
        <v>56</v>
      </c>
      <c r="B61" s="15" t="s">
        <v>27</v>
      </c>
      <c r="C61" s="8" t="s">
        <v>36</v>
      </c>
      <c r="D61" s="8" t="s">
        <v>37</v>
      </c>
      <c r="E61" s="8" t="s">
        <v>10</v>
      </c>
      <c r="F61" s="13">
        <v>15</v>
      </c>
      <c r="G61" s="14"/>
      <c r="H61" s="10">
        <f t="shared" si="1"/>
        <v>0</v>
      </c>
    </row>
    <row r="62" spans="1:8" x14ac:dyDescent="0.2">
      <c r="A62" s="5">
        <v>57</v>
      </c>
      <c r="B62" s="15" t="s">
        <v>50</v>
      </c>
      <c r="C62" s="8" t="s">
        <v>13</v>
      </c>
      <c r="D62" s="8" t="s">
        <v>32</v>
      </c>
      <c r="E62" s="8" t="s">
        <v>10</v>
      </c>
      <c r="F62" s="11">
        <v>70</v>
      </c>
      <c r="G62" s="12"/>
      <c r="H62" s="10">
        <f t="shared" si="1"/>
        <v>0</v>
      </c>
    </row>
    <row r="63" spans="1:8" x14ac:dyDescent="0.2">
      <c r="A63" s="5">
        <v>58</v>
      </c>
      <c r="B63" s="15" t="s">
        <v>51</v>
      </c>
      <c r="C63" s="8" t="s">
        <v>13</v>
      </c>
      <c r="D63" s="8" t="s">
        <v>32</v>
      </c>
      <c r="E63" s="8" t="s">
        <v>10</v>
      </c>
      <c r="F63" s="11">
        <v>70</v>
      </c>
      <c r="G63" s="12"/>
      <c r="H63" s="10">
        <f t="shared" si="1"/>
        <v>0</v>
      </c>
    </row>
    <row r="64" spans="1:8" x14ac:dyDescent="0.2">
      <c r="A64" s="5">
        <v>59</v>
      </c>
      <c r="B64" s="15" t="s">
        <v>8</v>
      </c>
      <c r="C64" s="8" t="s">
        <v>13</v>
      </c>
      <c r="D64" s="8"/>
      <c r="E64" s="8" t="s">
        <v>5</v>
      </c>
      <c r="F64" s="11">
        <v>140</v>
      </c>
      <c r="G64" s="12"/>
      <c r="H64" s="10">
        <f t="shared" si="1"/>
        <v>0</v>
      </c>
    </row>
    <row r="65" spans="1:10" x14ac:dyDescent="0.2">
      <c r="A65" s="5">
        <v>60</v>
      </c>
      <c r="B65" s="15" t="s">
        <v>114</v>
      </c>
      <c r="C65" s="8" t="s">
        <v>117</v>
      </c>
      <c r="D65" s="8" t="s">
        <v>119</v>
      </c>
      <c r="E65" s="8" t="s">
        <v>111</v>
      </c>
      <c r="F65" s="11">
        <v>100</v>
      </c>
      <c r="G65" s="12"/>
      <c r="H65" s="10">
        <f t="shared" si="1"/>
        <v>0</v>
      </c>
    </row>
    <row r="66" spans="1:10" x14ac:dyDescent="0.2">
      <c r="A66" s="5">
        <v>61</v>
      </c>
      <c r="B66" s="15" t="s">
        <v>115</v>
      </c>
      <c r="C66" s="8" t="s">
        <v>117</v>
      </c>
      <c r="D66" s="8" t="s">
        <v>119</v>
      </c>
      <c r="E66" s="8" t="s">
        <v>111</v>
      </c>
      <c r="F66" s="11">
        <v>100</v>
      </c>
      <c r="G66" s="12"/>
      <c r="H66" s="10">
        <f t="shared" si="1"/>
        <v>0</v>
      </c>
    </row>
    <row r="67" spans="1:10" x14ac:dyDescent="0.2">
      <c r="A67" s="5">
        <v>62</v>
      </c>
      <c r="B67" s="15" t="s">
        <v>116</v>
      </c>
      <c r="C67" s="8" t="s">
        <v>118</v>
      </c>
      <c r="D67" s="8" t="s">
        <v>120</v>
      </c>
      <c r="E67" s="8" t="s">
        <v>91</v>
      </c>
      <c r="F67" s="11">
        <v>5</v>
      </c>
      <c r="G67" s="12"/>
      <c r="H67" s="10">
        <f t="shared" si="1"/>
        <v>0</v>
      </c>
    </row>
    <row r="68" spans="1:10" x14ac:dyDescent="0.2">
      <c r="A68" s="5">
        <v>63</v>
      </c>
      <c r="B68" s="15" t="s">
        <v>128</v>
      </c>
      <c r="C68" s="8" t="s">
        <v>117</v>
      </c>
      <c r="D68" s="8" t="s">
        <v>119</v>
      </c>
      <c r="E68" s="8" t="s">
        <v>111</v>
      </c>
      <c r="F68" s="11">
        <v>100</v>
      </c>
      <c r="G68" s="12"/>
      <c r="H68" s="10">
        <f t="shared" si="1"/>
        <v>0</v>
      </c>
    </row>
    <row r="69" spans="1:10" x14ac:dyDescent="0.2">
      <c r="A69" s="23" t="s">
        <v>133</v>
      </c>
      <c r="B69" s="24"/>
      <c r="C69" s="24"/>
      <c r="D69" s="24"/>
      <c r="E69" s="24"/>
      <c r="F69" s="24"/>
      <c r="G69" s="24"/>
      <c r="H69" s="6"/>
    </row>
    <row r="70" spans="1:10" ht="15" customHeight="1" x14ac:dyDescent="0.2">
      <c r="A70" s="22"/>
      <c r="B70" s="22"/>
      <c r="C70" s="22"/>
      <c r="D70" s="22"/>
      <c r="E70" s="22"/>
      <c r="F70" s="22"/>
      <c r="G70" s="25" t="s">
        <v>134</v>
      </c>
      <c r="H70" s="6"/>
    </row>
    <row r="72" spans="1:10" x14ac:dyDescent="0.2">
      <c r="A72" s="17"/>
      <c r="B72" s="17"/>
      <c r="C72" s="17"/>
      <c r="D72" s="17"/>
      <c r="E72" s="17"/>
      <c r="F72" s="17"/>
      <c r="G72" s="17"/>
      <c r="H72" s="17"/>
      <c r="I72" s="7"/>
      <c r="J72" s="7"/>
    </row>
    <row r="73" spans="1:10" x14ac:dyDescent="0.2">
      <c r="A73" s="2"/>
      <c r="B73" s="2"/>
      <c r="C73" s="2"/>
      <c r="D73" s="2"/>
      <c r="E73" s="2"/>
      <c r="F73" s="2"/>
      <c r="G73" s="2"/>
      <c r="H73" s="2"/>
      <c r="I73" s="2"/>
    </row>
    <row r="74" spans="1:10" ht="28.5" customHeight="1" x14ac:dyDescent="0.2"/>
    <row r="75" spans="1:10" ht="22.5" customHeight="1" x14ac:dyDescent="0.2"/>
  </sheetData>
  <sortState xmlns:xlrd2="http://schemas.microsoft.com/office/spreadsheetml/2017/richdata2" ref="B6:H68">
    <sortCondition ref="B6:B68"/>
  </sortState>
  <mergeCells count="13">
    <mergeCell ref="I1:J1"/>
    <mergeCell ref="A69:G69"/>
    <mergeCell ref="A72:H72"/>
    <mergeCell ref="A2:H2"/>
    <mergeCell ref="A4:A5"/>
    <mergeCell ref="B4:B5"/>
    <mergeCell ref="C4:C5"/>
    <mergeCell ref="D4:D5"/>
    <mergeCell ref="E4:E5"/>
    <mergeCell ref="F4:F5"/>
    <mergeCell ref="A70:F70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scale="87" fitToHeight="0" orientation="landscape" r:id="rId1"/>
  <headerFooter>
    <oddHeader>&amp;CMROŻONKI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Wiatrak</dc:creator>
  <cp:lastModifiedBy>Paulina Oleszczuk-Palimonka (Nadleśnictwo Ustka)</cp:lastModifiedBy>
  <cp:lastPrinted>2024-11-19T11:00:41Z</cp:lastPrinted>
  <dcterms:created xsi:type="dcterms:W3CDTF">2018-07-02T11:46:56Z</dcterms:created>
  <dcterms:modified xsi:type="dcterms:W3CDTF">2024-11-25T12:19:46Z</dcterms:modified>
</cp:coreProperties>
</file>