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zietkiewicz\Documents\Artykuły i rejestry na BIP i na stronę\"/>
    </mc:Choice>
  </mc:AlternateContent>
  <xr:revisionPtr revIDLastSave="0" documentId="8_{F42591B3-7AC8-4BFD-A468-059302F329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woj. pomorskie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" l="1"/>
  <c r="E115" i="1"/>
  <c r="D115" i="1"/>
  <c r="F78" i="1" l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77" i="1" l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<sst xmlns="http://schemas.openxmlformats.org/spreadsheetml/2006/main" count="229" uniqueCount="117">
  <si>
    <t>Lp.</t>
  </si>
  <si>
    <t>Gmina/powiat</t>
  </si>
  <si>
    <t>RAZEM dla województwa</t>
  </si>
  <si>
    <t>Typ gminy/powiatu</t>
  </si>
  <si>
    <t>Gdańsk</t>
  </si>
  <si>
    <t>Cedry Wielkie</t>
  </si>
  <si>
    <t>wiejska</t>
  </si>
  <si>
    <t>Cewice</t>
  </si>
  <si>
    <t>Chmielno</t>
  </si>
  <si>
    <t>Chojnice</t>
  </si>
  <si>
    <t>Czarna Dąbrówka</t>
  </si>
  <si>
    <t>Człuchów</t>
  </si>
  <si>
    <t>Damnica</t>
  </si>
  <si>
    <t>Dziemiany</t>
  </si>
  <si>
    <t>Gardeja</t>
  </si>
  <si>
    <t>Kolbudy</t>
  </si>
  <si>
    <t>Kołczygłowy</t>
  </si>
  <si>
    <t>Konarzyny</t>
  </si>
  <si>
    <t>Kosakowo</t>
  </si>
  <si>
    <t>Kościerzyna</t>
  </si>
  <si>
    <t>Krokowa</t>
  </si>
  <si>
    <t>Lichnowy</t>
  </si>
  <si>
    <t>Luzino</t>
  </si>
  <si>
    <t>Łęczyce</t>
  </si>
  <si>
    <t>Miłoradz</t>
  </si>
  <si>
    <t>Ostaszewo</t>
  </si>
  <si>
    <t>Potęgowo</t>
  </si>
  <si>
    <t>Przywidz</t>
  </si>
  <si>
    <t>Brusy</t>
  </si>
  <si>
    <t>miejsko-wiejska</t>
  </si>
  <si>
    <t>Bytów</t>
  </si>
  <si>
    <t>Sztum</t>
  </si>
  <si>
    <t>miasto na prawach powiatu</t>
  </si>
  <si>
    <t xml:space="preserve">miejska </t>
  </si>
  <si>
    <t>Malbork</t>
  </si>
  <si>
    <t>Kwidzyński</t>
  </si>
  <si>
    <t>powiat</t>
  </si>
  <si>
    <t>Wejherowski</t>
  </si>
  <si>
    <t>Środki Funduszu na realizację Zadania</t>
  </si>
  <si>
    <t>Środki Funduszu na koszty obsługi</t>
  </si>
  <si>
    <t>Ogółem środki z Funduszu Solidarnościowego</t>
  </si>
  <si>
    <t>Lista rekomendowanych wniosków do finansowania w ramach Programu</t>
  </si>
  <si>
    <t>Borzytuchom</t>
  </si>
  <si>
    <t>Główczyce</t>
  </si>
  <si>
    <t>Kaliska</t>
  </si>
  <si>
    <t>Lipnica</t>
  </si>
  <si>
    <t>Lipusz</t>
  </si>
  <si>
    <t>Nowa Wieś Lęborska</t>
  </si>
  <si>
    <t>Choczewo</t>
  </si>
  <si>
    <t>Dębnica Kaszubska</t>
  </si>
  <si>
    <t xml:space="preserve">Gniewino </t>
  </si>
  <si>
    <t xml:space="preserve">Karsin </t>
  </si>
  <si>
    <t>Kobylnica</t>
  </si>
  <si>
    <t xml:space="preserve">Kwidzyn </t>
  </si>
  <si>
    <t xml:space="preserve">Linia </t>
  </si>
  <si>
    <t>Liniewo</t>
  </si>
  <si>
    <t>Mikołajki Pomorskie</t>
  </si>
  <si>
    <t>Morzeszczyn</t>
  </si>
  <si>
    <t xml:space="preserve">Nowa Karczma </t>
  </si>
  <si>
    <t>Parchowo</t>
  </si>
  <si>
    <t xml:space="preserve">Pruszcz Gdański </t>
  </si>
  <si>
    <t xml:space="preserve">Przodkowo </t>
  </si>
  <si>
    <t xml:space="preserve">Pszczółki </t>
  </si>
  <si>
    <t xml:space="preserve">Puck </t>
  </si>
  <si>
    <t xml:space="preserve">Sadlinki </t>
  </si>
  <si>
    <t xml:space="preserve">Sierakowice </t>
  </si>
  <si>
    <t xml:space="preserve">Słupsk </t>
  </si>
  <si>
    <t xml:space="preserve">Smołdzino </t>
  </si>
  <si>
    <t xml:space="preserve">Somonino </t>
  </si>
  <si>
    <t xml:space="preserve">Stara Kiszewa </t>
  </si>
  <si>
    <t xml:space="preserve">Stare Pole </t>
  </si>
  <si>
    <t xml:space="preserve">Starogard Gdański </t>
  </si>
  <si>
    <t xml:space="preserve">Stary Dzierzgoń </t>
  </si>
  <si>
    <t xml:space="preserve">Stary Targ </t>
  </si>
  <si>
    <t xml:space="preserve">Stegna </t>
  </si>
  <si>
    <t xml:space="preserve">Subkowy </t>
  </si>
  <si>
    <t xml:space="preserve">Suchy Dąb </t>
  </si>
  <si>
    <t xml:space="preserve">Sulęczyno </t>
  </si>
  <si>
    <t xml:space="preserve">Szemud </t>
  </si>
  <si>
    <t xml:space="preserve">Sztutowo </t>
  </si>
  <si>
    <t xml:space="preserve">Tczew </t>
  </si>
  <si>
    <t xml:space="preserve">Trzebielino </t>
  </si>
  <si>
    <t xml:space="preserve">Tuchomie </t>
  </si>
  <si>
    <t xml:space="preserve">Ustka </t>
  </si>
  <si>
    <t xml:space="preserve">Wejherowo </t>
  </si>
  <si>
    <t xml:space="preserve">Wicko </t>
  </si>
  <si>
    <t xml:space="preserve">Zblewo </t>
  </si>
  <si>
    <t xml:space="preserve">Czarna Woda </t>
  </si>
  <si>
    <t xml:space="preserve">Czarne </t>
  </si>
  <si>
    <t xml:space="preserve">Czersk </t>
  </si>
  <si>
    <t xml:space="preserve">Debrzno </t>
  </si>
  <si>
    <t xml:space="preserve">Dzierzgoń </t>
  </si>
  <si>
    <t xml:space="preserve">Gniew </t>
  </si>
  <si>
    <t xml:space="preserve">Jastarnia </t>
  </si>
  <si>
    <t xml:space="preserve">Kartuzy </t>
  </si>
  <si>
    <t xml:space="preserve">Kępice </t>
  </si>
  <si>
    <t xml:space="preserve">Miastko </t>
  </si>
  <si>
    <t xml:space="preserve">Nowy Dwór Gdański </t>
  </si>
  <si>
    <t xml:space="preserve">Nowy Staw </t>
  </si>
  <si>
    <t xml:space="preserve">Pelplin </t>
  </si>
  <si>
    <t xml:space="preserve">Prabuty </t>
  </si>
  <si>
    <t xml:space="preserve">Skarszewy </t>
  </si>
  <si>
    <t xml:space="preserve">Władysławowo </t>
  </si>
  <si>
    <t xml:space="preserve">Żukowo </t>
  </si>
  <si>
    <t xml:space="preserve">Chojnice </t>
  </si>
  <si>
    <t xml:space="preserve">Człuchów </t>
  </si>
  <si>
    <t xml:space="preserve">Gdynia </t>
  </si>
  <si>
    <t xml:space="preserve">Kościerzyna </t>
  </si>
  <si>
    <t xml:space="preserve">Krynica Morska </t>
  </si>
  <si>
    <t xml:space="preserve">Lębork </t>
  </si>
  <si>
    <t xml:space="preserve">Łeba </t>
  </si>
  <si>
    <t xml:space="preserve">Malbork </t>
  </si>
  <si>
    <t xml:space="preserve">Reda </t>
  </si>
  <si>
    <t xml:space="preserve">Rumia </t>
  </si>
  <si>
    <t xml:space="preserve">Sopot </t>
  </si>
  <si>
    <t xml:space="preserve"> "Asystent osobisty osoby z niepełnosprawnością" dla Jednostek Samorządu Terytorialnego - edycja 2025</t>
  </si>
  <si>
    <t>Redzikowo (Słupsk)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</si>
</sst>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3" fillId="0" borderId="0" xfId="0" applyFont="1"/>
    <xf numFmtId="4" fontId="4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1" applyNumberFormat="1" applyFont="1" applyBorder="1" applyAlignment="1" applyProtection="1">
      <alignment horizontal="center" vertical="center" wrapText="1"/>
      <protection locked="0"/>
    </xf>
    <xf numFmtId="4" fontId="4" fillId="0" borderId="2" xfId="1" applyNumberFormat="1" applyFont="1" applyBorder="1" applyAlignment="1" applyProtection="1">
      <alignment horizontal="center" wrapText="1"/>
      <protection locked="0"/>
    </xf>
    <xf numFmtId="4" fontId="3" fillId="0" borderId="2" xfId="0" applyNumberFormat="1" applyFont="1" applyBorder="1" applyAlignment="1">
      <alignment horizontal="center"/>
    </xf>
    <xf numFmtId="4" fontId="4" fillId="0" borderId="2" xfId="1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1" applyFont="1" applyBorder="1" applyAlignment="1" applyProtection="1">
      <alignment horizontal="left" vertical="center" wrapText="1"/>
      <protection locked="0"/>
    </xf>
    <xf numFmtId="0" fontId="8" fillId="0" borderId="2" xfId="1" applyFont="1" applyBorder="1" applyAlignment="1" applyProtection="1">
      <alignment vertical="center"/>
      <protection locked="0"/>
    </xf>
    <xf numFmtId="0" fontId="8" fillId="0" borderId="2" xfId="1" applyFont="1" applyBorder="1" applyAlignment="1" applyProtection="1">
      <alignment horizontal="left" vertical="center" wrapText="1"/>
      <protection locked="0"/>
    </xf>
    <xf numFmtId="0" fontId="8" fillId="0" borderId="2" xfId="0" applyFont="1" applyBorder="1"/>
    <xf numFmtId="4" fontId="1" fillId="4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" fillId="3" borderId="4" xfId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5"/>
  <sheetViews>
    <sheetView tabSelected="1" topLeftCell="A28" zoomScaleNormal="100" zoomScaleSheetLayoutView="80" workbookViewId="0">
      <selection activeCell="F8" sqref="F8"/>
    </sheetView>
  </sheetViews>
  <sheetFormatPr defaultColWidth="9.140625" defaultRowHeight="15" x14ac:dyDescent="0.25"/>
  <cols>
    <col min="1" max="1" width="7.5703125" customWidth="1"/>
    <col min="2" max="2" width="22.7109375" customWidth="1"/>
    <col min="3" max="3" width="28.42578125" style="5" customWidth="1"/>
    <col min="4" max="4" width="22.85546875" customWidth="1"/>
    <col min="5" max="5" width="22.42578125" customWidth="1"/>
    <col min="6" max="6" width="21.28515625" customWidth="1"/>
  </cols>
  <sheetData>
    <row r="1" spans="1:6" ht="18.75" x14ac:dyDescent="0.3">
      <c r="A1" s="23" t="s">
        <v>41</v>
      </c>
      <c r="B1" s="23"/>
      <c r="C1" s="23"/>
      <c r="D1" s="23"/>
      <c r="E1" s="23"/>
      <c r="F1" s="23"/>
    </row>
    <row r="2" spans="1:6" ht="18.75" x14ac:dyDescent="0.25">
      <c r="A2" s="21" t="s">
        <v>115</v>
      </c>
      <c r="B2" s="22"/>
      <c r="C2" s="22"/>
      <c r="D2" s="22"/>
      <c r="E2" s="22"/>
      <c r="F2" s="22"/>
    </row>
    <row r="3" spans="1:6" ht="31.5" customHeight="1" x14ac:dyDescent="0.25">
      <c r="A3" s="6" t="s">
        <v>0</v>
      </c>
      <c r="B3" s="6" t="s">
        <v>1</v>
      </c>
      <c r="C3" s="6" t="s">
        <v>3</v>
      </c>
      <c r="D3" s="4" t="s">
        <v>38</v>
      </c>
      <c r="E3" s="7" t="s">
        <v>39</v>
      </c>
      <c r="F3" s="9" t="s">
        <v>40</v>
      </c>
    </row>
    <row r="4" spans="1:6" ht="15.75" x14ac:dyDescent="0.25">
      <c r="A4" s="8"/>
      <c r="B4" s="8"/>
      <c r="C4" s="8"/>
      <c r="D4" s="8"/>
      <c r="E4" s="8"/>
      <c r="F4" s="8"/>
    </row>
    <row r="5" spans="1:6" ht="15.75" x14ac:dyDescent="0.25">
      <c r="A5" s="3">
        <v>1</v>
      </c>
      <c r="B5" s="14" t="s">
        <v>42</v>
      </c>
      <c r="C5" s="3" t="s">
        <v>6</v>
      </c>
      <c r="D5" s="2">
        <v>402675</v>
      </c>
      <c r="E5" s="2">
        <v>8053.5</v>
      </c>
      <c r="F5" s="2">
        <f t="shared" ref="F5:F36" si="0">D5+E5</f>
        <v>410728.5</v>
      </c>
    </row>
    <row r="6" spans="1:6" ht="15.75" x14ac:dyDescent="0.25">
      <c r="A6" s="3">
        <v>2</v>
      </c>
      <c r="B6" s="15" t="s">
        <v>5</v>
      </c>
      <c r="C6" s="3" t="s">
        <v>6</v>
      </c>
      <c r="D6" s="2">
        <v>479250</v>
      </c>
      <c r="E6" s="2">
        <v>9585</v>
      </c>
      <c r="F6" s="2">
        <f t="shared" si="0"/>
        <v>488835</v>
      </c>
    </row>
    <row r="7" spans="1:6" ht="15.75" x14ac:dyDescent="0.25">
      <c r="A7" s="3">
        <v>3</v>
      </c>
      <c r="B7" s="15" t="s">
        <v>7</v>
      </c>
      <c r="C7" s="3" t="s">
        <v>6</v>
      </c>
      <c r="D7" s="2">
        <v>443400</v>
      </c>
      <c r="E7" s="2">
        <v>8703.17</v>
      </c>
      <c r="F7" s="2">
        <f t="shared" si="0"/>
        <v>452103.17</v>
      </c>
    </row>
    <row r="8" spans="1:6" ht="15.75" x14ac:dyDescent="0.25">
      <c r="A8" s="3">
        <v>4</v>
      </c>
      <c r="B8" s="15" t="s">
        <v>8</v>
      </c>
      <c r="C8" s="3" t="s">
        <v>6</v>
      </c>
      <c r="D8" s="2">
        <v>346200</v>
      </c>
      <c r="E8" s="2">
        <v>6924</v>
      </c>
      <c r="F8" s="2">
        <f t="shared" si="0"/>
        <v>353124</v>
      </c>
    </row>
    <row r="9" spans="1:6" ht="15.75" x14ac:dyDescent="0.25">
      <c r="A9" s="3">
        <v>5</v>
      </c>
      <c r="B9" s="15" t="s">
        <v>48</v>
      </c>
      <c r="C9" s="3" t="s">
        <v>6</v>
      </c>
      <c r="D9" s="2">
        <v>1087313.9199999999</v>
      </c>
      <c r="E9" s="2">
        <v>21746.28</v>
      </c>
      <c r="F9" s="2">
        <f t="shared" si="0"/>
        <v>1109060.2</v>
      </c>
    </row>
    <row r="10" spans="1:6" ht="15.75" x14ac:dyDescent="0.25">
      <c r="A10" s="3">
        <v>6</v>
      </c>
      <c r="B10" s="15" t="s">
        <v>9</v>
      </c>
      <c r="C10" s="3" t="s">
        <v>6</v>
      </c>
      <c r="D10" s="2">
        <v>1656470.32</v>
      </c>
      <c r="E10" s="2">
        <v>33129.410000000003</v>
      </c>
      <c r="F10" s="2">
        <f t="shared" si="0"/>
        <v>1689599.73</v>
      </c>
    </row>
    <row r="11" spans="1:6" ht="15.75" x14ac:dyDescent="0.25">
      <c r="A11" s="3">
        <v>7</v>
      </c>
      <c r="B11" s="15" t="s">
        <v>10</v>
      </c>
      <c r="C11" s="3" t="s">
        <v>6</v>
      </c>
      <c r="D11" s="2">
        <v>321530.88</v>
      </c>
      <c r="E11" s="2">
        <v>6430.62</v>
      </c>
      <c r="F11" s="2">
        <f t="shared" si="0"/>
        <v>327961.5</v>
      </c>
    </row>
    <row r="12" spans="1:6" ht="15.75" x14ac:dyDescent="0.25">
      <c r="A12" s="3">
        <v>8</v>
      </c>
      <c r="B12" s="15" t="s">
        <v>11</v>
      </c>
      <c r="C12" s="3" t="s">
        <v>6</v>
      </c>
      <c r="D12" s="2">
        <v>1634181.1200000001</v>
      </c>
      <c r="E12" s="2">
        <v>32683.62</v>
      </c>
      <c r="F12" s="2">
        <f t="shared" si="0"/>
        <v>1666864.7400000002</v>
      </c>
    </row>
    <row r="13" spans="1:6" ht="15.75" x14ac:dyDescent="0.25">
      <c r="A13" s="3">
        <v>9</v>
      </c>
      <c r="B13" s="15" t="s">
        <v>12</v>
      </c>
      <c r="C13" s="3" t="s">
        <v>6</v>
      </c>
      <c r="D13" s="2">
        <v>227523.8</v>
      </c>
      <c r="E13" s="2">
        <v>4550.4799999999996</v>
      </c>
      <c r="F13" s="2">
        <f t="shared" si="0"/>
        <v>232074.28</v>
      </c>
    </row>
    <row r="14" spans="1:6" ht="15.75" x14ac:dyDescent="0.25">
      <c r="A14" s="3">
        <v>10</v>
      </c>
      <c r="B14" s="15" t="s">
        <v>49</v>
      </c>
      <c r="C14" s="3" t="s">
        <v>6</v>
      </c>
      <c r="D14" s="2">
        <v>331612.08</v>
      </c>
      <c r="E14" s="2">
        <v>6632.24</v>
      </c>
      <c r="F14" s="2">
        <f t="shared" si="0"/>
        <v>338244.32</v>
      </c>
    </row>
    <row r="15" spans="1:6" ht="15.75" x14ac:dyDescent="0.25">
      <c r="A15" s="3">
        <v>11</v>
      </c>
      <c r="B15" s="15" t="s">
        <v>13</v>
      </c>
      <c r="C15" s="3" t="s">
        <v>6</v>
      </c>
      <c r="D15" s="2">
        <v>101939.2</v>
      </c>
      <c r="E15" s="2">
        <v>2038.78</v>
      </c>
      <c r="F15" s="2">
        <f t="shared" si="0"/>
        <v>103977.98</v>
      </c>
    </row>
    <row r="16" spans="1:6" ht="15.75" x14ac:dyDescent="0.25">
      <c r="A16" s="3">
        <v>12</v>
      </c>
      <c r="B16" s="15" t="s">
        <v>14</v>
      </c>
      <c r="C16" s="3" t="s">
        <v>6</v>
      </c>
      <c r="D16" s="2">
        <v>91300</v>
      </c>
      <c r="E16" s="2">
        <v>1826</v>
      </c>
      <c r="F16" s="2">
        <f t="shared" si="0"/>
        <v>93126</v>
      </c>
    </row>
    <row r="17" spans="1:6" ht="15.75" x14ac:dyDescent="0.25">
      <c r="A17" s="3">
        <v>13</v>
      </c>
      <c r="B17" s="15" t="s">
        <v>43</v>
      </c>
      <c r="C17" s="3" t="s">
        <v>6</v>
      </c>
      <c r="D17" s="2">
        <v>468582.40000000002</v>
      </c>
      <c r="E17" s="2">
        <v>9371.65</v>
      </c>
      <c r="F17" s="2">
        <f t="shared" si="0"/>
        <v>477954.05000000005</v>
      </c>
    </row>
    <row r="18" spans="1:6" ht="15.75" x14ac:dyDescent="0.25">
      <c r="A18" s="3">
        <v>14</v>
      </c>
      <c r="B18" s="15" t="s">
        <v>50</v>
      </c>
      <c r="C18" s="3" t="s">
        <v>6</v>
      </c>
      <c r="D18" s="2">
        <v>81500</v>
      </c>
      <c r="E18" s="2">
        <v>1630</v>
      </c>
      <c r="F18" s="2">
        <f t="shared" si="0"/>
        <v>83130</v>
      </c>
    </row>
    <row r="19" spans="1:6" ht="15.75" x14ac:dyDescent="0.25">
      <c r="A19" s="3">
        <v>15</v>
      </c>
      <c r="B19" s="15" t="s">
        <v>44</v>
      </c>
      <c r="C19" s="3" t="s">
        <v>6</v>
      </c>
      <c r="D19" s="2">
        <v>173803.51999999999</v>
      </c>
      <c r="E19" s="2">
        <v>3476.07</v>
      </c>
      <c r="F19" s="2">
        <f t="shared" si="0"/>
        <v>177279.59</v>
      </c>
    </row>
    <row r="20" spans="1:6" ht="15.75" x14ac:dyDescent="0.25">
      <c r="A20" s="3">
        <v>16</v>
      </c>
      <c r="B20" s="15" t="s">
        <v>51</v>
      </c>
      <c r="C20" s="3" t="s">
        <v>6</v>
      </c>
      <c r="D20" s="2">
        <v>599244.80000000005</v>
      </c>
      <c r="E20" s="2">
        <v>11984.9</v>
      </c>
      <c r="F20" s="2">
        <f t="shared" si="0"/>
        <v>611229.70000000007</v>
      </c>
    </row>
    <row r="21" spans="1:6" ht="15.75" x14ac:dyDescent="0.25">
      <c r="A21" s="3">
        <v>17</v>
      </c>
      <c r="B21" s="15" t="s">
        <v>52</v>
      </c>
      <c r="C21" s="3" t="s">
        <v>6</v>
      </c>
      <c r="D21" s="2">
        <v>33341.440000000002</v>
      </c>
      <c r="E21" s="2">
        <v>666.83</v>
      </c>
      <c r="F21" s="2">
        <f t="shared" si="0"/>
        <v>34008.270000000004</v>
      </c>
    </row>
    <row r="22" spans="1:6" ht="15.75" x14ac:dyDescent="0.25">
      <c r="A22" s="3">
        <v>18</v>
      </c>
      <c r="B22" s="15" t="s">
        <v>15</v>
      </c>
      <c r="C22" s="3" t="s">
        <v>6</v>
      </c>
      <c r="D22" s="2">
        <v>1655808</v>
      </c>
      <c r="E22" s="2">
        <v>33116.160000000003</v>
      </c>
      <c r="F22" s="2">
        <f t="shared" si="0"/>
        <v>1688924.1599999999</v>
      </c>
    </row>
    <row r="23" spans="1:6" ht="15.75" x14ac:dyDescent="0.25">
      <c r="A23" s="3">
        <v>19</v>
      </c>
      <c r="B23" s="15" t="s">
        <v>16</v>
      </c>
      <c r="C23" s="3" t="s">
        <v>6</v>
      </c>
      <c r="D23" s="2">
        <v>406686.71999999997</v>
      </c>
      <c r="E23" s="2">
        <v>8133.73</v>
      </c>
      <c r="F23" s="2">
        <f t="shared" si="0"/>
        <v>414820.44999999995</v>
      </c>
    </row>
    <row r="24" spans="1:6" ht="15.75" x14ac:dyDescent="0.25">
      <c r="A24" s="3">
        <v>20</v>
      </c>
      <c r="B24" s="15" t="s">
        <v>17</v>
      </c>
      <c r="C24" s="3" t="s">
        <v>6</v>
      </c>
      <c r="D24" s="2">
        <v>88084.479999999996</v>
      </c>
      <c r="E24" s="2">
        <v>1761.69</v>
      </c>
      <c r="F24" s="2">
        <f t="shared" si="0"/>
        <v>89846.17</v>
      </c>
    </row>
    <row r="25" spans="1:6" ht="15.75" x14ac:dyDescent="0.25">
      <c r="A25" s="3">
        <v>21</v>
      </c>
      <c r="B25" s="15" t="s">
        <v>18</v>
      </c>
      <c r="C25" s="3" t="s">
        <v>6</v>
      </c>
      <c r="D25" s="2">
        <v>657600</v>
      </c>
      <c r="E25" s="2">
        <v>13152</v>
      </c>
      <c r="F25" s="2">
        <f t="shared" si="0"/>
        <v>670752</v>
      </c>
    </row>
    <row r="26" spans="1:6" ht="15.75" x14ac:dyDescent="0.25">
      <c r="A26" s="3">
        <v>22</v>
      </c>
      <c r="B26" s="15" t="s">
        <v>19</v>
      </c>
      <c r="C26" s="3" t="s">
        <v>6</v>
      </c>
      <c r="D26" s="2">
        <v>383201.16</v>
      </c>
      <c r="E26" s="2">
        <v>7664.02</v>
      </c>
      <c r="F26" s="2">
        <f t="shared" si="0"/>
        <v>390865.18</v>
      </c>
    </row>
    <row r="27" spans="1:6" ht="15.75" x14ac:dyDescent="0.25">
      <c r="A27" s="3">
        <v>23</v>
      </c>
      <c r="B27" s="15" t="s">
        <v>20</v>
      </c>
      <c r="C27" s="3" t="s">
        <v>6</v>
      </c>
      <c r="D27" s="2">
        <v>315955</v>
      </c>
      <c r="E27" s="2">
        <v>6319.1</v>
      </c>
      <c r="F27" s="2">
        <f t="shared" si="0"/>
        <v>322274.09999999998</v>
      </c>
    </row>
    <row r="28" spans="1:6" ht="15.75" x14ac:dyDescent="0.25">
      <c r="A28" s="3">
        <v>24</v>
      </c>
      <c r="B28" s="15" t="s">
        <v>53</v>
      </c>
      <c r="C28" s="3" t="s">
        <v>6</v>
      </c>
      <c r="D28" s="2">
        <v>330550</v>
      </c>
      <c r="E28" s="2">
        <v>6611</v>
      </c>
      <c r="F28" s="2">
        <f t="shared" si="0"/>
        <v>337161</v>
      </c>
    </row>
    <row r="29" spans="1:6" ht="15.75" x14ac:dyDescent="0.25">
      <c r="A29" s="3">
        <v>25</v>
      </c>
      <c r="B29" s="15" t="s">
        <v>21</v>
      </c>
      <c r="C29" s="3" t="s">
        <v>6</v>
      </c>
      <c r="D29" s="2">
        <v>79500</v>
      </c>
      <c r="E29" s="2">
        <v>1590</v>
      </c>
      <c r="F29" s="2">
        <f t="shared" si="0"/>
        <v>81090</v>
      </c>
    </row>
    <row r="30" spans="1:6" ht="15.75" x14ac:dyDescent="0.25">
      <c r="A30" s="3">
        <v>26</v>
      </c>
      <c r="B30" s="15" t="s">
        <v>54</v>
      </c>
      <c r="C30" s="3" t="s">
        <v>6</v>
      </c>
      <c r="D30" s="2">
        <v>282290.46000000002</v>
      </c>
      <c r="E30" s="2">
        <v>5535.11</v>
      </c>
      <c r="F30" s="2">
        <f t="shared" si="0"/>
        <v>287825.57</v>
      </c>
    </row>
    <row r="31" spans="1:6" ht="15.75" x14ac:dyDescent="0.25">
      <c r="A31" s="3">
        <v>27</v>
      </c>
      <c r="B31" s="15" t="s">
        <v>55</v>
      </c>
      <c r="C31" s="3" t="s">
        <v>6</v>
      </c>
      <c r="D31" s="2">
        <v>253500</v>
      </c>
      <c r="E31" s="2">
        <v>5070</v>
      </c>
      <c r="F31" s="2">
        <f t="shared" si="0"/>
        <v>258570</v>
      </c>
    </row>
    <row r="32" spans="1:6" ht="15.75" x14ac:dyDescent="0.25">
      <c r="A32" s="3">
        <v>28</v>
      </c>
      <c r="B32" s="15" t="s">
        <v>45</v>
      </c>
      <c r="C32" s="3" t="s">
        <v>6</v>
      </c>
      <c r="D32" s="2">
        <v>249150</v>
      </c>
      <c r="E32" s="2">
        <v>4983</v>
      </c>
      <c r="F32" s="2">
        <f t="shared" si="0"/>
        <v>254133</v>
      </c>
    </row>
    <row r="33" spans="1:6" ht="15.75" x14ac:dyDescent="0.25">
      <c r="A33" s="3">
        <v>29</v>
      </c>
      <c r="B33" s="15" t="s">
        <v>46</v>
      </c>
      <c r="C33" s="3" t="s">
        <v>6</v>
      </c>
      <c r="D33" s="2">
        <v>61000</v>
      </c>
      <c r="E33" s="2">
        <v>1212</v>
      </c>
      <c r="F33" s="2">
        <f t="shared" si="0"/>
        <v>62212</v>
      </c>
    </row>
    <row r="34" spans="1:6" ht="15.75" x14ac:dyDescent="0.25">
      <c r="A34" s="3">
        <v>30</v>
      </c>
      <c r="B34" s="15" t="s">
        <v>22</v>
      </c>
      <c r="C34" s="3" t="s">
        <v>6</v>
      </c>
      <c r="D34" s="2">
        <v>244400</v>
      </c>
      <c r="E34" s="2">
        <v>4888</v>
      </c>
      <c r="F34" s="2">
        <f t="shared" si="0"/>
        <v>249288</v>
      </c>
    </row>
    <row r="35" spans="1:6" ht="15.75" x14ac:dyDescent="0.25">
      <c r="A35" s="3">
        <v>31</v>
      </c>
      <c r="B35" s="15" t="s">
        <v>23</v>
      </c>
      <c r="C35" s="3" t="s">
        <v>6</v>
      </c>
      <c r="D35" s="2">
        <v>835000.31999999995</v>
      </c>
      <c r="E35" s="2">
        <v>16700.009999999998</v>
      </c>
      <c r="F35" s="2">
        <f t="shared" si="0"/>
        <v>851700.33</v>
      </c>
    </row>
    <row r="36" spans="1:6" ht="15.75" x14ac:dyDescent="0.25">
      <c r="A36" s="3">
        <v>32</v>
      </c>
      <c r="B36" s="15" t="s">
        <v>34</v>
      </c>
      <c r="C36" s="3" t="s">
        <v>6</v>
      </c>
      <c r="D36" s="2">
        <v>72700</v>
      </c>
      <c r="E36" s="2">
        <v>1454</v>
      </c>
      <c r="F36" s="2">
        <f t="shared" si="0"/>
        <v>74154</v>
      </c>
    </row>
    <row r="37" spans="1:6" ht="15.75" x14ac:dyDescent="0.25">
      <c r="A37" s="3">
        <v>33</v>
      </c>
      <c r="B37" s="15" t="s">
        <v>56</v>
      </c>
      <c r="C37" s="3" t="s">
        <v>6</v>
      </c>
      <c r="D37" s="2">
        <v>877800</v>
      </c>
      <c r="E37" s="2">
        <v>17556</v>
      </c>
      <c r="F37" s="2">
        <f t="shared" ref="F37:F68" si="1">D37+E37</f>
        <v>895356</v>
      </c>
    </row>
    <row r="38" spans="1:6" ht="15.75" x14ac:dyDescent="0.25">
      <c r="A38" s="3">
        <v>34</v>
      </c>
      <c r="B38" s="15" t="s">
        <v>24</v>
      </c>
      <c r="C38" s="3" t="s">
        <v>6</v>
      </c>
      <c r="D38" s="2">
        <v>429834.23999999999</v>
      </c>
      <c r="E38" s="2">
        <v>8596.68</v>
      </c>
      <c r="F38" s="2">
        <f t="shared" si="1"/>
        <v>438430.92</v>
      </c>
    </row>
    <row r="39" spans="1:6" ht="15.75" x14ac:dyDescent="0.25">
      <c r="A39" s="3">
        <v>35</v>
      </c>
      <c r="B39" s="15" t="s">
        <v>57</v>
      </c>
      <c r="C39" s="3" t="s">
        <v>6</v>
      </c>
      <c r="D39" s="2">
        <v>87971.839999999997</v>
      </c>
      <c r="E39" s="2">
        <v>1759.44</v>
      </c>
      <c r="F39" s="2">
        <f t="shared" si="1"/>
        <v>89731.28</v>
      </c>
    </row>
    <row r="40" spans="1:6" ht="15.75" x14ac:dyDescent="0.25">
      <c r="A40" s="3">
        <v>36</v>
      </c>
      <c r="B40" s="15" t="s">
        <v>58</v>
      </c>
      <c r="C40" s="3" t="s">
        <v>6</v>
      </c>
      <c r="D40" s="2">
        <v>260150</v>
      </c>
      <c r="E40" s="2">
        <v>5203</v>
      </c>
      <c r="F40" s="2">
        <f t="shared" si="1"/>
        <v>265353</v>
      </c>
    </row>
    <row r="41" spans="1:6" ht="15.75" x14ac:dyDescent="0.25">
      <c r="A41" s="3">
        <v>37</v>
      </c>
      <c r="B41" s="15" t="s">
        <v>47</v>
      </c>
      <c r="C41" s="3" t="s">
        <v>6</v>
      </c>
      <c r="D41" s="2">
        <v>578690</v>
      </c>
      <c r="E41" s="2">
        <v>11573.8</v>
      </c>
      <c r="F41" s="2">
        <f t="shared" si="1"/>
        <v>590263.80000000005</v>
      </c>
    </row>
    <row r="42" spans="1:6" ht="15.75" x14ac:dyDescent="0.25">
      <c r="A42" s="3">
        <v>38</v>
      </c>
      <c r="B42" s="15" t="s">
        <v>25</v>
      </c>
      <c r="C42" s="3" t="s">
        <v>6</v>
      </c>
      <c r="D42" s="2">
        <v>181550</v>
      </c>
      <c r="E42" s="2">
        <v>3631</v>
      </c>
      <c r="F42" s="2">
        <f t="shared" si="1"/>
        <v>185181</v>
      </c>
    </row>
    <row r="43" spans="1:6" ht="15.75" x14ac:dyDescent="0.25">
      <c r="A43" s="3">
        <v>39</v>
      </c>
      <c r="B43" s="15" t="s">
        <v>59</v>
      </c>
      <c r="C43" s="3" t="s">
        <v>6</v>
      </c>
      <c r="D43" s="2">
        <v>213340.16</v>
      </c>
      <c r="E43" s="2">
        <v>4266.8</v>
      </c>
      <c r="F43" s="2">
        <f t="shared" si="1"/>
        <v>217606.96</v>
      </c>
    </row>
    <row r="44" spans="1:6" ht="15.75" x14ac:dyDescent="0.25">
      <c r="A44" s="3">
        <v>40</v>
      </c>
      <c r="B44" s="15" t="s">
        <v>26</v>
      </c>
      <c r="C44" s="3" t="s">
        <v>6</v>
      </c>
      <c r="D44" s="2">
        <v>59740</v>
      </c>
      <c r="E44" s="2">
        <v>1194.8</v>
      </c>
      <c r="F44" s="2">
        <f t="shared" si="1"/>
        <v>60934.8</v>
      </c>
    </row>
    <row r="45" spans="1:6" ht="15.75" x14ac:dyDescent="0.25">
      <c r="A45" s="3">
        <v>41</v>
      </c>
      <c r="B45" s="15" t="s">
        <v>60</v>
      </c>
      <c r="C45" s="3" t="s">
        <v>6</v>
      </c>
      <c r="D45" s="2">
        <v>1656512</v>
      </c>
      <c r="E45" s="2">
        <v>33130.239999999998</v>
      </c>
      <c r="F45" s="2">
        <f t="shared" si="1"/>
        <v>1689642.24</v>
      </c>
    </row>
    <row r="46" spans="1:6" ht="15.75" x14ac:dyDescent="0.25">
      <c r="A46" s="3">
        <v>42</v>
      </c>
      <c r="B46" s="15" t="s">
        <v>61</v>
      </c>
      <c r="C46" s="3" t="s">
        <v>6</v>
      </c>
      <c r="D46" s="2">
        <v>365050</v>
      </c>
      <c r="E46" s="2">
        <v>7301</v>
      </c>
      <c r="F46" s="2">
        <f t="shared" si="1"/>
        <v>372351</v>
      </c>
    </row>
    <row r="47" spans="1:6" ht="15.75" x14ac:dyDescent="0.25">
      <c r="A47" s="3">
        <v>43</v>
      </c>
      <c r="B47" s="15" t="s">
        <v>27</v>
      </c>
      <c r="C47" s="3" t="s">
        <v>6</v>
      </c>
      <c r="D47" s="2">
        <v>150711.54</v>
      </c>
      <c r="E47" s="2">
        <v>3014.23</v>
      </c>
      <c r="F47" s="2">
        <f t="shared" si="1"/>
        <v>153725.77000000002</v>
      </c>
    </row>
    <row r="48" spans="1:6" ht="15.75" x14ac:dyDescent="0.25">
      <c r="A48" s="3">
        <v>44</v>
      </c>
      <c r="B48" s="15" t="s">
        <v>62</v>
      </c>
      <c r="C48" s="3" t="s">
        <v>6</v>
      </c>
      <c r="D48" s="2">
        <v>422550</v>
      </c>
      <c r="E48" s="2">
        <v>8451</v>
      </c>
      <c r="F48" s="2">
        <f t="shared" si="1"/>
        <v>431001</v>
      </c>
    </row>
    <row r="49" spans="1:6" ht="15.75" x14ac:dyDescent="0.25">
      <c r="A49" s="3">
        <v>45</v>
      </c>
      <c r="B49" s="15" t="s">
        <v>63</v>
      </c>
      <c r="C49" s="3" t="s">
        <v>6</v>
      </c>
      <c r="D49" s="2">
        <v>1645550</v>
      </c>
      <c r="E49" s="2">
        <v>32911</v>
      </c>
      <c r="F49" s="2">
        <f t="shared" si="1"/>
        <v>1678461</v>
      </c>
    </row>
    <row r="50" spans="1:6" ht="15.75" x14ac:dyDescent="0.25">
      <c r="A50" s="3">
        <v>46</v>
      </c>
      <c r="B50" s="15" t="s">
        <v>116</v>
      </c>
      <c r="C50" s="3" t="s">
        <v>6</v>
      </c>
      <c r="D50" s="2">
        <v>886700</v>
      </c>
      <c r="E50" s="2">
        <v>17734</v>
      </c>
      <c r="F50" s="2">
        <f t="shared" si="1"/>
        <v>904434</v>
      </c>
    </row>
    <row r="51" spans="1:6" ht="15.75" x14ac:dyDescent="0.25">
      <c r="A51" s="3">
        <v>47</v>
      </c>
      <c r="B51" s="15" t="s">
        <v>64</v>
      </c>
      <c r="C51" s="3" t="s">
        <v>6</v>
      </c>
      <c r="D51" s="2">
        <v>265267.36</v>
      </c>
      <c r="E51" s="2">
        <v>5305.18</v>
      </c>
      <c r="F51" s="2">
        <f t="shared" si="1"/>
        <v>270572.53999999998</v>
      </c>
    </row>
    <row r="52" spans="1:6" ht="15.75" x14ac:dyDescent="0.25">
      <c r="A52" s="3">
        <v>48</v>
      </c>
      <c r="B52" s="15" t="s">
        <v>65</v>
      </c>
      <c r="C52" s="3" t="s">
        <v>6</v>
      </c>
      <c r="D52" s="2">
        <v>1014323.2</v>
      </c>
      <c r="E52" s="2">
        <v>20286.46</v>
      </c>
      <c r="F52" s="2">
        <f t="shared" si="1"/>
        <v>1034609.6599999999</v>
      </c>
    </row>
    <row r="53" spans="1:6" ht="15.75" x14ac:dyDescent="0.25">
      <c r="A53" s="3">
        <v>49</v>
      </c>
      <c r="B53" s="15" t="s">
        <v>67</v>
      </c>
      <c r="C53" s="3" t="s">
        <v>6</v>
      </c>
      <c r="D53" s="2">
        <v>280550</v>
      </c>
      <c r="E53" s="2">
        <v>5611</v>
      </c>
      <c r="F53" s="2">
        <f t="shared" si="1"/>
        <v>286161</v>
      </c>
    </row>
    <row r="54" spans="1:6" ht="15.75" x14ac:dyDescent="0.25">
      <c r="A54" s="3">
        <v>50</v>
      </c>
      <c r="B54" s="15" t="s">
        <v>68</v>
      </c>
      <c r="C54" s="3" t="s">
        <v>6</v>
      </c>
      <c r="D54" s="2">
        <v>531491.83999999997</v>
      </c>
      <c r="E54" s="2">
        <v>10629.84</v>
      </c>
      <c r="F54" s="2">
        <f t="shared" si="1"/>
        <v>542121.67999999993</v>
      </c>
    </row>
    <row r="55" spans="1:6" ht="15.75" x14ac:dyDescent="0.25">
      <c r="A55" s="3">
        <v>51</v>
      </c>
      <c r="B55" s="15" t="s">
        <v>69</v>
      </c>
      <c r="C55" s="3" t="s">
        <v>6</v>
      </c>
      <c r="D55" s="2">
        <v>228150</v>
      </c>
      <c r="E55" s="2">
        <v>4563</v>
      </c>
      <c r="F55" s="2">
        <f t="shared" si="1"/>
        <v>232713</v>
      </c>
    </row>
    <row r="56" spans="1:6" ht="15.75" x14ac:dyDescent="0.25">
      <c r="A56" s="3">
        <v>52</v>
      </c>
      <c r="B56" s="15" t="s">
        <v>70</v>
      </c>
      <c r="C56" s="3" t="s">
        <v>6</v>
      </c>
      <c r="D56" s="2">
        <v>159047.67999999999</v>
      </c>
      <c r="E56" s="2">
        <v>3180.95</v>
      </c>
      <c r="F56" s="2">
        <f t="shared" si="1"/>
        <v>162228.63</v>
      </c>
    </row>
    <row r="57" spans="1:6" ht="15.75" x14ac:dyDescent="0.25">
      <c r="A57" s="3">
        <v>53</v>
      </c>
      <c r="B57" s="15" t="s">
        <v>71</v>
      </c>
      <c r="C57" s="3" t="s">
        <v>6</v>
      </c>
      <c r="D57" s="2">
        <v>623450</v>
      </c>
      <c r="E57" s="2">
        <v>12469</v>
      </c>
      <c r="F57" s="2">
        <f t="shared" si="1"/>
        <v>635919</v>
      </c>
    </row>
    <row r="58" spans="1:6" ht="15.75" x14ac:dyDescent="0.25">
      <c r="A58" s="3">
        <v>54</v>
      </c>
      <c r="B58" s="15" t="s">
        <v>72</v>
      </c>
      <c r="C58" s="3" t="s">
        <v>6</v>
      </c>
      <c r="D58" s="2">
        <v>331600</v>
      </c>
      <c r="E58" s="2">
        <v>6632</v>
      </c>
      <c r="F58" s="2">
        <f t="shared" si="1"/>
        <v>338232</v>
      </c>
    </row>
    <row r="59" spans="1:6" ht="15.75" x14ac:dyDescent="0.25">
      <c r="A59" s="3">
        <v>55</v>
      </c>
      <c r="B59" s="15" t="s">
        <v>73</v>
      </c>
      <c r="C59" s="3" t="s">
        <v>6</v>
      </c>
      <c r="D59" s="2">
        <v>225400</v>
      </c>
      <c r="E59" s="2">
        <v>4508</v>
      </c>
      <c r="F59" s="2">
        <f t="shared" si="1"/>
        <v>229908</v>
      </c>
    </row>
    <row r="60" spans="1:6" ht="15.75" x14ac:dyDescent="0.25">
      <c r="A60" s="3">
        <v>56</v>
      </c>
      <c r="B60" s="15" t="s">
        <v>74</v>
      </c>
      <c r="C60" s="3" t="s">
        <v>6</v>
      </c>
      <c r="D60" s="2">
        <v>45844.480000000003</v>
      </c>
      <c r="E60" s="2">
        <v>916.89</v>
      </c>
      <c r="F60" s="2">
        <f t="shared" si="1"/>
        <v>46761.37</v>
      </c>
    </row>
    <row r="61" spans="1:6" ht="15.75" x14ac:dyDescent="0.25">
      <c r="A61" s="3">
        <v>57</v>
      </c>
      <c r="B61" s="15" t="s">
        <v>75</v>
      </c>
      <c r="C61" s="3" t="s">
        <v>6</v>
      </c>
      <c r="D61" s="2">
        <v>258350</v>
      </c>
      <c r="E61" s="2">
        <v>5167</v>
      </c>
      <c r="F61" s="2">
        <f t="shared" si="1"/>
        <v>263517</v>
      </c>
    </row>
    <row r="62" spans="1:6" ht="15.75" x14ac:dyDescent="0.25">
      <c r="A62" s="3">
        <v>58</v>
      </c>
      <c r="B62" s="15" t="s">
        <v>76</v>
      </c>
      <c r="C62" s="3" t="s">
        <v>6</v>
      </c>
      <c r="D62" s="2">
        <v>290400</v>
      </c>
      <c r="E62" s="2">
        <v>5808</v>
      </c>
      <c r="F62" s="2">
        <f t="shared" si="1"/>
        <v>296208</v>
      </c>
    </row>
    <row r="63" spans="1:6" ht="15.75" x14ac:dyDescent="0.25">
      <c r="A63" s="3">
        <v>59</v>
      </c>
      <c r="B63" s="15" t="s">
        <v>77</v>
      </c>
      <c r="C63" s="3" t="s">
        <v>6</v>
      </c>
      <c r="D63" s="2">
        <v>342425.59999999998</v>
      </c>
      <c r="E63" s="2">
        <v>6848.51</v>
      </c>
      <c r="F63" s="2">
        <f t="shared" si="1"/>
        <v>349274.11</v>
      </c>
    </row>
    <row r="64" spans="1:6" ht="15.75" x14ac:dyDescent="0.25">
      <c r="A64" s="3">
        <v>60</v>
      </c>
      <c r="B64" s="15" t="s">
        <v>78</v>
      </c>
      <c r="C64" s="3" t="s">
        <v>6</v>
      </c>
      <c r="D64" s="2">
        <v>297900</v>
      </c>
      <c r="E64" s="2">
        <v>5958</v>
      </c>
      <c r="F64" s="2">
        <f t="shared" si="1"/>
        <v>303858</v>
      </c>
    </row>
    <row r="65" spans="1:6" ht="15.75" x14ac:dyDescent="0.25">
      <c r="A65" s="3">
        <v>61</v>
      </c>
      <c r="B65" s="15" t="s">
        <v>79</v>
      </c>
      <c r="C65" s="3" t="s">
        <v>6</v>
      </c>
      <c r="D65" s="2">
        <v>207000</v>
      </c>
      <c r="E65" s="2">
        <v>4140</v>
      </c>
      <c r="F65" s="2">
        <f t="shared" si="1"/>
        <v>211140</v>
      </c>
    </row>
    <row r="66" spans="1:6" ht="15.75" x14ac:dyDescent="0.25">
      <c r="A66" s="3">
        <v>62</v>
      </c>
      <c r="B66" s="15" t="s">
        <v>80</v>
      </c>
      <c r="C66" s="3" t="s">
        <v>6</v>
      </c>
      <c r="D66" s="2">
        <v>69250</v>
      </c>
      <c r="E66" s="2">
        <v>1385</v>
      </c>
      <c r="F66" s="2">
        <f t="shared" si="1"/>
        <v>70635</v>
      </c>
    </row>
    <row r="67" spans="1:6" ht="15.75" x14ac:dyDescent="0.25">
      <c r="A67" s="3">
        <v>63</v>
      </c>
      <c r="B67" s="15" t="s">
        <v>81</v>
      </c>
      <c r="C67" s="3" t="s">
        <v>6</v>
      </c>
      <c r="D67" s="2">
        <v>466500</v>
      </c>
      <c r="E67" s="2">
        <v>9330</v>
      </c>
      <c r="F67" s="2">
        <f t="shared" si="1"/>
        <v>475830</v>
      </c>
    </row>
    <row r="68" spans="1:6" ht="15.75" x14ac:dyDescent="0.25">
      <c r="A68" s="3">
        <v>64</v>
      </c>
      <c r="B68" s="15" t="s">
        <v>82</v>
      </c>
      <c r="C68" s="3" t="s">
        <v>6</v>
      </c>
      <c r="D68" s="2">
        <v>335300</v>
      </c>
      <c r="E68" s="2">
        <v>6706</v>
      </c>
      <c r="F68" s="2">
        <f t="shared" si="1"/>
        <v>342006</v>
      </c>
    </row>
    <row r="69" spans="1:6" ht="15.75" x14ac:dyDescent="0.25">
      <c r="A69" s="3">
        <v>65</v>
      </c>
      <c r="B69" s="15" t="s">
        <v>83</v>
      </c>
      <c r="C69" s="3" t="s">
        <v>6</v>
      </c>
      <c r="D69" s="2">
        <v>263690.23999999999</v>
      </c>
      <c r="E69" s="2">
        <v>5273.8</v>
      </c>
      <c r="F69" s="2">
        <f t="shared" ref="F69:F114" si="2">D69+E69</f>
        <v>268964.03999999998</v>
      </c>
    </row>
    <row r="70" spans="1:6" ht="15.75" x14ac:dyDescent="0.25">
      <c r="A70" s="3">
        <v>66</v>
      </c>
      <c r="B70" s="15" t="s">
        <v>84</v>
      </c>
      <c r="C70" s="3" t="s">
        <v>6</v>
      </c>
      <c r="D70" s="2">
        <v>623740</v>
      </c>
      <c r="E70" s="2">
        <v>12474.8</v>
      </c>
      <c r="F70" s="2">
        <f t="shared" si="2"/>
        <v>636214.80000000005</v>
      </c>
    </row>
    <row r="71" spans="1:6" ht="15.75" x14ac:dyDescent="0.25">
      <c r="A71" s="3">
        <v>67</v>
      </c>
      <c r="B71" s="15" t="s">
        <v>85</v>
      </c>
      <c r="C71" s="3" t="s">
        <v>6</v>
      </c>
      <c r="D71" s="2">
        <v>199575</v>
      </c>
      <c r="E71" s="2">
        <v>3991.5</v>
      </c>
      <c r="F71" s="2">
        <f t="shared" si="2"/>
        <v>203566.5</v>
      </c>
    </row>
    <row r="72" spans="1:6" ht="15.75" x14ac:dyDescent="0.25">
      <c r="A72" s="3">
        <v>68</v>
      </c>
      <c r="B72" s="15" t="s">
        <v>86</v>
      </c>
      <c r="C72" s="3" t="s">
        <v>6</v>
      </c>
      <c r="D72" s="2">
        <v>663000</v>
      </c>
      <c r="E72" s="2">
        <v>13260</v>
      </c>
      <c r="F72" s="2">
        <f t="shared" si="2"/>
        <v>676260</v>
      </c>
    </row>
    <row r="73" spans="1:6" ht="15.75" x14ac:dyDescent="0.25">
      <c r="A73" s="3">
        <v>69</v>
      </c>
      <c r="B73" s="15" t="s">
        <v>28</v>
      </c>
      <c r="C73" s="3" t="s">
        <v>29</v>
      </c>
      <c r="D73" s="2">
        <v>464420.35</v>
      </c>
      <c r="E73" s="2">
        <v>9288.41</v>
      </c>
      <c r="F73" s="2">
        <f t="shared" si="2"/>
        <v>473708.75999999995</v>
      </c>
    </row>
    <row r="74" spans="1:6" ht="15.75" x14ac:dyDescent="0.25">
      <c r="A74" s="3">
        <v>70</v>
      </c>
      <c r="B74" s="15" t="s">
        <v>30</v>
      </c>
      <c r="C74" s="3" t="s">
        <v>29</v>
      </c>
      <c r="D74" s="2">
        <v>1357706.24</v>
      </c>
      <c r="E74" s="2">
        <v>27154.12</v>
      </c>
      <c r="F74" s="2">
        <f t="shared" si="2"/>
        <v>1384860.36</v>
      </c>
    </row>
    <row r="75" spans="1:6" ht="15.75" x14ac:dyDescent="0.25">
      <c r="A75" s="3">
        <v>71</v>
      </c>
      <c r="B75" s="15" t="s">
        <v>87</v>
      </c>
      <c r="C75" s="3" t="s">
        <v>29</v>
      </c>
      <c r="D75" s="2">
        <v>253450</v>
      </c>
      <c r="E75" s="2">
        <v>5069</v>
      </c>
      <c r="F75" s="2">
        <f t="shared" si="2"/>
        <v>258519</v>
      </c>
    </row>
    <row r="76" spans="1:6" ht="15.75" x14ac:dyDescent="0.25">
      <c r="A76" s="3">
        <v>72</v>
      </c>
      <c r="B76" s="15" t="s">
        <v>88</v>
      </c>
      <c r="C76" s="3" t="s">
        <v>29</v>
      </c>
      <c r="D76" s="2">
        <v>1655470.0800000001</v>
      </c>
      <c r="E76" s="2">
        <v>33109.4</v>
      </c>
      <c r="F76" s="2">
        <f t="shared" si="2"/>
        <v>1688579.48</v>
      </c>
    </row>
    <row r="77" spans="1:6" ht="15.75" x14ac:dyDescent="0.25">
      <c r="A77" s="3">
        <v>73</v>
      </c>
      <c r="B77" s="15" t="s">
        <v>89</v>
      </c>
      <c r="C77" s="3" t="s">
        <v>29</v>
      </c>
      <c r="D77" s="2">
        <v>1420250</v>
      </c>
      <c r="E77" s="2">
        <v>28405</v>
      </c>
      <c r="F77" s="2">
        <f t="shared" si="2"/>
        <v>1448655</v>
      </c>
    </row>
    <row r="78" spans="1:6" ht="15.75" x14ac:dyDescent="0.25">
      <c r="A78" s="3">
        <v>74</v>
      </c>
      <c r="B78" s="15" t="s">
        <v>90</v>
      </c>
      <c r="C78" s="3" t="s">
        <v>29</v>
      </c>
      <c r="D78" s="2">
        <v>1207951.3600000001</v>
      </c>
      <c r="E78" s="2">
        <v>24159.03</v>
      </c>
      <c r="F78" s="2">
        <f t="shared" si="2"/>
        <v>1232110.3900000001</v>
      </c>
    </row>
    <row r="79" spans="1:6" ht="15.75" x14ac:dyDescent="0.25">
      <c r="A79" s="3">
        <v>75</v>
      </c>
      <c r="B79" s="15" t="s">
        <v>91</v>
      </c>
      <c r="C79" s="3" t="s">
        <v>29</v>
      </c>
      <c r="D79" s="2">
        <v>1529088</v>
      </c>
      <c r="E79" s="2">
        <v>30581.759999999998</v>
      </c>
      <c r="F79" s="2">
        <f t="shared" si="2"/>
        <v>1559669.76</v>
      </c>
    </row>
    <row r="80" spans="1:6" ht="15.75" x14ac:dyDescent="0.25">
      <c r="A80" s="3">
        <v>76</v>
      </c>
      <c r="B80" s="15" t="s">
        <v>92</v>
      </c>
      <c r="C80" s="3" t="s">
        <v>29</v>
      </c>
      <c r="D80" s="2">
        <v>493200</v>
      </c>
      <c r="E80" s="2">
        <v>9864</v>
      </c>
      <c r="F80" s="2">
        <f t="shared" si="2"/>
        <v>503064</v>
      </c>
    </row>
    <row r="81" spans="1:6" ht="15.75" x14ac:dyDescent="0.25">
      <c r="A81" s="3">
        <v>77</v>
      </c>
      <c r="B81" s="15" t="s">
        <v>93</v>
      </c>
      <c r="C81" s="3" t="s">
        <v>29</v>
      </c>
      <c r="D81" s="2">
        <v>100100</v>
      </c>
      <c r="E81" s="2">
        <v>2002</v>
      </c>
      <c r="F81" s="2">
        <f t="shared" si="2"/>
        <v>102102</v>
      </c>
    </row>
    <row r="82" spans="1:6" ht="15.75" x14ac:dyDescent="0.25">
      <c r="A82" s="3">
        <v>78</v>
      </c>
      <c r="B82" s="15" t="s">
        <v>94</v>
      </c>
      <c r="C82" s="3" t="s">
        <v>29</v>
      </c>
      <c r="D82" s="2">
        <v>1527398.3999999999</v>
      </c>
      <c r="E82" s="2">
        <v>30547.97</v>
      </c>
      <c r="F82" s="2">
        <f t="shared" si="2"/>
        <v>1557946.3699999999</v>
      </c>
    </row>
    <row r="83" spans="1:6" ht="15.75" x14ac:dyDescent="0.25">
      <c r="A83" s="3">
        <v>79</v>
      </c>
      <c r="B83" s="15" t="s">
        <v>95</v>
      </c>
      <c r="C83" s="3" t="s">
        <v>29</v>
      </c>
      <c r="D83" s="2">
        <v>569507.83999999997</v>
      </c>
      <c r="E83" s="2">
        <v>11390.16</v>
      </c>
      <c r="F83" s="2">
        <f t="shared" si="2"/>
        <v>580898</v>
      </c>
    </row>
    <row r="84" spans="1:6" ht="15.75" x14ac:dyDescent="0.25">
      <c r="A84" s="3">
        <v>80</v>
      </c>
      <c r="B84" s="15" t="s">
        <v>96</v>
      </c>
      <c r="C84" s="3" t="s">
        <v>29</v>
      </c>
      <c r="D84" s="2">
        <v>621432.5</v>
      </c>
      <c r="E84" s="2">
        <v>12428.65</v>
      </c>
      <c r="F84" s="2">
        <f t="shared" si="2"/>
        <v>633861.15</v>
      </c>
    </row>
    <row r="85" spans="1:6" ht="15.75" x14ac:dyDescent="0.25">
      <c r="A85" s="3">
        <v>81</v>
      </c>
      <c r="B85" s="15" t="s">
        <v>97</v>
      </c>
      <c r="C85" s="3" t="s">
        <v>29</v>
      </c>
      <c r="D85" s="2">
        <v>676200</v>
      </c>
      <c r="E85" s="2">
        <v>13500</v>
      </c>
      <c r="F85" s="2">
        <f t="shared" si="2"/>
        <v>689700</v>
      </c>
    </row>
    <row r="86" spans="1:6" ht="15.75" x14ac:dyDescent="0.25">
      <c r="A86" s="3">
        <v>82</v>
      </c>
      <c r="B86" s="15" t="s">
        <v>98</v>
      </c>
      <c r="C86" s="3" t="s">
        <v>29</v>
      </c>
      <c r="D86" s="2">
        <v>171438.07999999999</v>
      </c>
      <c r="E86" s="2">
        <v>3428.76</v>
      </c>
      <c r="F86" s="2">
        <f t="shared" si="2"/>
        <v>174866.84</v>
      </c>
    </row>
    <row r="87" spans="1:6" ht="15.75" x14ac:dyDescent="0.25">
      <c r="A87" s="3">
        <v>83</v>
      </c>
      <c r="B87" s="15" t="s">
        <v>99</v>
      </c>
      <c r="C87" s="3" t="s">
        <v>29</v>
      </c>
      <c r="D87" s="2">
        <v>58140</v>
      </c>
      <c r="E87" s="2">
        <v>1162.8</v>
      </c>
      <c r="F87" s="2">
        <f t="shared" si="2"/>
        <v>59302.8</v>
      </c>
    </row>
    <row r="88" spans="1:6" ht="15.75" x14ac:dyDescent="0.25">
      <c r="A88" s="3">
        <v>84</v>
      </c>
      <c r="B88" s="15" t="s">
        <v>100</v>
      </c>
      <c r="C88" s="3" t="s">
        <v>29</v>
      </c>
      <c r="D88" s="2">
        <v>862300</v>
      </c>
      <c r="E88" s="2">
        <v>17246</v>
      </c>
      <c r="F88" s="2">
        <f t="shared" si="2"/>
        <v>879546</v>
      </c>
    </row>
    <row r="89" spans="1:6" s="1" customFormat="1" ht="15.75" x14ac:dyDescent="0.25">
      <c r="A89" s="3">
        <v>85</v>
      </c>
      <c r="B89" s="15" t="s">
        <v>101</v>
      </c>
      <c r="C89" s="3" t="s">
        <v>29</v>
      </c>
      <c r="D89" s="10">
        <v>773250</v>
      </c>
      <c r="E89" s="10">
        <v>15465</v>
      </c>
      <c r="F89" s="2">
        <f t="shared" si="2"/>
        <v>788715</v>
      </c>
    </row>
    <row r="90" spans="1:6" ht="15.75" x14ac:dyDescent="0.25">
      <c r="A90" s="3">
        <v>86</v>
      </c>
      <c r="B90" s="15" t="s">
        <v>31</v>
      </c>
      <c r="C90" s="3" t="s">
        <v>29</v>
      </c>
      <c r="D90" s="13">
        <v>1656300</v>
      </c>
      <c r="E90" s="13">
        <v>33126</v>
      </c>
      <c r="F90" s="2">
        <f t="shared" si="2"/>
        <v>1689426</v>
      </c>
    </row>
    <row r="91" spans="1:6" ht="15.75" x14ac:dyDescent="0.25">
      <c r="A91" s="3">
        <v>87</v>
      </c>
      <c r="B91" s="15" t="s">
        <v>102</v>
      </c>
      <c r="C91" s="3" t="s">
        <v>29</v>
      </c>
      <c r="D91" s="13">
        <v>442224.64000000001</v>
      </c>
      <c r="E91" s="13">
        <v>8844.49</v>
      </c>
      <c r="F91" s="2">
        <f t="shared" si="2"/>
        <v>451069.13</v>
      </c>
    </row>
    <row r="92" spans="1:6" ht="15.75" x14ac:dyDescent="0.25">
      <c r="A92" s="3">
        <v>88</v>
      </c>
      <c r="B92" s="15" t="s">
        <v>103</v>
      </c>
      <c r="C92" s="3" t="s">
        <v>29</v>
      </c>
      <c r="D92" s="11">
        <v>1655470.0800000001</v>
      </c>
      <c r="E92" s="11">
        <v>33109.4</v>
      </c>
      <c r="F92" s="2">
        <f t="shared" si="2"/>
        <v>1688579.48</v>
      </c>
    </row>
    <row r="93" spans="1:6" s="1" customFormat="1" ht="15.75" x14ac:dyDescent="0.25">
      <c r="A93" s="3">
        <v>89</v>
      </c>
      <c r="B93" s="15" t="s">
        <v>104</v>
      </c>
      <c r="C93" s="3" t="s">
        <v>33</v>
      </c>
      <c r="D93" s="12">
        <v>870144</v>
      </c>
      <c r="E93" s="12">
        <v>17402.88</v>
      </c>
      <c r="F93" s="2">
        <f t="shared" si="2"/>
        <v>887546.88</v>
      </c>
    </row>
    <row r="94" spans="1:6" ht="15.75" x14ac:dyDescent="0.25">
      <c r="A94" s="3">
        <v>90</v>
      </c>
      <c r="B94" s="15" t="s">
        <v>105</v>
      </c>
      <c r="C94" s="3" t="s">
        <v>33</v>
      </c>
      <c r="D94" s="12">
        <v>1138200</v>
      </c>
      <c r="E94" s="12">
        <v>22764</v>
      </c>
      <c r="F94" s="2">
        <f t="shared" si="2"/>
        <v>1160964</v>
      </c>
    </row>
    <row r="95" spans="1:6" ht="15.75" x14ac:dyDescent="0.25">
      <c r="A95" s="3">
        <v>91</v>
      </c>
      <c r="B95" s="15" t="s">
        <v>4</v>
      </c>
      <c r="C95" s="4" t="s">
        <v>32</v>
      </c>
      <c r="D95" s="12">
        <v>1653600</v>
      </c>
      <c r="E95" s="12">
        <v>33072</v>
      </c>
      <c r="F95" s="2">
        <f t="shared" si="2"/>
        <v>1686672</v>
      </c>
    </row>
    <row r="96" spans="1:6" ht="15.75" x14ac:dyDescent="0.25">
      <c r="A96" s="3">
        <v>92</v>
      </c>
      <c r="B96" s="15" t="s">
        <v>106</v>
      </c>
      <c r="C96" s="4" t="s">
        <v>32</v>
      </c>
      <c r="D96" s="12">
        <v>1656455</v>
      </c>
      <c r="E96" s="12">
        <v>33129.1</v>
      </c>
      <c r="F96" s="2">
        <f t="shared" si="2"/>
        <v>1689584.1</v>
      </c>
    </row>
    <row r="97" spans="1:6" ht="15.75" x14ac:dyDescent="0.25">
      <c r="A97" s="3">
        <v>93</v>
      </c>
      <c r="B97" s="15" t="s">
        <v>107</v>
      </c>
      <c r="C97" s="3" t="s">
        <v>33</v>
      </c>
      <c r="D97" s="12">
        <v>1421649</v>
      </c>
      <c r="E97" s="12">
        <v>28432.98</v>
      </c>
      <c r="F97" s="2">
        <f t="shared" si="2"/>
        <v>1450081.98</v>
      </c>
    </row>
    <row r="98" spans="1:6" ht="15.75" x14ac:dyDescent="0.25">
      <c r="A98" s="3">
        <v>94</v>
      </c>
      <c r="B98" s="15" t="s">
        <v>108</v>
      </c>
      <c r="C98" s="3" t="s">
        <v>33</v>
      </c>
      <c r="D98" s="12">
        <v>93000</v>
      </c>
      <c r="E98" s="12">
        <v>1800</v>
      </c>
      <c r="F98" s="2">
        <f t="shared" si="2"/>
        <v>94800</v>
      </c>
    </row>
    <row r="99" spans="1:6" ht="15.75" x14ac:dyDescent="0.25">
      <c r="A99" s="3">
        <v>95</v>
      </c>
      <c r="B99" s="15" t="s">
        <v>53</v>
      </c>
      <c r="C99" s="3" t="s">
        <v>33</v>
      </c>
      <c r="D99" s="12">
        <v>1655788</v>
      </c>
      <c r="E99" s="12">
        <v>33115.760000000002</v>
      </c>
      <c r="F99" s="2">
        <f t="shared" si="2"/>
        <v>1688903.76</v>
      </c>
    </row>
    <row r="100" spans="1:6" ht="15.75" x14ac:dyDescent="0.25">
      <c r="A100" s="3">
        <v>96</v>
      </c>
      <c r="B100" s="15" t="s">
        <v>109</v>
      </c>
      <c r="C100" s="3" t="s">
        <v>33</v>
      </c>
      <c r="D100" s="12">
        <v>744200</v>
      </c>
      <c r="E100" s="12">
        <v>14884</v>
      </c>
      <c r="F100" s="2">
        <f t="shared" si="2"/>
        <v>759084</v>
      </c>
    </row>
    <row r="101" spans="1:6" ht="15.75" x14ac:dyDescent="0.25">
      <c r="A101" s="3">
        <v>97</v>
      </c>
      <c r="B101" s="15" t="s">
        <v>110</v>
      </c>
      <c r="C101" s="3" t="s">
        <v>33</v>
      </c>
      <c r="D101" s="12">
        <v>408207.35999999999</v>
      </c>
      <c r="E101" s="12">
        <v>8164.15</v>
      </c>
      <c r="F101" s="2">
        <f t="shared" si="2"/>
        <v>416371.51</v>
      </c>
    </row>
    <row r="102" spans="1:6" ht="15.75" x14ac:dyDescent="0.25">
      <c r="A102" s="3">
        <v>98</v>
      </c>
      <c r="B102" s="15" t="s">
        <v>111</v>
      </c>
      <c r="C102" s="3" t="s">
        <v>33</v>
      </c>
      <c r="D102" s="12">
        <v>1651298</v>
      </c>
      <c r="E102" s="12">
        <v>33025.96</v>
      </c>
      <c r="F102" s="2">
        <f t="shared" si="2"/>
        <v>1684323.96</v>
      </c>
    </row>
    <row r="103" spans="1:6" ht="15.75" x14ac:dyDescent="0.25">
      <c r="A103" s="3">
        <v>99</v>
      </c>
      <c r="B103" s="15" t="s">
        <v>60</v>
      </c>
      <c r="C103" s="3" t="s">
        <v>33</v>
      </c>
      <c r="D103" s="12">
        <v>1598586.8799999999</v>
      </c>
      <c r="E103" s="12">
        <v>31971.74</v>
      </c>
      <c r="F103" s="2">
        <f t="shared" si="2"/>
        <v>1630558.6199999999</v>
      </c>
    </row>
    <row r="104" spans="1:6" ht="15.75" x14ac:dyDescent="0.25">
      <c r="A104" s="3">
        <v>100</v>
      </c>
      <c r="B104" s="16" t="s">
        <v>63</v>
      </c>
      <c r="C104" s="3" t="s">
        <v>33</v>
      </c>
      <c r="D104" s="12">
        <v>71104</v>
      </c>
      <c r="E104" s="12">
        <v>1422.08</v>
      </c>
      <c r="F104" s="2">
        <f t="shared" si="2"/>
        <v>72526.080000000002</v>
      </c>
    </row>
    <row r="105" spans="1:6" ht="15.75" x14ac:dyDescent="0.25">
      <c r="A105" s="3">
        <v>101</v>
      </c>
      <c r="B105" s="16" t="s">
        <v>112</v>
      </c>
      <c r="C105" s="3" t="s">
        <v>33</v>
      </c>
      <c r="D105" s="12">
        <v>1329200</v>
      </c>
      <c r="E105" s="12">
        <v>26584</v>
      </c>
      <c r="F105" s="2">
        <f t="shared" si="2"/>
        <v>1355784</v>
      </c>
    </row>
    <row r="106" spans="1:6" ht="15.75" x14ac:dyDescent="0.25">
      <c r="A106" s="3">
        <v>102</v>
      </c>
      <c r="B106" s="17" t="s">
        <v>113</v>
      </c>
      <c r="C106" s="3" t="s">
        <v>33</v>
      </c>
      <c r="D106" s="12">
        <v>1654200</v>
      </c>
      <c r="E106" s="12">
        <v>33084</v>
      </c>
      <c r="F106" s="2">
        <f t="shared" si="2"/>
        <v>1687284</v>
      </c>
    </row>
    <row r="107" spans="1:6" ht="15.75" x14ac:dyDescent="0.25">
      <c r="A107" s="3">
        <v>103</v>
      </c>
      <c r="B107" s="17" t="s">
        <v>66</v>
      </c>
      <c r="C107" s="4" t="s">
        <v>32</v>
      </c>
      <c r="D107" s="12">
        <v>1639616</v>
      </c>
      <c r="E107" s="12">
        <v>32792.32</v>
      </c>
      <c r="F107" s="2">
        <f t="shared" si="2"/>
        <v>1672408.32</v>
      </c>
    </row>
    <row r="108" spans="1:6" ht="15.75" x14ac:dyDescent="0.25">
      <c r="A108" s="3">
        <v>104</v>
      </c>
      <c r="B108" s="18" t="s">
        <v>114</v>
      </c>
      <c r="C108" s="4" t="s">
        <v>32</v>
      </c>
      <c r="D108" s="12">
        <v>1244950</v>
      </c>
      <c r="E108" s="12">
        <v>24899</v>
      </c>
      <c r="F108" s="2">
        <f t="shared" si="2"/>
        <v>1269849</v>
      </c>
    </row>
    <row r="109" spans="1:6" ht="15.75" x14ac:dyDescent="0.25">
      <c r="A109" s="3">
        <v>105</v>
      </c>
      <c r="B109" s="18" t="s">
        <v>71</v>
      </c>
      <c r="C109" s="3" t="s">
        <v>33</v>
      </c>
      <c r="D109" s="12">
        <v>866200</v>
      </c>
      <c r="E109" s="12">
        <v>17324</v>
      </c>
      <c r="F109" s="2">
        <f t="shared" si="2"/>
        <v>883524</v>
      </c>
    </row>
    <row r="110" spans="1:6" ht="15.75" x14ac:dyDescent="0.25">
      <c r="A110" s="3">
        <v>106</v>
      </c>
      <c r="B110" s="19" t="s">
        <v>80</v>
      </c>
      <c r="C110" s="3" t="s">
        <v>33</v>
      </c>
      <c r="D110" s="12">
        <v>1654906.8799999999</v>
      </c>
      <c r="E110" s="12">
        <v>33098.14</v>
      </c>
      <c r="F110" s="2">
        <f t="shared" si="2"/>
        <v>1688005.0199999998</v>
      </c>
    </row>
    <row r="111" spans="1:6" ht="15.75" x14ac:dyDescent="0.25">
      <c r="A111" s="3">
        <v>107</v>
      </c>
      <c r="B111" s="19" t="s">
        <v>83</v>
      </c>
      <c r="C111" s="3" t="s">
        <v>33</v>
      </c>
      <c r="D111" s="12">
        <v>1590151.85</v>
      </c>
      <c r="E111" s="12">
        <v>31803.040000000001</v>
      </c>
      <c r="F111" s="2">
        <f t="shared" si="2"/>
        <v>1621954.8900000001</v>
      </c>
    </row>
    <row r="112" spans="1:6" ht="15.75" x14ac:dyDescent="0.25">
      <c r="A112" s="3">
        <v>108</v>
      </c>
      <c r="B112" s="19" t="s">
        <v>84</v>
      </c>
      <c r="C112" s="3" t="s">
        <v>33</v>
      </c>
      <c r="D112" s="12">
        <v>1655980</v>
      </c>
      <c r="E112" s="12">
        <v>33119.599999999999</v>
      </c>
      <c r="F112" s="2">
        <f t="shared" si="2"/>
        <v>1689099.6</v>
      </c>
    </row>
    <row r="113" spans="1:6" ht="15.75" x14ac:dyDescent="0.25">
      <c r="A113" s="3">
        <v>109</v>
      </c>
      <c r="B113" s="14" t="s">
        <v>35</v>
      </c>
      <c r="C113" s="3" t="s">
        <v>36</v>
      </c>
      <c r="D113" s="12">
        <v>767078.29</v>
      </c>
      <c r="E113" s="12">
        <v>15341.57</v>
      </c>
      <c r="F113" s="2">
        <f t="shared" si="2"/>
        <v>782419.86</v>
      </c>
    </row>
    <row r="114" spans="1:6" ht="15.75" x14ac:dyDescent="0.25">
      <c r="A114" s="3">
        <v>110</v>
      </c>
      <c r="B114" s="18" t="s">
        <v>37</v>
      </c>
      <c r="C114" s="3" t="s">
        <v>36</v>
      </c>
      <c r="D114" s="12">
        <v>1290967.04</v>
      </c>
      <c r="E114" s="12">
        <v>25819.34</v>
      </c>
      <c r="F114" s="2">
        <f t="shared" si="2"/>
        <v>1316786.3800000001</v>
      </c>
    </row>
    <row r="115" spans="1:6" ht="15.75" x14ac:dyDescent="0.25">
      <c r="A115" s="24" t="s">
        <v>2</v>
      </c>
      <c r="B115" s="25"/>
      <c r="C115" s="25"/>
      <c r="D115" s="20">
        <f>SUM(D5:D114)</f>
        <v>74084479.670000002</v>
      </c>
      <c r="E115" s="20">
        <f>SUM(E5:E114)</f>
        <v>1481321.9000000004</v>
      </c>
      <c r="F115" s="20">
        <f>SUM(F5:F114)</f>
        <v>75565801.569999978</v>
      </c>
    </row>
  </sheetData>
  <mergeCells count="3">
    <mergeCell ref="A2:F2"/>
    <mergeCell ref="A1:F1"/>
    <mergeCell ref="A115:C115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woj. pomorskie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Żurawska</dc:creator>
  <cp:lastModifiedBy>Jarosław Ziętkiewicz</cp:lastModifiedBy>
  <cp:lastPrinted>2023-12-14T13:27:44Z</cp:lastPrinted>
  <dcterms:created xsi:type="dcterms:W3CDTF">2022-08-31T12:15:59Z</dcterms:created>
  <dcterms:modified xsi:type="dcterms:W3CDTF">2024-11-04T11:55:22Z</dcterms:modified>
</cp:coreProperties>
</file>