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J29" i="1"/>
  <c r="D17" i="1" l="1"/>
  <c r="D20" i="1" l="1"/>
  <c r="D19" i="1"/>
  <c r="D15" i="1"/>
  <c r="D11" i="1"/>
  <c r="J32" i="1" l="1"/>
  <c r="J27" i="1"/>
  <c r="J24" i="1"/>
  <c r="J21" i="1"/>
  <c r="J20" i="1"/>
  <c r="J19" i="1"/>
  <c r="G32" i="1" l="1"/>
  <c r="G31" i="1"/>
  <c r="G27" i="1"/>
  <c r="G21" i="1"/>
  <c r="G20" i="1"/>
  <c r="G19" i="1"/>
  <c r="G17" i="1"/>
  <c r="G14" i="1"/>
  <c r="G12" i="1"/>
</calcChain>
</file>

<file path=xl/sharedStrings.xml><?xml version="1.0" encoding="utf-8"?>
<sst xmlns="http://schemas.openxmlformats.org/spreadsheetml/2006/main" count="171" uniqueCount="39">
  <si>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</si>
  <si>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</si>
  <si>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</si>
  <si>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</si>
  <si>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</si>
  <si>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</si>
  <si>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</si>
  <si>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</si>
  <si>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</si>
  <si>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</si>
  <si>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</si>
  <si>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</si>
  <si>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</si>
  <si>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</si>
  <si>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</si>
  <si>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</si>
  <si>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</si>
  <si>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</si>
  <si>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</si>
  <si>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</si>
  <si>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</si>
  <si>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</si>
  <si>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</si>
  <si>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</si>
  <si>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</si>
  <si>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</si>
  <si>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</si>
  <si>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</si>
  <si>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</si>
  <si>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</si>
  <si>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</si>
  <si>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</si>
  <si>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</si>
  <si>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</si>
  <si>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</si>
  <si>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28.11 -04.12.2022r. cena w zł/kg (szt*)</t>
  </si>
  <si>
    <t>49 tydzień</t>
  </si>
  <si>
    <t>05.12 - 11.12.2022 r</t>
  </si>
  <si>
    <t>05.12 -11.12.2022r.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</si>
</sst>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164" fontId="13" fillId="6" borderId="15" xfId="0" quotePrefix="1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M17" sqref="M17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5" ht="26.25" x14ac:dyDescent="0.2">
      <c r="A2" s="3" t="s">
        <v>36</v>
      </c>
      <c r="B2" s="46" t="s">
        <v>1</v>
      </c>
      <c r="C2" s="46"/>
      <c r="D2" s="46"/>
      <c r="E2" s="46"/>
      <c r="F2" s="46"/>
      <c r="G2" s="46"/>
      <c r="H2" s="46"/>
      <c r="I2" s="46"/>
      <c r="J2" s="46"/>
    </row>
    <row r="3" spans="1:15" ht="26.25" x14ac:dyDescent="0.4">
      <c r="A3" s="4" t="s">
        <v>37</v>
      </c>
      <c r="B3" s="47" t="s">
        <v>2</v>
      </c>
      <c r="C3" s="47"/>
      <c r="D3" s="47"/>
      <c r="E3" s="47"/>
      <c r="F3" s="47"/>
      <c r="G3" s="47"/>
      <c r="H3" s="47"/>
      <c r="I3" s="47"/>
      <c r="J3" s="47"/>
    </row>
    <row r="4" spans="1:15" ht="33.75" x14ac:dyDescent="0.2">
      <c r="A4" s="5"/>
      <c r="B4" s="48" t="s">
        <v>20</v>
      </c>
      <c r="C4" s="48"/>
      <c r="D4" s="48"/>
      <c r="E4" s="48"/>
      <c r="F4" s="48"/>
      <c r="G4" s="48"/>
      <c r="H4" s="48"/>
      <c r="I4" s="48"/>
      <c r="J4" s="48"/>
    </row>
    <row r="5" spans="1:15" ht="33.75" x14ac:dyDescent="0.2">
      <c r="A5" s="5"/>
      <c r="B5" s="49" t="s">
        <v>19</v>
      </c>
      <c r="C5" s="48"/>
      <c r="D5" s="48"/>
      <c r="E5" s="48"/>
      <c r="F5" s="48"/>
      <c r="G5" s="48"/>
      <c r="H5" s="48"/>
      <c r="I5" s="48"/>
      <c r="J5" s="48"/>
    </row>
    <row r="6" spans="1:15" ht="12" customHeight="1" thickBot="1" x14ac:dyDescent="0.25">
      <c r="A6" s="6"/>
      <c r="B6" s="43"/>
      <c r="C6" s="44"/>
      <c r="D6" s="44"/>
      <c r="E6" s="44"/>
      <c r="F6" s="44"/>
      <c r="G6" s="44"/>
      <c r="H6" s="44"/>
      <c r="I6" s="44"/>
      <c r="J6" s="44"/>
    </row>
    <row r="7" spans="1:15" ht="32.25" customHeight="1" thickBot="1" x14ac:dyDescent="0.3">
      <c r="A7" s="59" t="s">
        <v>3</v>
      </c>
      <c r="B7" s="60"/>
      <c r="C7" s="60"/>
      <c r="D7" s="60"/>
      <c r="E7" s="60"/>
      <c r="F7" s="60"/>
      <c r="G7" s="60"/>
      <c r="H7" s="60"/>
      <c r="I7" s="60"/>
      <c r="J7" s="60"/>
    </row>
    <row r="8" spans="1:15" ht="13.5" thickBot="1" x14ac:dyDescent="0.25">
      <c r="A8" s="56"/>
      <c r="B8" s="57"/>
      <c r="C8" s="57"/>
      <c r="D8" s="57"/>
      <c r="E8" s="57"/>
      <c r="F8" s="57"/>
      <c r="G8" s="57"/>
      <c r="H8" s="57"/>
      <c r="I8" s="58"/>
      <c r="J8" s="58"/>
    </row>
    <row r="9" spans="1:15" ht="27" customHeight="1" thickBot="1" x14ac:dyDescent="0.25">
      <c r="A9" s="11" t="s">
        <v>4</v>
      </c>
      <c r="B9" s="53" t="s">
        <v>5</v>
      </c>
      <c r="C9" s="54"/>
      <c r="D9" s="55"/>
      <c r="E9" s="50" t="s">
        <v>26</v>
      </c>
      <c r="F9" s="51"/>
      <c r="G9" s="52"/>
      <c r="H9" s="50" t="s">
        <v>6</v>
      </c>
      <c r="I9" s="51"/>
      <c r="J9" s="52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1.1000000000000001</v>
      </c>
      <c r="C11" s="19">
        <v>1.5</v>
      </c>
      <c r="D11" s="23">
        <f t="shared" ref="D11:D20" si="0">((B11-C11)/C11)*100</f>
        <v>-26.666666666666661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>
        <v>1</v>
      </c>
      <c r="F12" s="19">
        <v>1</v>
      </c>
      <c r="G12" s="20">
        <f t="shared" ref="G12:G32" si="1">((E12-F12)/F12)*100</f>
        <v>0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8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 t="s">
        <v>23</v>
      </c>
      <c r="C14" s="19">
        <v>1</v>
      </c>
      <c r="D14" s="42" t="s">
        <v>23</v>
      </c>
      <c r="E14" s="18">
        <v>0.92500000000000004</v>
      </c>
      <c r="F14" s="19">
        <v>0.9</v>
      </c>
      <c r="G14" s="23">
        <f t="shared" si="1"/>
        <v>2.7777777777777799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1.4</v>
      </c>
      <c r="C15" s="19">
        <v>2</v>
      </c>
      <c r="D15" s="23">
        <f t="shared" si="0"/>
        <v>-30.000000000000004</v>
      </c>
      <c r="E15" s="18" t="s">
        <v>23</v>
      </c>
      <c r="F15" s="19">
        <v>1.25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 t="s">
        <v>23</v>
      </c>
      <c r="C16" s="19">
        <v>1.1000000000000001</v>
      </c>
      <c r="D16" s="23" t="s">
        <v>23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3.5</v>
      </c>
      <c r="C17" s="19">
        <v>4</v>
      </c>
      <c r="D17" s="41">
        <f t="shared" si="0"/>
        <v>-12.5</v>
      </c>
      <c r="E17" s="18">
        <v>2.35</v>
      </c>
      <c r="F17" s="19">
        <v>2.2000000000000002</v>
      </c>
      <c r="G17" s="23">
        <f t="shared" si="1"/>
        <v>6.8181818181818139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2.2000000000000002</v>
      </c>
      <c r="C19" s="19">
        <v>2.0499999999999998</v>
      </c>
      <c r="D19" s="23">
        <f t="shared" si="0"/>
        <v>7.3170731707317245</v>
      </c>
      <c r="E19" s="18">
        <v>2.25</v>
      </c>
      <c r="F19" s="19">
        <v>2.2000000000000002</v>
      </c>
      <c r="G19" s="23">
        <f t="shared" si="1"/>
        <v>2.2727272727272645</v>
      </c>
      <c r="H19" s="18">
        <v>2</v>
      </c>
      <c r="I19" s="25">
        <v>2.0833333333333335</v>
      </c>
      <c r="J19" s="26">
        <f>((H19-I19)/I19)*100</f>
        <v>-4.0000000000000071</v>
      </c>
      <c r="L19" s="8"/>
      <c r="O19" s="10"/>
    </row>
    <row r="20" spans="1:15" ht="18" customHeight="1" x14ac:dyDescent="0.25">
      <c r="A20" s="17" t="s">
        <v>34</v>
      </c>
      <c r="B20" s="18">
        <v>1.3</v>
      </c>
      <c r="C20" s="27">
        <v>1.1000000000000001</v>
      </c>
      <c r="D20" s="40">
        <f t="shared" si="0"/>
        <v>18.181818181818176</v>
      </c>
      <c r="E20" s="18">
        <v>1.35</v>
      </c>
      <c r="F20" s="19">
        <v>1.35</v>
      </c>
      <c r="G20" s="23">
        <f t="shared" si="1"/>
        <v>0</v>
      </c>
      <c r="H20" s="25">
        <v>1.4870891907569228</v>
      </c>
      <c r="I20" s="25">
        <v>1.4423159841548063</v>
      </c>
      <c r="J20" s="26">
        <f>((H20-I20)/I20)*100</f>
        <v>3.1042578113251285</v>
      </c>
      <c r="L20" s="8"/>
      <c r="O20" s="10"/>
    </row>
    <row r="21" spans="1:15" ht="18" customHeight="1" x14ac:dyDescent="0.25">
      <c r="A21" s="17" t="s">
        <v>11</v>
      </c>
      <c r="B21" s="18"/>
      <c r="C21" s="19"/>
      <c r="D21" s="20" t="s">
        <v>23</v>
      </c>
      <c r="E21" s="18">
        <v>3</v>
      </c>
      <c r="F21" s="19">
        <v>3</v>
      </c>
      <c r="G21" s="23">
        <f t="shared" si="1"/>
        <v>0</v>
      </c>
      <c r="H21" s="25">
        <v>3.8795715125570642</v>
      </c>
      <c r="I21" s="25">
        <v>3.8439630574452002</v>
      </c>
      <c r="J21" s="26">
        <f>((H21-I21)/I21)*100</f>
        <v>0.92634748512724729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 t="s">
        <v>23</v>
      </c>
      <c r="F22" s="19" t="s">
        <v>23</v>
      </c>
      <c r="G22" s="23" t="s">
        <v>23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 t="s">
        <v>23</v>
      </c>
      <c r="F23" s="19" t="s">
        <v>23</v>
      </c>
      <c r="G23" s="23" t="s">
        <v>23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 t="s">
        <v>23</v>
      </c>
      <c r="F24" s="19" t="s">
        <v>23</v>
      </c>
      <c r="G24" s="23" t="s">
        <v>23</v>
      </c>
      <c r="H24" s="25">
        <v>3.13</v>
      </c>
      <c r="I24" s="25">
        <v>3.2522715186870501</v>
      </c>
      <c r="J24" s="26">
        <f>((H24-I24)/I24)*100</f>
        <v>-3.759572901109177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 t="s">
        <v>23</v>
      </c>
      <c r="F25" s="19" t="s">
        <v>23</v>
      </c>
      <c r="G25" s="23" t="s">
        <v>23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</v>
      </c>
      <c r="F27" s="19">
        <v>1</v>
      </c>
      <c r="G27" s="23">
        <f t="shared" si="1"/>
        <v>0</v>
      </c>
      <c r="H27" s="25">
        <v>1.3069999999999999</v>
      </c>
      <c r="I27" s="25">
        <v>1.4089869269705553</v>
      </c>
      <c r="J27" s="26">
        <f>((H27-I27)/I27)*100</f>
        <v>-7.2383160566177942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 t="s">
        <v>23</v>
      </c>
      <c r="F28" s="19" t="s">
        <v>23</v>
      </c>
      <c r="G28" s="23" t="s">
        <v>23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>
        <v>0.95</v>
      </c>
      <c r="F29" s="19">
        <v>1</v>
      </c>
      <c r="G29" s="23">
        <f t="shared" si="1"/>
        <v>-5.0000000000000044</v>
      </c>
      <c r="H29" s="18">
        <v>2.65</v>
      </c>
      <c r="I29" s="25">
        <v>2.6404174397031537</v>
      </c>
      <c r="J29" s="26">
        <f>((H29-I29)/I29)*100</f>
        <v>0.36291838376599805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1.1000000000000001</v>
      </c>
      <c r="G31" s="23">
        <f t="shared" si="1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9.5</v>
      </c>
      <c r="F32" s="35">
        <v>9.5</v>
      </c>
      <c r="G32" s="38">
        <f t="shared" si="1"/>
        <v>0</v>
      </c>
      <c r="H32" s="34">
        <v>7.7909996507102051</v>
      </c>
      <c r="I32" s="37">
        <v>6.7</v>
      </c>
      <c r="J32" s="38">
        <f>((H32-I32)/I32)*100</f>
        <v>16.283576876271713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2022-12-14T09:38:46Z</dcterms:modified>
</cp:coreProperties>
</file>