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<sst xmlns="http://schemas.openxmlformats.org/spreadsheetml/2006/main" count="505" uniqueCount="168">
  <si>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</si>
  <si>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</si>
  <si>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</si>
  <si>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</si>
  <si>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</si>
  <si>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</si>
  <si>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</si>
  <si>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</si>
  <si>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</si>
  <si>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</si>
  <si>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</si>
  <si>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</si>
  <si>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</si>
  <si>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</si>
  <si>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</si>
  <si>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</si>
  <si>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</si>
  <si>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</si>
  <si>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</si>
  <si>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</si>
  <si>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</si>
  <si>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</si>
  <si>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</si>
  <si>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</si>
  <si>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</si>
  <si>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</si>
  <si>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</si>
  <si>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</si>
  <si>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</si>
  <si>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</si>
  <si>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</si>
  <si>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</si>
  <si>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</si>
  <si>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</si>
  <si>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</si>
  <si>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</si>
  <si>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</si>
  <si>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</si>
  <si>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</si>
  <si>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</si>
  <si>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</si>
  <si>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</si>
  <si>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</si>
  <si>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</si>
  <si>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</si>
  <si>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</si>
  <si>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</si>
  <si>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</si>
  <si>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</si>
  <si>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</si>
  <si>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</si>
  <si>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</si>
  <si>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</si>
  <si>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</si>
  <si>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</si>
  <si>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</si>
  <si>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</si>
  <si>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</si>
  <si>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</si>
  <si>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</si>
  <si>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</si>
  <si>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</si>
  <si>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</si>
  <si>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</si>
  <si>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</si>
  <si>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</si>
  <si>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</si>
  <si>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</si>
  <si>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</si>
  <si>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</si>
  <si>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</si>
  <si>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</si>
  <si>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</si>
  <si>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</si>
  <si>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</si>
  <si>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</si>
  <si>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</si>
  <si>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</si>
  <si>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</si>
  <si>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</si>
  <si>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</si>
  <si>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</si>
  <si>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</si>
  <si>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</si>
  <si>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</si>
  <si>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</si>
  <si>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</si>
  <si>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</si>
  <si>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</si>
  <si>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</si>
  <si>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</si>
  <si>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</si>
  <si>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</si>
  <si>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</si>
  <si>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</si>
  <si>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</si>
  <si>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</si>
  <si>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</si>
  <si>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</si>
  <si>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</si>
  <si>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</si>
  <si>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</si>
  <si>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</si>
  <si>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</si>
  <si>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</si>
  <si>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</si>
  <si>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</si>
  <si>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</si>
  <si>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</si>
  <si>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</si>
  <si>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</si>
  <si>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</si>
  <si>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</si>
  <si>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</si>
  <si>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</si>
  <si>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</si>
  <si>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</si>
  <si>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</si>
  <si>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</si>
  <si>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</si>
  <si>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</si>
  <si>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</si>
  <si>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</si>
  <si>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</si>
  <si>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</si>
  <si>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</si>
  <si>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</si>
  <si>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</si>
  <si>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</si>
  <si>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</si>
  <si>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</si>
  <si>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</si>
  <si>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</si>
  <si>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</si>
  <si>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</si>
  <si>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</si>
  <si>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</si>
  <si>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</si>
  <si>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</si>
  <si>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</si>
  <si>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</si>
  <si>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</si>
  <si>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</si>
  <si>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</si>
  <si>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</si>
  <si>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</si>
  <si>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</si>
  <si>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</si>
  <si>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</si>
  <si>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</si>
  <si>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</si>
  <si>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</si>
  <si>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</si>
  <si>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</si>
  <si>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Północny :Woj.: pomorskie, warmińsko – mazurskie, podlaskie, kujawsko – pomorskie.</t>
  </si>
  <si>
    <t>Sri Lanka</t>
  </si>
  <si>
    <t>WYDAWCA:</t>
  </si>
  <si>
    <t>I 2019</t>
  </si>
  <si>
    <t xml:space="preserve">          Tygodniowe ceny tuszki z kurczaka 65% w krajach UE ( za 100kg)</t>
  </si>
  <si>
    <t>21.02.2019 r</t>
  </si>
  <si>
    <t>Notowania z okresu:11-17.02.2019r.</t>
  </si>
  <si>
    <t>11-17.02.2019</t>
  </si>
  <si>
    <t>2019-02-11 - 2019-02-17</t>
  </si>
  <si>
    <t>Polski eksport, import mięsa drobiowgo i podrobów (0207) i drobiu żywego (0105) za I-XII  2018r</t>
  </si>
  <si>
    <t>I-XII 2017r</t>
  </si>
  <si>
    <t>I-XII 2018r</t>
  </si>
  <si>
    <t>Średnie ceny TUSZEK Z KURCZAKÓW (65%) w latach 2015 - 2019</t>
  </si>
  <si>
    <t>NR  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</si>
</sst>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5" fillId="0" borderId="25" xfId="0" applyFont="1" applyBorder="1"/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7" xfId="3" applyNumberFormat="1" applyFont="1" applyFill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8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49" xfId="3" applyNumberFormat="1" applyFont="1" applyBorder="1"/>
    <xf numFmtId="3" fontId="25" fillId="4" borderId="47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69" fontId="46" fillId="8" borderId="9" xfId="5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2" fontId="12" fillId="0" borderId="0" xfId="0" applyNumberFormat="1" applyFont="1" applyFill="1" applyBorder="1" applyAlignment="1">
      <alignment horizontal="center"/>
    </xf>
    <xf numFmtId="2" fontId="12" fillId="0" borderId="19" xfId="0" applyNumberFormat="1" applyFont="1" applyFill="1" applyBorder="1" applyAlignment="1">
      <alignment horizontal="center"/>
    </xf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3" fontId="3" fillId="0" borderId="9" xfId="0" applyNumberFormat="1" applyFont="1" applyBorder="1" applyAlignment="1"/>
    <xf numFmtId="164" fontId="3" fillId="0" borderId="9" xfId="0" applyNumberFormat="1" applyFont="1" applyBorder="1" applyAlignment="1"/>
    <xf numFmtId="3" fontId="3" fillId="0" borderId="12" xfId="0" applyNumberFormat="1" applyFont="1" applyBorder="1" applyAlignment="1"/>
    <xf numFmtId="164" fontId="3" fillId="0" borderId="12" xfId="0" applyNumberFormat="1" applyFont="1" applyBorder="1" applyAlignment="1"/>
    <xf numFmtId="0" fontId="19" fillId="0" borderId="52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2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3" xfId="2" applyNumberFormat="1" applyFont="1" applyFill="1" applyBorder="1"/>
    <xf numFmtId="0" fontId="19" fillId="0" borderId="54" xfId="2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9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99616"/>
        <c:axId val="90009984"/>
      </c:lineChart>
      <c:catAx>
        <c:axId val="8999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000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009984"/>
        <c:scaling>
          <c:orientation val="minMax"/>
          <c:max val="6.3"/>
          <c:min val="4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999616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9.2100111030752441E-2"/>
          <c:h val="0.261951801479360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372575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297375" cy="5389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12</xdr:col>
      <xdr:colOff>419100</xdr:colOff>
      <xdr:row>52</xdr:row>
      <xdr:rowOff>38100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25179</xdr:colOff>
      <xdr:row>34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531138</xdr:colOff>
      <xdr:row>31</xdr:row>
      <xdr:rowOff>141403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13</xdr:col>
      <xdr:colOff>494506</xdr:colOff>
      <xdr:row>32</xdr:row>
      <xdr:rowOff>65590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8419306" cy="50662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535780</xdr:colOff>
      <xdr:row>25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29624" cy="41552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535780</xdr:colOff>
      <xdr:row>54</xdr:row>
      <xdr:rowOff>11906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429624" cy="4845844"/>
        </a:xfrm>
        <a:prstGeom prst="rect">
          <a:avLst/>
        </a:prstGeom>
      </xdr:spPr>
    </xdr:pic>
    <xdr:clientData/>
  </xdr:twoCellAnchor>
  <xdr:twoCellAnchor editAs="oneCell">
    <xdr:from>
      <xdr:col>13</xdr:col>
      <xdr:colOff>547687</xdr:colOff>
      <xdr:row>0</xdr:row>
      <xdr:rowOff>0</xdr:rowOff>
    </xdr:from>
    <xdr:to>
      <xdr:col>28</xdr:col>
      <xdr:colOff>34078</xdr:colOff>
      <xdr:row>25</xdr:row>
      <xdr:rowOff>11907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41531" y="0"/>
          <a:ext cx="8594672" cy="4167188"/>
        </a:xfrm>
        <a:prstGeom prst="rect">
          <a:avLst/>
        </a:prstGeom>
      </xdr:spPr>
    </xdr:pic>
    <xdr:clientData/>
  </xdr:twoCellAnchor>
  <xdr:twoCellAnchor editAs="oneCell">
    <xdr:from>
      <xdr:col>13</xdr:col>
      <xdr:colOff>547687</xdr:colOff>
      <xdr:row>25</xdr:row>
      <xdr:rowOff>0</xdr:rowOff>
    </xdr:from>
    <xdr:to>
      <xdr:col>28</xdr:col>
      <xdr:colOff>11906</xdr:colOff>
      <xdr:row>54</xdr:row>
      <xdr:rowOff>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41531" y="4155281"/>
          <a:ext cx="8572500" cy="48339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123825</xdr:rowOff>
    </xdr:from>
    <xdr:to>
      <xdr:col>13</xdr:col>
      <xdr:colOff>845436</xdr:colOff>
      <xdr:row>46</xdr:row>
      <xdr:rowOff>147073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8482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32" t="s">
        <v>152</v>
      </c>
      <c r="C4" s="233"/>
      <c r="D4" s="233"/>
      <c r="E4" s="233"/>
    </row>
    <row r="5" spans="2:10" ht="18">
      <c r="B5" s="22"/>
    </row>
    <row r="6" spans="2:10" ht="18">
      <c r="B6" s="47" t="s">
        <v>167</v>
      </c>
      <c r="D6" s="18" t="s">
        <v>1</v>
      </c>
      <c r="G6" s="21" t="s">
        <v>159</v>
      </c>
    </row>
    <row r="7" spans="2:10" ht="18">
      <c r="B7" s="106" t="s">
        <v>160</v>
      </c>
      <c r="C7" s="107"/>
      <c r="D7" s="107"/>
      <c r="E7" s="107"/>
      <c r="F7" s="107"/>
      <c r="G7" s="21"/>
    </row>
    <row r="8" spans="2:10" ht="15">
      <c r="B8" s="245" t="s">
        <v>156</v>
      </c>
      <c r="C8" s="24"/>
    </row>
    <row r="9" spans="2:10" ht="18">
      <c r="B9" s="22" t="s">
        <v>151</v>
      </c>
      <c r="F9" s="231"/>
      <c r="G9" s="231"/>
      <c r="H9" s="231"/>
      <c r="I9" s="231"/>
      <c r="J9" s="23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1" spans="2:2" ht="15.75">
      <c r="B21" s="227"/>
    </row>
    <row r="22" spans="2:2" ht="15.75">
      <c r="B22" s="227"/>
    </row>
    <row r="23" spans="2:2" ht="15.75">
      <c r="B23" s="22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8" sqref="S28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9" sqref="S29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X20" sqref="X20:Z24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25" sqref="AF25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19" workbookViewId="0">
      <selection activeCell="A8" sqref="A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570312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163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164</v>
      </c>
      <c r="D7" s="58"/>
      <c r="E7" s="59"/>
      <c r="F7" s="60"/>
      <c r="G7" s="57" t="s">
        <v>165</v>
      </c>
      <c r="H7" s="58"/>
      <c r="I7" s="59"/>
      <c r="J7" s="60"/>
      <c r="L7" s="57" t="s">
        <v>164</v>
      </c>
      <c r="M7" s="58"/>
      <c r="N7" s="59"/>
      <c r="O7" s="60"/>
      <c r="P7" s="57" t="s">
        <v>165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5">
        <v>2002469.3770000001</v>
      </c>
      <c r="E9" s="71">
        <v>8545711.159</v>
      </c>
      <c r="F9" s="69">
        <v>1156317.196</v>
      </c>
      <c r="G9" s="70" t="s">
        <v>55</v>
      </c>
      <c r="H9" s="125">
        <v>2359230.1159999999</v>
      </c>
      <c r="I9" s="71">
        <v>10042346.439999999</v>
      </c>
      <c r="J9" s="69">
        <v>1310794.5209999999</v>
      </c>
      <c r="L9" s="66" t="s">
        <v>55</v>
      </c>
      <c r="M9" s="67">
        <v>88756.596999999994</v>
      </c>
      <c r="N9" s="68">
        <v>379365.27299999999</v>
      </c>
      <c r="O9" s="145">
        <v>58775.148999999998</v>
      </c>
      <c r="P9" s="121" t="s">
        <v>55</v>
      </c>
      <c r="Q9" s="83">
        <v>121253.67200000001</v>
      </c>
      <c r="R9" s="71">
        <v>516378.65299999999</v>
      </c>
      <c r="S9" s="204">
        <v>77687.091</v>
      </c>
    </row>
    <row r="10" spans="1:19" ht="15.75">
      <c r="C10" s="146" t="s">
        <v>56</v>
      </c>
      <c r="D10" s="74">
        <v>452137.91800000001</v>
      </c>
      <c r="E10" s="75">
        <v>1928557.9939999999</v>
      </c>
      <c r="F10" s="76">
        <v>172107.32199999999</v>
      </c>
      <c r="G10" s="139" t="s">
        <v>56</v>
      </c>
      <c r="H10" s="74">
        <v>559401.43000000005</v>
      </c>
      <c r="I10" s="75">
        <v>2382910.9720000001</v>
      </c>
      <c r="J10" s="76">
        <v>214587.179</v>
      </c>
      <c r="L10" s="137" t="s">
        <v>56</v>
      </c>
      <c r="M10" s="72">
        <v>32867.123</v>
      </c>
      <c r="N10" s="73">
        <v>140221.008</v>
      </c>
      <c r="O10" s="138">
        <v>22617.710999999999</v>
      </c>
      <c r="P10" s="139" t="s">
        <v>71</v>
      </c>
      <c r="Q10" s="74">
        <v>42640.667999999998</v>
      </c>
      <c r="R10" s="75">
        <v>181690.36799999999</v>
      </c>
      <c r="S10" s="140">
        <v>24456.087</v>
      </c>
    </row>
    <row r="11" spans="1:19" ht="15.75">
      <c r="C11" s="147" t="s">
        <v>57</v>
      </c>
      <c r="D11" s="80">
        <v>251074.41</v>
      </c>
      <c r="E11" s="81">
        <v>1071497.774</v>
      </c>
      <c r="F11" s="82">
        <v>98314.781000000003</v>
      </c>
      <c r="G11" s="143" t="s">
        <v>57</v>
      </c>
      <c r="H11" s="80">
        <v>314518.71500000003</v>
      </c>
      <c r="I11" s="81">
        <v>1338929.486</v>
      </c>
      <c r="J11" s="82">
        <v>109276.374</v>
      </c>
      <c r="L11" s="141" t="s">
        <v>57</v>
      </c>
      <c r="M11" s="77">
        <v>16534.823</v>
      </c>
      <c r="N11" s="78">
        <v>70677.203999999998</v>
      </c>
      <c r="O11" s="142">
        <v>10542.985000000001</v>
      </c>
      <c r="P11" s="143" t="s">
        <v>56</v>
      </c>
      <c r="Q11" s="80">
        <v>30364.121999999999</v>
      </c>
      <c r="R11" s="81">
        <v>129243.048</v>
      </c>
      <c r="S11" s="85">
        <v>17831.547999999999</v>
      </c>
    </row>
    <row r="12" spans="1:19" ht="15.75">
      <c r="C12" s="147" t="s">
        <v>59</v>
      </c>
      <c r="D12" s="80">
        <v>186729.22200000001</v>
      </c>
      <c r="E12" s="81">
        <v>798031.21299999999</v>
      </c>
      <c r="F12" s="82">
        <v>83503.290999999997</v>
      </c>
      <c r="G12" s="143" t="s">
        <v>59</v>
      </c>
      <c r="H12" s="80">
        <v>202853.29699999999</v>
      </c>
      <c r="I12" s="81">
        <v>863133.46900000004</v>
      </c>
      <c r="J12" s="82">
        <v>86877.281000000003</v>
      </c>
      <c r="L12" s="141" t="s">
        <v>61</v>
      </c>
      <c r="M12" s="77">
        <v>9924.232</v>
      </c>
      <c r="N12" s="78">
        <v>42835.794999999998</v>
      </c>
      <c r="O12" s="142">
        <v>3589.5149999999999</v>
      </c>
      <c r="P12" s="143" t="s">
        <v>57</v>
      </c>
      <c r="Q12" s="80">
        <v>16466.379000000001</v>
      </c>
      <c r="R12" s="81">
        <v>70038.478000000003</v>
      </c>
      <c r="S12" s="85">
        <v>9123.7450000000008</v>
      </c>
    </row>
    <row r="13" spans="1:19" ht="15.75">
      <c r="C13" s="147" t="s">
        <v>104</v>
      </c>
      <c r="D13" s="80">
        <v>152116.66399999999</v>
      </c>
      <c r="E13" s="81">
        <v>648999.06299999997</v>
      </c>
      <c r="F13" s="82">
        <v>83039.37</v>
      </c>
      <c r="G13" s="143" t="s">
        <v>104</v>
      </c>
      <c r="H13" s="80">
        <v>191060.29800000001</v>
      </c>
      <c r="I13" s="81">
        <v>813044.29099999997</v>
      </c>
      <c r="J13" s="82">
        <v>96846.834000000003</v>
      </c>
      <c r="L13" s="141" t="s">
        <v>71</v>
      </c>
      <c r="M13" s="77">
        <v>5332.8680000000004</v>
      </c>
      <c r="N13" s="78">
        <v>22629.611000000001</v>
      </c>
      <c r="O13" s="142">
        <v>3212.672</v>
      </c>
      <c r="P13" s="143" t="s">
        <v>61</v>
      </c>
      <c r="Q13" s="80">
        <v>8430.3389999999999</v>
      </c>
      <c r="R13" s="81">
        <v>35954.697999999997</v>
      </c>
      <c r="S13" s="85">
        <v>6192.5569999999998</v>
      </c>
    </row>
    <row r="14" spans="1:19" ht="15.75">
      <c r="C14" s="147" t="s">
        <v>58</v>
      </c>
      <c r="D14" s="80">
        <v>143423.10200000001</v>
      </c>
      <c r="E14" s="81">
        <v>611640.30299999996</v>
      </c>
      <c r="F14" s="82">
        <v>78221.347999999998</v>
      </c>
      <c r="G14" s="143" t="s">
        <v>58</v>
      </c>
      <c r="H14" s="80">
        <v>163036.622</v>
      </c>
      <c r="I14" s="81">
        <v>693650.62300000002</v>
      </c>
      <c r="J14" s="82">
        <v>79508.039999999994</v>
      </c>
      <c r="L14" s="141" t="s">
        <v>68</v>
      </c>
      <c r="M14" s="77">
        <v>4848.165</v>
      </c>
      <c r="N14" s="78">
        <v>20720.68</v>
      </c>
      <c r="O14" s="142">
        <v>4799.2889999999998</v>
      </c>
      <c r="P14" s="143" t="s">
        <v>68</v>
      </c>
      <c r="Q14" s="80">
        <v>5179.4409999999998</v>
      </c>
      <c r="R14" s="81">
        <v>22046.228999999999</v>
      </c>
      <c r="S14" s="85">
        <v>5890.0609999999997</v>
      </c>
    </row>
    <row r="15" spans="1:19" ht="15.75">
      <c r="C15" s="147" t="s">
        <v>67</v>
      </c>
      <c r="D15" s="80">
        <v>74292.793999999994</v>
      </c>
      <c r="E15" s="81">
        <v>316859.08199999999</v>
      </c>
      <c r="F15" s="82">
        <v>29937.493999999999</v>
      </c>
      <c r="G15" s="143" t="s">
        <v>61</v>
      </c>
      <c r="H15" s="80">
        <v>97371.595000000001</v>
      </c>
      <c r="I15" s="81">
        <v>414381.86900000001</v>
      </c>
      <c r="J15" s="82">
        <v>58999.741000000002</v>
      </c>
      <c r="L15" s="141" t="s">
        <v>69</v>
      </c>
      <c r="M15" s="77">
        <v>3355.46</v>
      </c>
      <c r="N15" s="78">
        <v>14335.941999999999</v>
      </c>
      <c r="O15" s="142">
        <v>3437.0549999999998</v>
      </c>
      <c r="P15" s="143" t="s">
        <v>69</v>
      </c>
      <c r="Q15" s="80">
        <v>4830.3990000000003</v>
      </c>
      <c r="R15" s="81">
        <v>20577.054</v>
      </c>
      <c r="S15" s="85">
        <v>4641.223</v>
      </c>
    </row>
    <row r="16" spans="1:19" ht="15.75">
      <c r="C16" s="147" t="s">
        <v>62</v>
      </c>
      <c r="D16" s="80">
        <v>73463.881999999998</v>
      </c>
      <c r="E16" s="81">
        <v>312975.39299999998</v>
      </c>
      <c r="F16" s="82">
        <v>36641.976999999999</v>
      </c>
      <c r="G16" s="143" t="s">
        <v>62</v>
      </c>
      <c r="H16" s="80">
        <v>82778.406000000003</v>
      </c>
      <c r="I16" s="81">
        <v>352075.12800000003</v>
      </c>
      <c r="J16" s="82">
        <v>40681.436000000002</v>
      </c>
      <c r="L16" s="141" t="s">
        <v>104</v>
      </c>
      <c r="M16" s="77">
        <v>3274.136</v>
      </c>
      <c r="N16" s="78">
        <v>13964.539000000001</v>
      </c>
      <c r="O16" s="142">
        <v>2055.4609999999998</v>
      </c>
      <c r="P16" s="143" t="s">
        <v>104</v>
      </c>
      <c r="Q16" s="80">
        <v>3432.9459999999999</v>
      </c>
      <c r="R16" s="81">
        <v>14684.28</v>
      </c>
      <c r="S16" s="85">
        <v>2711.9769999999999</v>
      </c>
    </row>
    <row r="17" spans="3:19" ht="15.75">
      <c r="C17" s="147" t="s">
        <v>61</v>
      </c>
      <c r="D17" s="80">
        <v>62381.563999999998</v>
      </c>
      <c r="E17" s="81">
        <v>266872.679</v>
      </c>
      <c r="F17" s="82">
        <v>37811.027999999998</v>
      </c>
      <c r="G17" s="143" t="s">
        <v>67</v>
      </c>
      <c r="H17" s="80">
        <v>79224.142000000007</v>
      </c>
      <c r="I17" s="81">
        <v>336876.34600000002</v>
      </c>
      <c r="J17" s="82">
        <v>32072.235000000001</v>
      </c>
      <c r="L17" s="141" t="s">
        <v>58</v>
      </c>
      <c r="M17" s="77">
        <v>2651.4789999999998</v>
      </c>
      <c r="N17" s="78">
        <v>11455.68</v>
      </c>
      <c r="O17" s="142">
        <v>977.35</v>
      </c>
      <c r="P17" s="143" t="s">
        <v>59</v>
      </c>
      <c r="Q17" s="80">
        <v>3115.3009999999999</v>
      </c>
      <c r="R17" s="81">
        <v>13229.395</v>
      </c>
      <c r="S17" s="85">
        <v>1829.8810000000001</v>
      </c>
    </row>
    <row r="18" spans="3:19" ht="15.75">
      <c r="C18" s="147" t="s">
        <v>65</v>
      </c>
      <c r="D18" s="80">
        <v>56768.356</v>
      </c>
      <c r="E18" s="81">
        <v>242740.29500000001</v>
      </c>
      <c r="F18" s="82">
        <v>40190.222000000002</v>
      </c>
      <c r="G18" s="143" t="s">
        <v>65</v>
      </c>
      <c r="H18" s="80">
        <v>58560.493000000002</v>
      </c>
      <c r="I18" s="81">
        <v>249552.717</v>
      </c>
      <c r="J18" s="82">
        <v>44772.014999999999</v>
      </c>
      <c r="L18" s="141" t="s">
        <v>59</v>
      </c>
      <c r="M18" s="77">
        <v>2363.0859999999998</v>
      </c>
      <c r="N18" s="78">
        <v>10084.009</v>
      </c>
      <c r="O18" s="142">
        <v>1616.7370000000001</v>
      </c>
      <c r="P18" s="143" t="s">
        <v>67</v>
      </c>
      <c r="Q18" s="80">
        <v>1477.346</v>
      </c>
      <c r="R18" s="81">
        <v>6298.73</v>
      </c>
      <c r="S18" s="85">
        <v>1191.79</v>
      </c>
    </row>
    <row r="19" spans="3:19" ht="15.75">
      <c r="C19" s="147" t="s">
        <v>82</v>
      </c>
      <c r="D19" s="80">
        <v>52406.519</v>
      </c>
      <c r="E19" s="81">
        <v>223841.80499999999</v>
      </c>
      <c r="F19" s="82">
        <v>53918.762000000002</v>
      </c>
      <c r="G19" s="143" t="s">
        <v>68</v>
      </c>
      <c r="H19" s="80">
        <v>55095.095000000001</v>
      </c>
      <c r="I19" s="81">
        <v>234202.473</v>
      </c>
      <c r="J19" s="82">
        <v>30336.776999999998</v>
      </c>
      <c r="L19" s="141" t="s">
        <v>87</v>
      </c>
      <c r="M19" s="77">
        <v>2130.364</v>
      </c>
      <c r="N19" s="78">
        <v>9083.6350000000002</v>
      </c>
      <c r="O19" s="142">
        <v>1096.3040000000001</v>
      </c>
      <c r="P19" s="143" t="s">
        <v>60</v>
      </c>
      <c r="Q19" s="80">
        <v>968.52700000000004</v>
      </c>
      <c r="R19" s="81">
        <v>4124.5749999999998</v>
      </c>
      <c r="S19" s="85">
        <v>184.14699999999999</v>
      </c>
    </row>
    <row r="20" spans="3:19" ht="15.75">
      <c r="C20" s="147" t="s">
        <v>66</v>
      </c>
      <c r="D20" s="80">
        <v>49533.300999999999</v>
      </c>
      <c r="E20" s="81">
        <v>211432.56200000001</v>
      </c>
      <c r="F20" s="82">
        <v>37661.892999999996</v>
      </c>
      <c r="G20" s="143" t="s">
        <v>66</v>
      </c>
      <c r="H20" s="80">
        <v>49166.673999999999</v>
      </c>
      <c r="I20" s="81">
        <v>209135.13699999999</v>
      </c>
      <c r="J20" s="82">
        <v>32489.124</v>
      </c>
      <c r="L20" s="141" t="s">
        <v>67</v>
      </c>
      <c r="M20" s="77">
        <v>1419.664</v>
      </c>
      <c r="N20" s="78">
        <v>6078.8779999999997</v>
      </c>
      <c r="O20" s="142">
        <v>784.86300000000006</v>
      </c>
      <c r="P20" s="143" t="s">
        <v>87</v>
      </c>
      <c r="Q20" s="80">
        <v>826.4</v>
      </c>
      <c r="R20" s="81">
        <v>3481.38</v>
      </c>
      <c r="S20" s="85">
        <v>306.65800000000002</v>
      </c>
    </row>
    <row r="21" spans="3:19" ht="15.75">
      <c r="C21" s="147" t="s">
        <v>68</v>
      </c>
      <c r="D21" s="80">
        <v>48442.684999999998</v>
      </c>
      <c r="E21" s="81">
        <v>207045.45199999999</v>
      </c>
      <c r="F21" s="82">
        <v>28005.64</v>
      </c>
      <c r="G21" s="143" t="s">
        <v>82</v>
      </c>
      <c r="H21" s="80">
        <v>48224.737999999998</v>
      </c>
      <c r="I21" s="81">
        <v>204894.943</v>
      </c>
      <c r="J21" s="82">
        <v>47153.508000000002</v>
      </c>
      <c r="L21" s="119" t="s">
        <v>91</v>
      </c>
    </row>
    <row r="22" spans="3:19" ht="15.75">
      <c r="C22" s="147" t="s">
        <v>70</v>
      </c>
      <c r="D22" s="80">
        <v>40519.317000000003</v>
      </c>
      <c r="E22" s="81">
        <v>172881.073</v>
      </c>
      <c r="F22" s="82">
        <v>13265.565000000001</v>
      </c>
      <c r="G22" s="143" t="s">
        <v>70</v>
      </c>
      <c r="H22" s="80">
        <v>47828.741000000002</v>
      </c>
      <c r="I22" s="81">
        <v>203644.196</v>
      </c>
      <c r="J22" s="82">
        <v>14635.812</v>
      </c>
    </row>
    <row r="23" spans="3:19" ht="15.75">
      <c r="C23" s="147" t="s">
        <v>87</v>
      </c>
      <c r="D23" s="80">
        <v>39947.184000000001</v>
      </c>
      <c r="E23" s="81">
        <v>170485.269</v>
      </c>
      <c r="F23" s="82">
        <v>34947.127</v>
      </c>
      <c r="G23" s="143" t="s">
        <v>60</v>
      </c>
      <c r="H23" s="80">
        <v>39444.898000000001</v>
      </c>
      <c r="I23" s="81">
        <v>167755.049</v>
      </c>
      <c r="J23" s="82">
        <v>14220.084999999999</v>
      </c>
    </row>
    <row r="24" spans="3:19" ht="15.75">
      <c r="C24" s="147" t="s">
        <v>60</v>
      </c>
      <c r="D24" s="80">
        <v>32992.118999999999</v>
      </c>
      <c r="E24" s="81">
        <v>140587.43299999999</v>
      </c>
      <c r="F24" s="82">
        <v>11749.053</v>
      </c>
      <c r="G24" s="143" t="s">
        <v>87</v>
      </c>
      <c r="H24" s="80">
        <v>33733.247000000003</v>
      </c>
      <c r="I24" s="81">
        <v>143349.92000000001</v>
      </c>
      <c r="J24" s="82">
        <v>23806.276999999998</v>
      </c>
    </row>
    <row r="25" spans="3:19" ht="15.75">
      <c r="C25" s="147" t="s">
        <v>64</v>
      </c>
      <c r="D25" s="80">
        <v>31809.780999999999</v>
      </c>
      <c r="E25" s="81">
        <v>135748.94</v>
      </c>
      <c r="F25" s="82">
        <v>21603.85</v>
      </c>
      <c r="G25" s="143" t="s">
        <v>64</v>
      </c>
      <c r="H25" s="80">
        <v>31121.793000000001</v>
      </c>
      <c r="I25" s="81">
        <v>132628.54300000001</v>
      </c>
      <c r="J25" s="82">
        <v>20238.681</v>
      </c>
    </row>
    <row r="26" spans="3:19" ht="20.25">
      <c r="C26" s="119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164</v>
      </c>
      <c r="M30" s="58"/>
      <c r="N30" s="59"/>
      <c r="O30" s="60"/>
      <c r="P30" s="57" t="s">
        <v>165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164</v>
      </c>
      <c r="D32" s="58"/>
      <c r="E32" s="59"/>
      <c r="F32" s="60"/>
      <c r="G32" s="57" t="s">
        <v>165</v>
      </c>
      <c r="H32" s="58"/>
      <c r="I32" s="59"/>
      <c r="J32" s="60"/>
      <c r="L32" s="66" t="s">
        <v>55</v>
      </c>
      <c r="M32" s="67">
        <v>155031.057</v>
      </c>
      <c r="N32" s="68">
        <v>661916.04099999997</v>
      </c>
      <c r="O32" s="69">
        <v>115401.18</v>
      </c>
      <c r="P32" s="66" t="s">
        <v>55</v>
      </c>
      <c r="Q32" s="83">
        <v>150787.70300000001</v>
      </c>
      <c r="R32" s="71">
        <v>640996.17799999996</v>
      </c>
      <c r="S32" s="69">
        <v>106417.24400000001</v>
      </c>
    </row>
    <row r="33" spans="3:19" ht="29.25" thickBot="1">
      <c r="C33" s="205" t="s">
        <v>52</v>
      </c>
      <c r="D33" s="206" t="s">
        <v>53</v>
      </c>
      <c r="E33" s="148" t="s">
        <v>79</v>
      </c>
      <c r="F33" s="64" t="s">
        <v>54</v>
      </c>
      <c r="G33" s="65" t="s">
        <v>52</v>
      </c>
      <c r="H33" s="62" t="s">
        <v>53</v>
      </c>
      <c r="I33" s="148" t="s">
        <v>79</v>
      </c>
      <c r="J33" s="64" t="s">
        <v>54</v>
      </c>
      <c r="L33" s="137" t="s">
        <v>104</v>
      </c>
      <c r="M33" s="72">
        <v>39302.385000000002</v>
      </c>
      <c r="N33" s="73">
        <v>167811.81700000001</v>
      </c>
      <c r="O33" s="171">
        <v>30150.012999999999</v>
      </c>
      <c r="P33" s="137" t="s">
        <v>104</v>
      </c>
      <c r="Q33" s="74">
        <v>34464.235000000001</v>
      </c>
      <c r="R33" s="75">
        <v>146430.21900000001</v>
      </c>
      <c r="S33" s="76">
        <v>24652.954000000002</v>
      </c>
    </row>
    <row r="34" spans="3:19" ht="16.5" thickBot="1">
      <c r="C34" s="88" t="s">
        <v>55</v>
      </c>
      <c r="D34" s="149">
        <v>47656.811000000002</v>
      </c>
      <c r="E34" s="150">
        <v>203377.731</v>
      </c>
      <c r="F34" s="89">
        <v>24665.929</v>
      </c>
      <c r="G34" s="66" t="s">
        <v>55</v>
      </c>
      <c r="H34" s="90">
        <v>58529.544000000002</v>
      </c>
      <c r="I34" s="151">
        <v>248769.08499999999</v>
      </c>
      <c r="J34" s="84">
        <v>25980.957999999999</v>
      </c>
      <c r="L34" s="141" t="s">
        <v>56</v>
      </c>
      <c r="M34" s="77">
        <v>30410.421999999999</v>
      </c>
      <c r="N34" s="78">
        <v>129557.21</v>
      </c>
      <c r="O34" s="79">
        <v>14150.165999999999</v>
      </c>
      <c r="P34" s="141" t="s">
        <v>56</v>
      </c>
      <c r="Q34" s="80">
        <v>31214.514999999999</v>
      </c>
      <c r="R34" s="81">
        <v>132874.69699999999</v>
      </c>
      <c r="S34" s="82">
        <v>11586.41</v>
      </c>
    </row>
    <row r="35" spans="3:19" ht="15.75">
      <c r="C35" s="207" t="s">
        <v>56</v>
      </c>
      <c r="D35" s="208">
        <v>28492.651000000002</v>
      </c>
      <c r="E35" s="127">
        <v>121467.16099999999</v>
      </c>
      <c r="F35" s="91">
        <v>22529.394</v>
      </c>
      <c r="G35" s="144" t="s">
        <v>56</v>
      </c>
      <c r="H35" s="126">
        <v>30241.25</v>
      </c>
      <c r="I35" s="127">
        <v>128531.289</v>
      </c>
      <c r="J35" s="209">
        <v>22582.920999999998</v>
      </c>
      <c r="L35" s="141" t="s">
        <v>61</v>
      </c>
      <c r="M35" s="77">
        <v>21658.547999999999</v>
      </c>
      <c r="N35" s="78">
        <v>92480.004000000001</v>
      </c>
      <c r="O35" s="79">
        <v>31836.157999999999</v>
      </c>
      <c r="P35" s="141" t="s">
        <v>68</v>
      </c>
      <c r="Q35" s="80">
        <v>21583.998</v>
      </c>
      <c r="R35" s="81">
        <v>92006.356</v>
      </c>
      <c r="S35" s="82">
        <v>20938.539000000001</v>
      </c>
    </row>
    <row r="36" spans="3:19" ht="15.75">
      <c r="C36" s="210" t="s">
        <v>71</v>
      </c>
      <c r="D36" s="211">
        <v>10951.266</v>
      </c>
      <c r="E36" s="152">
        <v>46805.214999999997</v>
      </c>
      <c r="F36" s="86">
        <v>1262.057</v>
      </c>
      <c r="G36" s="139" t="s">
        <v>71</v>
      </c>
      <c r="H36" s="74">
        <v>14558.911</v>
      </c>
      <c r="I36" s="153">
        <v>61928.472000000002</v>
      </c>
      <c r="J36" s="212">
        <v>1811.3869999999999</v>
      </c>
      <c r="L36" s="141" t="s">
        <v>58</v>
      </c>
      <c r="M36" s="77">
        <v>20238.565999999999</v>
      </c>
      <c r="N36" s="78">
        <v>86354.953999999998</v>
      </c>
      <c r="O36" s="79">
        <v>16710.670999999998</v>
      </c>
      <c r="P36" s="141" t="s">
        <v>58</v>
      </c>
      <c r="Q36" s="80">
        <v>21571.486000000001</v>
      </c>
      <c r="R36" s="81">
        <v>91740.349000000002</v>
      </c>
      <c r="S36" s="82">
        <v>16124.116</v>
      </c>
    </row>
    <row r="37" spans="3:19" ht="15.75">
      <c r="C37" s="210" t="s">
        <v>66</v>
      </c>
      <c r="D37" s="211">
        <v>2355.415</v>
      </c>
      <c r="E37" s="152">
        <v>10032.179</v>
      </c>
      <c r="F37" s="86">
        <v>611.71500000000003</v>
      </c>
      <c r="G37" s="143" t="s">
        <v>63</v>
      </c>
      <c r="H37" s="80">
        <v>3971.0590000000002</v>
      </c>
      <c r="I37" s="154">
        <v>16928.503000000001</v>
      </c>
      <c r="J37" s="213">
        <v>400.06200000000001</v>
      </c>
      <c r="L37" s="141" t="s">
        <v>68</v>
      </c>
      <c r="M37" s="77">
        <v>14974.531999999999</v>
      </c>
      <c r="N37" s="78">
        <v>63808.040999999997</v>
      </c>
      <c r="O37" s="79">
        <v>14985.436</v>
      </c>
      <c r="P37" s="141" t="s">
        <v>61</v>
      </c>
      <c r="Q37" s="80">
        <v>14093.39</v>
      </c>
      <c r="R37" s="81">
        <v>59639.281999999999</v>
      </c>
      <c r="S37" s="82">
        <v>21241.912</v>
      </c>
    </row>
    <row r="38" spans="3:19" ht="15.75">
      <c r="C38" s="210" t="s">
        <v>63</v>
      </c>
      <c r="D38" s="211">
        <v>2199.681</v>
      </c>
      <c r="E38" s="152">
        <v>9399.5990000000002</v>
      </c>
      <c r="F38" s="86">
        <v>152.48400000000001</v>
      </c>
      <c r="G38" s="143" t="s">
        <v>110</v>
      </c>
      <c r="H38" s="80">
        <v>3714.7020000000002</v>
      </c>
      <c r="I38" s="154">
        <v>15734.728999999999</v>
      </c>
      <c r="J38" s="213">
        <v>9.9890000000000008</v>
      </c>
      <c r="L38" s="141" t="s">
        <v>57</v>
      </c>
      <c r="M38" s="77">
        <v>6061.1809999999996</v>
      </c>
      <c r="N38" s="78">
        <v>26043.155999999999</v>
      </c>
      <c r="O38" s="79">
        <v>119.52</v>
      </c>
      <c r="P38" s="141" t="s">
        <v>64</v>
      </c>
      <c r="Q38" s="80">
        <v>7319.259</v>
      </c>
      <c r="R38" s="81">
        <v>31165.989000000001</v>
      </c>
      <c r="S38" s="82">
        <v>981.10299999999995</v>
      </c>
    </row>
    <row r="39" spans="3:19" ht="15.75">
      <c r="C39" s="210" t="s">
        <v>131</v>
      </c>
      <c r="D39" s="211">
        <v>1412.7629999999999</v>
      </c>
      <c r="E39" s="152">
        <v>5975.64</v>
      </c>
      <c r="F39" s="86">
        <v>6.7469999999999999</v>
      </c>
      <c r="G39" s="143" t="s">
        <v>66</v>
      </c>
      <c r="H39" s="80">
        <v>2933.163</v>
      </c>
      <c r="I39" s="154">
        <v>12494.356</v>
      </c>
      <c r="J39" s="213">
        <v>940.83</v>
      </c>
      <c r="L39" s="141" t="s">
        <v>59</v>
      </c>
      <c r="M39" s="77">
        <v>5790.3990000000003</v>
      </c>
      <c r="N39" s="78">
        <v>24835.415000000001</v>
      </c>
      <c r="O39" s="79">
        <v>644.53300000000002</v>
      </c>
      <c r="P39" s="141" t="s">
        <v>59</v>
      </c>
      <c r="Q39" s="80">
        <v>4683.241</v>
      </c>
      <c r="R39" s="81">
        <v>19922.671999999999</v>
      </c>
      <c r="S39" s="82">
        <v>837.61800000000005</v>
      </c>
    </row>
    <row r="40" spans="3:19" ht="15.75">
      <c r="C40" s="210" t="s">
        <v>110</v>
      </c>
      <c r="D40" s="211">
        <v>757.80799999999999</v>
      </c>
      <c r="E40" s="152">
        <v>3347.9929999999999</v>
      </c>
      <c r="F40" s="86">
        <v>2.399</v>
      </c>
      <c r="G40" s="143" t="s">
        <v>72</v>
      </c>
      <c r="H40" s="80">
        <v>998.51700000000005</v>
      </c>
      <c r="I40" s="154">
        <v>4229.9210000000003</v>
      </c>
      <c r="J40" s="213">
        <v>25.722999999999999</v>
      </c>
      <c r="L40" s="141" t="s">
        <v>60</v>
      </c>
      <c r="M40" s="77">
        <v>5221.8609999999999</v>
      </c>
      <c r="N40" s="78">
        <v>22290.694</v>
      </c>
      <c r="O40" s="79">
        <v>191.059</v>
      </c>
      <c r="P40" s="141" t="s">
        <v>60</v>
      </c>
      <c r="Q40" s="80">
        <v>4375.0219999999999</v>
      </c>
      <c r="R40" s="81">
        <v>18559.873</v>
      </c>
      <c r="S40" s="82">
        <v>327.75900000000001</v>
      </c>
    </row>
    <row r="41" spans="3:19" ht="15.75">
      <c r="C41" s="210" t="s">
        <v>72</v>
      </c>
      <c r="D41" s="220">
        <v>417.69200000000001</v>
      </c>
      <c r="E41" s="221">
        <v>1794.0170000000001</v>
      </c>
      <c r="F41" s="222">
        <v>15.468999999999999</v>
      </c>
      <c r="G41" s="223" t="s">
        <v>155</v>
      </c>
      <c r="H41" s="224">
        <v>442.57600000000002</v>
      </c>
      <c r="I41" s="225">
        <v>1869.4110000000001</v>
      </c>
      <c r="J41" s="226">
        <v>4.6219999999999999</v>
      </c>
      <c r="L41" s="141" t="s">
        <v>64</v>
      </c>
      <c r="M41" s="77">
        <v>4619.8729999999996</v>
      </c>
      <c r="N41" s="78">
        <v>19763.580000000002</v>
      </c>
      <c r="O41" s="79">
        <v>483.00099999999998</v>
      </c>
      <c r="P41" s="141" t="s">
        <v>57</v>
      </c>
      <c r="Q41" s="80">
        <v>3483.192</v>
      </c>
      <c r="R41" s="81">
        <v>14609.308999999999</v>
      </c>
      <c r="S41" s="82">
        <v>40.843000000000004</v>
      </c>
    </row>
    <row r="42" spans="3:19" ht="16.5" thickBot="1">
      <c r="C42" s="210" t="s">
        <v>155</v>
      </c>
      <c r="D42" s="214">
        <v>355.79</v>
      </c>
      <c r="E42" s="215">
        <v>1503.902</v>
      </c>
      <c r="F42" s="184">
        <v>4.0549999999999997</v>
      </c>
      <c r="G42" s="216" t="s">
        <v>68</v>
      </c>
      <c r="H42" s="188">
        <v>316.71199999999999</v>
      </c>
      <c r="I42" s="217">
        <v>1334.7750000000001</v>
      </c>
      <c r="J42" s="218">
        <v>17.164999999999999</v>
      </c>
      <c r="L42" s="183" t="s">
        <v>66</v>
      </c>
      <c r="M42" s="184">
        <v>2755.0839999999998</v>
      </c>
      <c r="N42" s="185">
        <v>11823.588</v>
      </c>
      <c r="O42" s="186">
        <v>3857.8310000000001</v>
      </c>
      <c r="P42" s="187" t="s">
        <v>66</v>
      </c>
      <c r="Q42" s="188">
        <v>2933.877</v>
      </c>
      <c r="R42" s="189">
        <v>12459.384</v>
      </c>
      <c r="S42" s="190">
        <v>5305.3190000000004</v>
      </c>
    </row>
    <row r="43" spans="3:19" ht="15.75">
      <c r="C43" s="119" t="s">
        <v>91</v>
      </c>
      <c r="E43" s="155"/>
      <c r="L43" s="119" t="s">
        <v>91</v>
      </c>
    </row>
    <row r="44" spans="3:19" ht="15.75">
      <c r="E44" s="155"/>
    </row>
    <row r="45" spans="3:19" ht="15.75">
      <c r="E45" s="155"/>
    </row>
    <row r="46" spans="3:19" ht="15.75">
      <c r="E46" s="155"/>
    </row>
    <row r="47" spans="3:19" ht="15.75">
      <c r="E47" s="155"/>
    </row>
    <row r="48" spans="3:19" ht="15.75">
      <c r="E48" s="155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A5" sqref="A5:N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59"/>
      <c r="B1" s="160"/>
      <c r="C1" s="161"/>
      <c r="D1" s="161"/>
      <c r="E1" s="161"/>
      <c r="F1" s="161"/>
      <c r="G1" s="161"/>
      <c r="H1" s="162"/>
      <c r="I1" s="162"/>
      <c r="J1" s="162"/>
      <c r="K1" s="162"/>
      <c r="L1" s="162"/>
      <c r="M1" s="162"/>
      <c r="N1" s="160"/>
      <c r="O1" s="160"/>
      <c r="P1" s="160"/>
      <c r="Q1" s="160"/>
      <c r="R1" s="160"/>
      <c r="S1" s="16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2"/>
      <c r="M2" s="162"/>
      <c r="N2" s="160"/>
      <c r="O2" s="160"/>
      <c r="P2" s="160"/>
      <c r="Q2" s="160"/>
      <c r="R2" s="160"/>
      <c r="S2" s="16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7"/>
      <c r="B3" s="167"/>
      <c r="C3" s="166"/>
      <c r="D3" s="168"/>
      <c r="E3" s="168"/>
      <c r="F3" s="168"/>
      <c r="G3" s="168"/>
      <c r="H3" s="168"/>
      <c r="I3" s="169"/>
      <c r="J3" s="169"/>
      <c r="K3" s="169"/>
      <c r="L3" s="169"/>
      <c r="M3" s="169"/>
      <c r="N3" s="169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20"/>
      <c r="AU3" s="120"/>
    </row>
    <row r="4" spans="1:47" ht="19.5" customHeight="1">
      <c r="A4" s="167" t="s">
        <v>166</v>
      </c>
      <c r="B4" s="167"/>
      <c r="C4" s="166"/>
      <c r="D4" s="168"/>
      <c r="E4" s="168"/>
      <c r="F4" s="168"/>
      <c r="G4" s="168"/>
      <c r="H4" s="168"/>
      <c r="I4" s="169"/>
      <c r="J4" s="169"/>
      <c r="K4" s="169"/>
      <c r="L4" s="169"/>
      <c r="M4" s="169"/>
      <c r="N4" s="169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20"/>
      <c r="AU4" s="120"/>
    </row>
    <row r="5" spans="1:47" ht="19.5" customHeight="1" thickBot="1">
      <c r="A5" s="170"/>
      <c r="B5" s="170"/>
      <c r="C5" s="169" t="s">
        <v>132</v>
      </c>
      <c r="D5" s="169" t="s">
        <v>133</v>
      </c>
      <c r="E5" s="169" t="s">
        <v>134</v>
      </c>
      <c r="F5" s="169" t="s">
        <v>135</v>
      </c>
      <c r="G5" s="169" t="s">
        <v>136</v>
      </c>
      <c r="H5" s="169" t="s">
        <v>137</v>
      </c>
      <c r="I5" s="169" t="s">
        <v>138</v>
      </c>
      <c r="J5" s="169" t="s">
        <v>139</v>
      </c>
      <c r="K5" s="169" t="s">
        <v>140</v>
      </c>
      <c r="L5" s="169" t="s">
        <v>141</v>
      </c>
      <c r="M5" s="169" t="s">
        <v>142</v>
      </c>
      <c r="N5" s="169" t="s">
        <v>143</v>
      </c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20"/>
      <c r="AG5" s="120"/>
    </row>
    <row r="6" spans="1:47" ht="18.75" customHeight="1">
      <c r="A6" s="277" t="s">
        <v>144</v>
      </c>
      <c r="B6" s="269" t="s">
        <v>105</v>
      </c>
      <c r="C6" s="270">
        <v>121.1</v>
      </c>
      <c r="D6" s="270">
        <v>127.6</v>
      </c>
      <c r="E6" s="270">
        <v>132.30000000000001</v>
      </c>
      <c r="F6" s="270">
        <v>125</v>
      </c>
      <c r="G6" s="270">
        <v>132</v>
      </c>
      <c r="H6" s="270">
        <v>139</v>
      </c>
      <c r="I6" s="270">
        <v>139</v>
      </c>
      <c r="J6" s="270">
        <v>143</v>
      </c>
      <c r="K6" s="270">
        <v>133</v>
      </c>
      <c r="L6" s="270">
        <v>125.02</v>
      </c>
      <c r="M6" s="270">
        <v>118.85</v>
      </c>
      <c r="N6" s="272">
        <v>114.62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9.5" thickBot="1">
      <c r="A7" s="278"/>
      <c r="B7" s="274" t="s">
        <v>120</v>
      </c>
      <c r="C7" s="275">
        <v>186.1</v>
      </c>
      <c r="D7" s="275">
        <v>186.1</v>
      </c>
      <c r="E7" s="275">
        <v>188</v>
      </c>
      <c r="F7" s="275">
        <v>188</v>
      </c>
      <c r="G7" s="275">
        <v>188</v>
      </c>
      <c r="H7" s="275">
        <v>192</v>
      </c>
      <c r="I7" s="275">
        <v>193</v>
      </c>
      <c r="J7" s="275">
        <v>194</v>
      </c>
      <c r="K7" s="275">
        <v>190</v>
      </c>
      <c r="L7" s="275">
        <v>186.8</v>
      </c>
      <c r="M7" s="275">
        <v>182</v>
      </c>
      <c r="N7" s="276">
        <v>180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77" t="s">
        <v>145</v>
      </c>
      <c r="B8" s="269" t="s">
        <v>105</v>
      </c>
      <c r="C8" s="270">
        <v>115</v>
      </c>
      <c r="D8" s="270">
        <v>116.51</v>
      </c>
      <c r="E8" s="270">
        <v>126.21</v>
      </c>
      <c r="F8" s="270">
        <v>117.85</v>
      </c>
      <c r="G8" s="270">
        <v>129.49</v>
      </c>
      <c r="H8" s="270">
        <v>121.68</v>
      </c>
      <c r="I8" s="270">
        <v>129.36000000000001</v>
      </c>
      <c r="J8" s="270">
        <v>132.09</v>
      </c>
      <c r="K8" s="270">
        <v>119</v>
      </c>
      <c r="L8" s="270">
        <v>110</v>
      </c>
      <c r="M8" s="270">
        <v>108</v>
      </c>
      <c r="N8" s="272">
        <v>105.62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9.5" thickBot="1">
      <c r="A9" s="278"/>
      <c r="B9" s="274" t="s">
        <v>120</v>
      </c>
      <c r="C9" s="275">
        <v>179.56</v>
      </c>
      <c r="D9" s="275">
        <v>177.61</v>
      </c>
      <c r="E9" s="275">
        <v>179.02</v>
      </c>
      <c r="F9" s="275">
        <v>177.68</v>
      </c>
      <c r="G9" s="275">
        <v>183</v>
      </c>
      <c r="H9" s="275">
        <v>182</v>
      </c>
      <c r="I9" s="275">
        <v>179</v>
      </c>
      <c r="J9" s="275">
        <v>177</v>
      </c>
      <c r="K9" s="275">
        <v>176</v>
      </c>
      <c r="L9" s="275">
        <v>175</v>
      </c>
      <c r="M9" s="275">
        <v>174</v>
      </c>
      <c r="N9" s="276">
        <v>174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77" t="s">
        <v>146</v>
      </c>
      <c r="B10" s="269" t="s">
        <v>105</v>
      </c>
      <c r="C10" s="270">
        <v>110</v>
      </c>
      <c r="D10" s="270">
        <v>119.81</v>
      </c>
      <c r="E10" s="270">
        <v>125.04</v>
      </c>
      <c r="F10" s="270">
        <v>118.21</v>
      </c>
      <c r="G10" s="270">
        <v>117</v>
      </c>
      <c r="H10" s="270">
        <v>129.28</v>
      </c>
      <c r="I10" s="270">
        <v>132</v>
      </c>
      <c r="J10" s="270">
        <v>130.9</v>
      </c>
      <c r="K10" s="270">
        <v>127.09</v>
      </c>
      <c r="L10" s="270">
        <v>122.37</v>
      </c>
      <c r="M10" s="270">
        <v>127</v>
      </c>
      <c r="N10" s="272">
        <v>123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9.5" thickBot="1">
      <c r="A11" s="267"/>
      <c r="B11" s="274" t="s">
        <v>120</v>
      </c>
      <c r="C11" s="275">
        <v>176</v>
      </c>
      <c r="D11" s="275">
        <v>178.47</v>
      </c>
      <c r="E11" s="275">
        <v>177.62</v>
      </c>
      <c r="F11" s="275">
        <v>180.74</v>
      </c>
      <c r="G11" s="275">
        <v>182</v>
      </c>
      <c r="H11" s="275">
        <v>185</v>
      </c>
      <c r="I11" s="275">
        <v>178.24</v>
      </c>
      <c r="J11" s="275">
        <v>183.65</v>
      </c>
      <c r="K11" s="275">
        <v>183.79</v>
      </c>
      <c r="L11" s="275">
        <v>181.64</v>
      </c>
      <c r="M11" s="275">
        <v>183</v>
      </c>
      <c r="N11" s="276">
        <v>183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9.5" thickBot="1">
      <c r="A12" s="268" t="s">
        <v>148</v>
      </c>
      <c r="B12" s="269" t="s">
        <v>105</v>
      </c>
      <c r="C12" s="270">
        <v>124</v>
      </c>
      <c r="D12" s="270">
        <v>131.80000000000001</v>
      </c>
      <c r="E12" s="271">
        <v>133</v>
      </c>
      <c r="F12" s="270">
        <v>125</v>
      </c>
      <c r="G12" s="270">
        <v>129.85</v>
      </c>
      <c r="H12" s="270">
        <v>137.62</v>
      </c>
      <c r="I12" s="270">
        <v>140</v>
      </c>
      <c r="J12" s="270">
        <v>142</v>
      </c>
      <c r="K12" s="270">
        <v>131</v>
      </c>
      <c r="L12" s="270">
        <v>118</v>
      </c>
      <c r="M12" s="270">
        <v>114</v>
      </c>
      <c r="N12" s="272">
        <v>103.58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9.5" thickBot="1">
      <c r="A13" s="267"/>
      <c r="B13" s="274" t="s">
        <v>120</v>
      </c>
      <c r="C13" s="275">
        <v>183</v>
      </c>
      <c r="D13" s="275">
        <v>183.32</v>
      </c>
      <c r="E13" s="197">
        <v>185</v>
      </c>
      <c r="F13" s="275">
        <v>185</v>
      </c>
      <c r="G13" s="275">
        <v>186.88</v>
      </c>
      <c r="H13" s="275">
        <v>191</v>
      </c>
      <c r="I13" s="275">
        <v>189</v>
      </c>
      <c r="J13" s="275">
        <v>190</v>
      </c>
      <c r="K13" s="275">
        <v>188</v>
      </c>
      <c r="L13" s="275">
        <v>186</v>
      </c>
      <c r="M13" s="275">
        <v>186</v>
      </c>
      <c r="N13" s="276">
        <v>182.72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9.5" thickBot="1">
      <c r="A14" s="268">
        <v>2019</v>
      </c>
      <c r="B14" s="269" t="s">
        <v>105</v>
      </c>
      <c r="C14" s="270">
        <v>111</v>
      </c>
      <c r="D14" s="270"/>
      <c r="E14" s="271"/>
      <c r="F14" s="270"/>
      <c r="G14" s="270"/>
      <c r="H14" s="270"/>
      <c r="I14" s="270"/>
      <c r="J14" s="270"/>
      <c r="K14" s="270"/>
      <c r="L14" s="270"/>
      <c r="M14" s="270"/>
      <c r="N14" s="272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273"/>
      <c r="B15" s="274" t="s">
        <v>120</v>
      </c>
      <c r="C15" s="275">
        <v>183</v>
      </c>
      <c r="D15" s="275"/>
      <c r="E15" s="197"/>
      <c r="F15" s="275"/>
      <c r="G15" s="275"/>
      <c r="H15" s="275"/>
      <c r="I15" s="275"/>
      <c r="J15" s="275"/>
      <c r="K15" s="275"/>
      <c r="L15" s="275"/>
      <c r="M15" s="275"/>
      <c r="N15" s="276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5:47"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5:47" ht="10.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41" sqref="V41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O19" sqref="O19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162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178">
        <v>3333.9090000000001</v>
      </c>
      <c r="C6" s="175">
        <v>3.2582042802839997</v>
      </c>
      <c r="D6" s="178">
        <v>3310.6889999999999</v>
      </c>
      <c r="E6" s="175">
        <v>2.2483469172825505</v>
      </c>
      <c r="F6" s="178">
        <v>3331.547</v>
      </c>
      <c r="G6" s="175">
        <v>4.3498701713612729</v>
      </c>
      <c r="H6" s="178">
        <v>3587.4340000000002</v>
      </c>
      <c r="I6" s="175">
        <v>6.1677258972632671</v>
      </c>
      <c r="J6" s="178">
        <v>3281.52</v>
      </c>
      <c r="K6" s="176">
        <v>0.34566524046118324</v>
      </c>
    </row>
    <row r="7" spans="1:11" ht="24" customHeight="1">
      <c r="A7" s="15" t="s">
        <v>18</v>
      </c>
      <c r="B7" s="179">
        <v>5672.63</v>
      </c>
      <c r="C7" s="45">
        <v>-2.5328172086760223</v>
      </c>
      <c r="D7" s="179">
        <v>5643.6530000000002</v>
      </c>
      <c r="E7" s="45">
        <v>-3.2186410574716597</v>
      </c>
      <c r="F7" s="44"/>
      <c r="G7" s="45"/>
      <c r="H7" s="179"/>
      <c r="I7" s="45"/>
      <c r="J7" s="179">
        <v>5752.192</v>
      </c>
      <c r="K7" s="46">
        <v>-0.69997962967438165</v>
      </c>
    </row>
    <row r="8" spans="1:11" ht="23.25" customHeight="1">
      <c r="A8" s="15" t="s">
        <v>19</v>
      </c>
      <c r="B8" s="179">
        <v>5520.518</v>
      </c>
      <c r="C8" s="45">
        <v>0.90546849010598596</v>
      </c>
      <c r="D8" s="179">
        <v>5426.4970000000003</v>
      </c>
      <c r="E8" s="45">
        <v>1.369975864722901</v>
      </c>
      <c r="F8" s="44"/>
      <c r="G8" s="45"/>
      <c r="H8" s="179">
        <v>5593.2709999999997</v>
      </c>
      <c r="I8" s="45">
        <v>0.4099139798188155</v>
      </c>
      <c r="J8" s="179">
        <v>5530.95</v>
      </c>
      <c r="K8" s="46">
        <v>1.9674681936422362</v>
      </c>
    </row>
    <row r="9" spans="1:11" ht="21.75" customHeight="1">
      <c r="A9" s="15" t="s">
        <v>20</v>
      </c>
      <c r="B9" s="179">
        <v>4618.2960000000003</v>
      </c>
      <c r="C9" s="45">
        <v>-1.5050337341765974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250"/>
      <c r="C10" s="45"/>
      <c r="D10" s="179"/>
      <c r="E10" s="45"/>
      <c r="F10" s="179"/>
      <c r="G10" s="45"/>
      <c r="H10" s="179"/>
      <c r="I10" s="45"/>
      <c r="J10" s="179"/>
      <c r="K10" s="46"/>
    </row>
    <row r="11" spans="1:11" ht="25.5" customHeight="1" thickBot="1">
      <c r="A11" s="17" t="s">
        <v>40</v>
      </c>
      <c r="B11" s="251">
        <v>2610.319</v>
      </c>
      <c r="C11" s="177">
        <v>-7.7179384656393815</v>
      </c>
      <c r="D11" s="246"/>
      <c r="E11" s="173"/>
      <c r="F11" s="246"/>
      <c r="G11" s="173"/>
      <c r="H11" s="246"/>
      <c r="I11" s="173"/>
      <c r="J11" s="246"/>
      <c r="K11" s="174"/>
    </row>
    <row r="12" spans="1:11" ht="18.75" customHeight="1"/>
    <row r="13" spans="1:11" ht="18.75" customHeight="1">
      <c r="B13" t="s">
        <v>154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I10" sqref="I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157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6.5" thickBot="1">
      <c r="A7" s="114"/>
      <c r="B7" s="29"/>
      <c r="C7" s="29"/>
      <c r="D7" s="30" t="s">
        <v>48</v>
      </c>
      <c r="E7" s="29"/>
      <c r="F7" s="31"/>
    </row>
    <row r="8" spans="1:6" ht="18.75" customHeight="1" thickBot="1">
      <c r="A8" s="113"/>
      <c r="B8" s="25" t="s">
        <v>9</v>
      </c>
      <c r="C8" s="26" t="s">
        <v>44</v>
      </c>
      <c r="D8" s="26" t="s">
        <v>45</v>
      </c>
      <c r="E8" s="26" t="s">
        <v>46</v>
      </c>
      <c r="F8" s="26" t="s">
        <v>47</v>
      </c>
    </row>
    <row r="9" spans="1:6" ht="18.75" customHeight="1">
      <c r="A9" s="27" t="s">
        <v>157</v>
      </c>
      <c r="B9" s="43">
        <v>5.6040000000000001</v>
      </c>
      <c r="C9" s="43">
        <v>5.5960000000000001</v>
      </c>
      <c r="D9" s="43">
        <v>5.52</v>
      </c>
      <c r="E9" s="43">
        <v>5.66</v>
      </c>
      <c r="F9" s="43">
        <v>5.68</v>
      </c>
    </row>
    <row r="10" spans="1:6" ht="18.75" customHeight="1"/>
    <row r="11" spans="1:6" ht="19.5" customHeight="1"/>
    <row r="12" spans="1:6" ht="17.25" customHeight="1"/>
    <row r="13" spans="1:6" ht="18" customHeight="1"/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11" sqref="Q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161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8">
        <v>6037.0919999999996</v>
      </c>
      <c r="C6" s="175">
        <v>2.0144720793500634</v>
      </c>
      <c r="D6" s="178">
        <v>6558.9740000000002</v>
      </c>
      <c r="E6" s="175">
        <v>7.6421821170489919</v>
      </c>
      <c r="F6" s="178">
        <v>5844.5119999999997</v>
      </c>
      <c r="G6" s="175">
        <v>8.1578759387573605</v>
      </c>
      <c r="H6" s="178"/>
      <c r="I6" s="175"/>
      <c r="J6" s="178">
        <v>6251.1850000000004</v>
      </c>
      <c r="K6" s="176">
        <v>-7.6880945236486271</v>
      </c>
    </row>
    <row r="7" spans="1:11" ht="21.75" customHeight="1">
      <c r="A7" s="15" t="s">
        <v>22</v>
      </c>
      <c r="B7" s="179">
        <v>5795.7269999999999</v>
      </c>
      <c r="C7" s="45">
        <v>13.054068567908489</v>
      </c>
      <c r="D7" s="179">
        <v>5519.7920000000004</v>
      </c>
      <c r="E7" s="45">
        <v>3.1257624961560011</v>
      </c>
      <c r="F7" s="179">
        <v>5831.7539999999999</v>
      </c>
      <c r="G7" s="45">
        <v>14.763787585151544</v>
      </c>
      <c r="H7" s="179">
        <v>5739.0879999999997</v>
      </c>
      <c r="I7" s="45">
        <v>10.346790090129577</v>
      </c>
      <c r="J7" s="179">
        <v>5808.2650000000003</v>
      </c>
      <c r="K7" s="46">
        <v>7.4872323096912341</v>
      </c>
    </row>
    <row r="8" spans="1:11" ht="21.75" customHeight="1">
      <c r="A8" s="15" t="s">
        <v>23</v>
      </c>
      <c r="B8" s="179">
        <v>9000.3970000000008</v>
      </c>
      <c r="C8" s="45">
        <v>1.4880422478339217</v>
      </c>
      <c r="D8" s="179">
        <v>10597.635</v>
      </c>
      <c r="E8" s="45">
        <v>-0.46372652298185174</v>
      </c>
      <c r="F8" s="179">
        <v>8770</v>
      </c>
      <c r="G8" s="180">
        <v>2.8135990621336462</v>
      </c>
      <c r="H8" s="179"/>
      <c r="I8" s="45"/>
      <c r="J8" s="179">
        <v>9756.8919999999998</v>
      </c>
      <c r="K8" s="46">
        <v>-1.2242977351494073</v>
      </c>
    </row>
    <row r="9" spans="1:11" ht="21.75" customHeight="1">
      <c r="A9" s="15" t="s">
        <v>24</v>
      </c>
      <c r="B9" s="179">
        <v>3419.8159999999998</v>
      </c>
      <c r="C9" s="45">
        <v>4.327283143922342</v>
      </c>
      <c r="D9" s="179">
        <v>3619.3130000000001</v>
      </c>
      <c r="E9" s="45">
        <v>6.9577395362472414</v>
      </c>
      <c r="F9" s="179">
        <v>3410.4830000000002</v>
      </c>
      <c r="G9" s="45">
        <v>3.2556653900301353</v>
      </c>
      <c r="H9" s="179">
        <v>3281.0650000000001</v>
      </c>
      <c r="I9" s="45">
        <v>11.852137199388423</v>
      </c>
      <c r="J9" s="179">
        <v>3420.1039999999998</v>
      </c>
      <c r="K9" s="46">
        <v>4.2484524757340036</v>
      </c>
    </row>
    <row r="10" spans="1:11" ht="21.75" customHeight="1">
      <c r="A10" s="15" t="s">
        <v>25</v>
      </c>
      <c r="B10" s="179">
        <v>5295.3689999999997</v>
      </c>
      <c r="C10" s="45">
        <v>-0.61546552075557337</v>
      </c>
      <c r="D10" s="179">
        <v>6232.1710000000003</v>
      </c>
      <c r="E10" s="45">
        <v>2.570360480816646</v>
      </c>
      <c r="F10" s="179">
        <v>5057.8919999999998</v>
      </c>
      <c r="G10" s="45">
        <v>-1.156173063641702</v>
      </c>
      <c r="H10" s="179">
        <v>4488.3969999999999</v>
      </c>
      <c r="I10" s="45">
        <v>9.0099382623098894</v>
      </c>
      <c r="J10" s="179">
        <v>5445.7049999999999</v>
      </c>
      <c r="K10" s="46">
        <v>-1.3131713278754786</v>
      </c>
    </row>
    <row r="11" spans="1:11" ht="21.75" customHeight="1">
      <c r="A11" s="15" t="s">
        <v>26</v>
      </c>
      <c r="B11" s="179">
        <v>13635.484</v>
      </c>
      <c r="C11" s="45">
        <v>2.1763501954919722</v>
      </c>
      <c r="D11" s="179">
        <v>13318.779</v>
      </c>
      <c r="E11" s="45">
        <v>2.8277204478696762</v>
      </c>
      <c r="F11" s="179">
        <v>13277.212</v>
      </c>
      <c r="G11" s="45">
        <v>2.0965562551731778</v>
      </c>
      <c r="H11" s="179">
        <v>12994.475</v>
      </c>
      <c r="I11" s="45">
        <v>1.971795949292195</v>
      </c>
      <c r="J11" s="179">
        <v>14458.777</v>
      </c>
      <c r="K11" s="46">
        <v>0.7494413542316225</v>
      </c>
    </row>
    <row r="12" spans="1:11" ht="21.75" customHeight="1">
      <c r="A12" s="15" t="s">
        <v>27</v>
      </c>
      <c r="B12" s="179">
        <v>5876.3289999999997</v>
      </c>
      <c r="C12" s="45">
        <v>3.0368751766573197</v>
      </c>
      <c r="D12" s="179">
        <v>4443.6480000000001</v>
      </c>
      <c r="E12" s="45">
        <v>7.987372933460021</v>
      </c>
      <c r="F12" s="179">
        <v>6459.2439999999997</v>
      </c>
      <c r="G12" s="45">
        <v>6.8238848455891663</v>
      </c>
      <c r="H12" s="179">
        <v>5940</v>
      </c>
      <c r="I12" s="45">
        <v>4.946996466431095</v>
      </c>
      <c r="J12" s="179">
        <v>5070.3360000000002</v>
      </c>
      <c r="K12" s="46">
        <v>-7.3479533568974214</v>
      </c>
    </row>
    <row r="13" spans="1:11" ht="21.75" customHeight="1">
      <c r="A13" s="15" t="s">
        <v>28</v>
      </c>
      <c r="B13" s="179">
        <v>5212.5870000000004</v>
      </c>
      <c r="C13" s="45">
        <v>5.3846460216620855</v>
      </c>
      <c r="D13" s="179">
        <v>5056.5420000000004</v>
      </c>
      <c r="E13" s="45">
        <v>2.0336130011112306</v>
      </c>
      <c r="F13" s="179">
        <v>5066.0290000000005</v>
      </c>
      <c r="G13" s="45">
        <v>6.3400873385911165</v>
      </c>
      <c r="H13" s="179">
        <v>6531.1880000000001</v>
      </c>
      <c r="I13" s="45">
        <v>1.4493433476014823</v>
      </c>
      <c r="J13" s="179">
        <v>5554.0659999999998</v>
      </c>
      <c r="K13" s="46">
        <v>5.608156184126404</v>
      </c>
    </row>
    <row r="14" spans="1:11" ht="21.75" customHeight="1">
      <c r="A14" s="15" t="s">
        <v>29</v>
      </c>
      <c r="B14" s="179">
        <v>5457.1459999999997</v>
      </c>
      <c r="C14" s="45">
        <v>-1.9075302335839734</v>
      </c>
      <c r="D14" s="179">
        <v>5000.8440000000001</v>
      </c>
      <c r="E14" s="45">
        <v>-13.343130838279304</v>
      </c>
      <c r="F14" s="179">
        <v>5451.05</v>
      </c>
      <c r="G14" s="45">
        <v>-1.5825013089714128</v>
      </c>
      <c r="H14" s="179">
        <v>5954.2160000000003</v>
      </c>
      <c r="I14" s="45">
        <v>2.3683469435543443</v>
      </c>
      <c r="J14" s="179">
        <v>5634.9530000000004</v>
      </c>
      <c r="K14" s="46">
        <v>1.2646050926008436</v>
      </c>
    </row>
    <row r="15" spans="1:11" ht="21.75" customHeight="1">
      <c r="A15" s="15" t="s">
        <v>30</v>
      </c>
      <c r="B15" s="179">
        <v>16953.723999999998</v>
      </c>
      <c r="C15" s="45">
        <v>-0.56253406964630359</v>
      </c>
      <c r="D15" s="179">
        <v>16980.428</v>
      </c>
      <c r="E15" s="45">
        <v>-0.25058911175094484</v>
      </c>
      <c r="F15" s="179">
        <v>16900</v>
      </c>
      <c r="G15" s="45">
        <v>-3.5938391329150026</v>
      </c>
      <c r="H15" s="179">
        <v>16455.367999999999</v>
      </c>
      <c r="I15" s="45">
        <v>-3.3931466382330107</v>
      </c>
      <c r="J15" s="179">
        <v>17025.131000000001</v>
      </c>
      <c r="K15" s="46">
        <v>1.2939827434459501</v>
      </c>
    </row>
    <row r="16" spans="1:11" ht="21.75" customHeight="1">
      <c r="A16" s="15" t="s">
        <v>31</v>
      </c>
      <c r="B16" s="179">
        <v>5394.2030000000004</v>
      </c>
      <c r="C16" s="45">
        <v>-0.66047067190882869</v>
      </c>
      <c r="D16" s="179">
        <v>5237.2780000000002</v>
      </c>
      <c r="E16" s="45">
        <v>-3.0360850652578621</v>
      </c>
      <c r="F16" s="179">
        <v>5580</v>
      </c>
      <c r="G16" s="45">
        <v>0.35971223021582738</v>
      </c>
      <c r="H16" s="179">
        <v>5187.0919999999996</v>
      </c>
      <c r="I16" s="45">
        <v>1.2191154968263862</v>
      </c>
      <c r="J16" s="179">
        <v>5405.4759999999997</v>
      </c>
      <c r="K16" s="46">
        <v>2.098312801077383E-2</v>
      </c>
    </row>
    <row r="17" spans="1:11" ht="21.75" customHeight="1">
      <c r="A17" s="16" t="s">
        <v>32</v>
      </c>
      <c r="B17" s="179">
        <v>9563.6119999999992</v>
      </c>
      <c r="C17" s="45">
        <v>0.7115702217376686</v>
      </c>
      <c r="D17" s="179">
        <v>9945.7980000000007</v>
      </c>
      <c r="E17" s="45">
        <v>4.5868347044378748</v>
      </c>
      <c r="F17" s="179">
        <v>8742.9789999999994</v>
      </c>
      <c r="G17" s="45">
        <v>-3.2131367421328521</v>
      </c>
      <c r="H17" s="179">
        <v>9385.3220000000001</v>
      </c>
      <c r="I17" s="45">
        <v>-1.769552683205794</v>
      </c>
      <c r="J17" s="179">
        <v>10063.563</v>
      </c>
      <c r="K17" s="46">
        <v>-5.9938000293688667</v>
      </c>
    </row>
    <row r="18" spans="1:11" ht="21.75" customHeight="1">
      <c r="A18" s="16" t="s">
        <v>33</v>
      </c>
      <c r="B18" s="179">
        <v>5238.4989999999998</v>
      </c>
      <c r="C18" s="45">
        <v>0.5244697541894664</v>
      </c>
      <c r="D18" s="179">
        <v>5318.6890000000003</v>
      </c>
      <c r="E18" s="45">
        <v>1.521847847664427</v>
      </c>
      <c r="F18" s="179">
        <v>5203.7690000000002</v>
      </c>
      <c r="G18" s="45">
        <v>-3.4117465126126852E-2</v>
      </c>
      <c r="H18" s="179">
        <v>4393.4040000000005</v>
      </c>
      <c r="I18" s="45">
        <v>5.6276852281497387</v>
      </c>
      <c r="J18" s="179">
        <v>5735.7489999999998</v>
      </c>
      <c r="K18" s="46">
        <v>-5.4968289964760855</v>
      </c>
    </row>
    <row r="19" spans="1:11" ht="21.75" customHeight="1">
      <c r="A19" s="16" t="s">
        <v>34</v>
      </c>
      <c r="B19" s="179">
        <v>2756.5129999999999</v>
      </c>
      <c r="C19" s="45">
        <v>0.68927906231747127</v>
      </c>
      <c r="D19" s="179">
        <v>2877.3789999999999</v>
      </c>
      <c r="E19" s="45">
        <v>-5.2883732351297317</v>
      </c>
      <c r="F19" s="179">
        <v>2564.2330000000002</v>
      </c>
      <c r="G19" s="45">
        <v>0.87930911033636161</v>
      </c>
      <c r="H19" s="179">
        <v>5460.835</v>
      </c>
      <c r="I19" s="45">
        <v>-4.8491462300758261</v>
      </c>
      <c r="J19" s="179">
        <v>2746.8809999999999</v>
      </c>
      <c r="K19" s="46">
        <v>-0.83358273425967799</v>
      </c>
    </row>
    <row r="20" spans="1:11" ht="21.75" customHeight="1" thickBot="1">
      <c r="A20" s="17" t="s">
        <v>35</v>
      </c>
      <c r="B20" s="181">
        <v>4493.3440000000001</v>
      </c>
      <c r="C20" s="177">
        <v>4.1160820500747715</v>
      </c>
      <c r="D20" s="181">
        <v>4352.6760000000004</v>
      </c>
      <c r="E20" s="177">
        <v>2.9268590286556733</v>
      </c>
      <c r="F20" s="181">
        <v>4630</v>
      </c>
      <c r="G20" s="177">
        <v>-0.43010752688172044</v>
      </c>
      <c r="H20" s="181"/>
      <c r="I20" s="177"/>
      <c r="J20" s="181">
        <v>4625.9639999999999</v>
      </c>
      <c r="K20" s="182">
        <v>-1.0912334634950958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L15" sqref="L14:L15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157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9"/>
      <c r="B6" s="258"/>
      <c r="C6" s="258"/>
      <c r="D6" s="258"/>
      <c r="E6" s="258"/>
      <c r="F6" s="259"/>
    </row>
    <row r="7" spans="1:6" ht="16.5" thickBot="1">
      <c r="A7" s="115"/>
      <c r="B7" s="29"/>
      <c r="C7" s="29"/>
      <c r="D7" s="30" t="s">
        <v>48</v>
      </c>
      <c r="E7" s="29"/>
      <c r="F7" s="31"/>
    </row>
    <row r="8" spans="1:6" ht="15.75" thickBot="1">
      <c r="A8" s="118"/>
      <c r="B8" s="25" t="s">
        <v>9</v>
      </c>
      <c r="C8" s="26" t="s">
        <v>44</v>
      </c>
      <c r="D8" s="26" t="s">
        <v>45</v>
      </c>
      <c r="E8" s="26" t="s">
        <v>46</v>
      </c>
      <c r="F8" s="26" t="s">
        <v>47</v>
      </c>
    </row>
    <row r="9" spans="1:6" ht="15">
      <c r="A9" s="27" t="s">
        <v>157</v>
      </c>
      <c r="B9" s="43">
        <v>8.9019999999999992</v>
      </c>
      <c r="C9" s="43" t="s">
        <v>51</v>
      </c>
      <c r="D9" s="43" t="s">
        <v>51</v>
      </c>
      <c r="E9" s="28" t="s">
        <v>51</v>
      </c>
      <c r="F9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17" sqref="Q17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162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52">
        <v>6037.0919999999996</v>
      </c>
      <c r="D6" s="92">
        <v>2.0144720793500634</v>
      </c>
      <c r="E6" s="253">
        <v>6558.9740000000002</v>
      </c>
      <c r="F6" s="92">
        <v>7.6421821170489919</v>
      </c>
      <c r="G6" s="253">
        <v>5844.5119999999997</v>
      </c>
      <c r="H6" s="92">
        <v>8.1578759387573605</v>
      </c>
      <c r="I6" s="253"/>
      <c r="J6" s="92"/>
      <c r="K6" s="253">
        <v>6251.1850000000004</v>
      </c>
      <c r="L6" s="93">
        <v>-7.6880945236486271</v>
      </c>
    </row>
    <row r="7" spans="2:12" ht="15.75" customHeight="1">
      <c r="B7" s="15" t="s">
        <v>22</v>
      </c>
      <c r="C7" s="254">
        <v>5763.0839999999998</v>
      </c>
      <c r="D7" s="45">
        <v>14.482762182661599</v>
      </c>
      <c r="E7" s="250">
        <v>5797.2110000000002</v>
      </c>
      <c r="F7" s="45">
        <v>8.5856323042579774</v>
      </c>
      <c r="G7" s="250">
        <v>5781.6940000000004</v>
      </c>
      <c r="H7" s="45">
        <v>15.487557264945323</v>
      </c>
      <c r="I7" s="250">
        <v>5773.634</v>
      </c>
      <c r="J7" s="45">
        <v>9.0650638715224972</v>
      </c>
      <c r="K7" s="250">
        <v>5419.5169999999998</v>
      </c>
      <c r="L7" s="46">
        <v>7.270861291561256</v>
      </c>
    </row>
    <row r="8" spans="2:12" ht="16.5" customHeight="1">
      <c r="B8" s="15" t="s">
        <v>23</v>
      </c>
      <c r="C8" s="254">
        <v>9000.3970000000008</v>
      </c>
      <c r="D8" s="45">
        <v>1.4880422478339217</v>
      </c>
      <c r="E8" s="250">
        <v>10597.635</v>
      </c>
      <c r="F8" s="45">
        <v>-0.46372652298185174</v>
      </c>
      <c r="G8" s="250">
        <v>8770</v>
      </c>
      <c r="H8" s="45">
        <v>2.8135990621336462</v>
      </c>
      <c r="I8" s="250"/>
      <c r="J8" s="45"/>
      <c r="K8" s="250">
        <v>9756.8919999999998</v>
      </c>
      <c r="L8" s="46">
        <v>-1.2242977351494073</v>
      </c>
    </row>
    <row r="9" spans="2:12" ht="17.25" customHeight="1">
      <c r="B9" s="15" t="s">
        <v>24</v>
      </c>
      <c r="C9" s="254">
        <v>3299.6109999999999</v>
      </c>
      <c r="D9" s="45">
        <v>5.5671479816381115</v>
      </c>
      <c r="E9" s="250">
        <v>3439.31</v>
      </c>
      <c r="F9" s="45">
        <v>5.0160731253923565</v>
      </c>
      <c r="G9" s="250">
        <v>3269.4760000000001</v>
      </c>
      <c r="H9" s="45">
        <v>6.9428480402771502</v>
      </c>
      <c r="I9" s="250">
        <v>3269.0189999999998</v>
      </c>
      <c r="J9" s="45">
        <v>11.862181392250037</v>
      </c>
      <c r="K9" s="250">
        <v>3335.2919999999999</v>
      </c>
      <c r="L9" s="46">
        <v>3.0473389234581347</v>
      </c>
    </row>
    <row r="10" spans="2:12" ht="15.75" customHeight="1">
      <c r="B10" s="15" t="s">
        <v>25</v>
      </c>
      <c r="C10" s="254">
        <v>4984.0029999999997</v>
      </c>
      <c r="D10" s="45">
        <v>-3.1728173779043862</v>
      </c>
      <c r="E10" s="250">
        <v>6327.777</v>
      </c>
      <c r="F10" s="45">
        <v>2.6637376401272275</v>
      </c>
      <c r="G10" s="250">
        <v>4701.6180000000004</v>
      </c>
      <c r="H10" s="45">
        <v>-1.6712847830537867</v>
      </c>
      <c r="I10" s="250">
        <v>4575.3289999999997</v>
      </c>
      <c r="J10" s="45">
        <v>8.8582082822886488</v>
      </c>
      <c r="K10" s="250">
        <v>4576.7380000000003</v>
      </c>
      <c r="L10" s="46">
        <v>-15.301728724610106</v>
      </c>
    </row>
    <row r="11" spans="2:12" ht="16.5" customHeight="1">
      <c r="B11" s="15" t="s">
        <v>26</v>
      </c>
      <c r="C11" s="254">
        <v>13310.255999999999</v>
      </c>
      <c r="D11" s="45">
        <v>3.0989028659704307</v>
      </c>
      <c r="E11" s="250">
        <v>12809.373</v>
      </c>
      <c r="F11" s="45">
        <v>2.1663272653720425</v>
      </c>
      <c r="G11" s="250">
        <v>12497.901</v>
      </c>
      <c r="H11" s="45">
        <v>3.6725834942947602</v>
      </c>
      <c r="I11" s="250">
        <v>12991.652</v>
      </c>
      <c r="J11" s="45">
        <v>1.8441880154275534</v>
      </c>
      <c r="K11" s="250">
        <v>14473.259</v>
      </c>
      <c r="L11" s="46">
        <v>-0.21821574775605343</v>
      </c>
    </row>
    <row r="12" spans="2:12" ht="17.25" customHeight="1">
      <c r="B12" s="16" t="s">
        <v>27</v>
      </c>
      <c r="C12" s="254">
        <v>5881.9430000000002</v>
      </c>
      <c r="D12" s="45">
        <v>4.4336991389019005</v>
      </c>
      <c r="E12" s="250">
        <v>4443.6480000000001</v>
      </c>
      <c r="F12" s="45">
        <v>7.987372933460021</v>
      </c>
      <c r="G12" s="250">
        <v>6463.2259999999997</v>
      </c>
      <c r="H12" s="45">
        <v>6.9439312723533222</v>
      </c>
      <c r="I12" s="250">
        <v>5940</v>
      </c>
      <c r="J12" s="45">
        <v>4.946996466431095</v>
      </c>
      <c r="K12" s="250">
        <v>5003.8370000000004</v>
      </c>
      <c r="L12" s="46">
        <v>3.2043477588313865</v>
      </c>
    </row>
    <row r="13" spans="2:12" ht="15" customHeight="1">
      <c r="B13" s="16" t="s">
        <v>28</v>
      </c>
      <c r="C13" s="254">
        <v>4540.424</v>
      </c>
      <c r="D13" s="45">
        <v>8.2982331147455675</v>
      </c>
      <c r="E13" s="250">
        <v>4808.6319999999996</v>
      </c>
      <c r="F13" s="45">
        <v>5.2257362152817617</v>
      </c>
      <c r="G13" s="250">
        <v>4353.7489999999998</v>
      </c>
      <c r="H13" s="45">
        <v>15.678564036452796</v>
      </c>
      <c r="I13" s="250">
        <v>6612.424</v>
      </c>
      <c r="J13" s="45">
        <v>1.8015188576298766</v>
      </c>
      <c r="K13" s="250">
        <v>4736.4769999999999</v>
      </c>
      <c r="L13" s="46">
        <v>-1.6484681360461706</v>
      </c>
    </row>
    <row r="14" spans="2:12" ht="15" customHeight="1">
      <c r="B14" s="16" t="s">
        <v>29</v>
      </c>
      <c r="C14" s="254">
        <v>4816.049</v>
      </c>
      <c r="D14" s="45">
        <v>0.27565112923475166</v>
      </c>
      <c r="E14" s="250">
        <v>4567.2740000000003</v>
      </c>
      <c r="F14" s="45">
        <v>-12.116243588305355</v>
      </c>
      <c r="G14" s="250">
        <v>4567.0550000000003</v>
      </c>
      <c r="H14" s="45">
        <v>3.2917020241039845</v>
      </c>
      <c r="I14" s="250">
        <v>6102.4309999999996</v>
      </c>
      <c r="J14" s="45">
        <v>1.832624154187253</v>
      </c>
      <c r="K14" s="250">
        <v>5202.3760000000002</v>
      </c>
      <c r="L14" s="46">
        <v>1.6310784989615974</v>
      </c>
    </row>
    <row r="15" spans="2:12" ht="16.5" customHeight="1">
      <c r="B15" s="94" t="s">
        <v>30</v>
      </c>
      <c r="C15" s="254">
        <v>16813.16</v>
      </c>
      <c r="D15" s="45">
        <v>-0.80581748019320476</v>
      </c>
      <c r="E15" s="250">
        <v>16706.75</v>
      </c>
      <c r="F15" s="45">
        <v>0.54008532464696513</v>
      </c>
      <c r="G15" s="250">
        <v>16900</v>
      </c>
      <c r="H15" s="45">
        <v>-3.5938391329150026</v>
      </c>
      <c r="I15" s="250">
        <v>16455.367999999999</v>
      </c>
      <c r="J15" s="45">
        <v>-3.3931466382330107</v>
      </c>
      <c r="K15" s="250">
        <v>16946.258999999998</v>
      </c>
      <c r="L15" s="46">
        <v>1.6032880926015931</v>
      </c>
    </row>
    <row r="16" spans="2:12" ht="15" customHeight="1">
      <c r="B16" s="94" t="s">
        <v>31</v>
      </c>
      <c r="C16" s="254">
        <v>5378.9949999999999</v>
      </c>
      <c r="D16" s="45">
        <v>-0.73468214215455763</v>
      </c>
      <c r="E16" s="250">
        <v>5183.1210000000001</v>
      </c>
      <c r="F16" s="45">
        <v>-3.1249375036796807</v>
      </c>
      <c r="G16" s="250">
        <v>5580</v>
      </c>
      <c r="H16" s="45">
        <v>0.35971223021582738</v>
      </c>
      <c r="I16" s="250"/>
      <c r="J16" s="45"/>
      <c r="K16" s="250">
        <v>5397.2780000000002</v>
      </c>
      <c r="L16" s="46">
        <v>-0.87601839273149573</v>
      </c>
    </row>
    <row r="17" spans="2:12" ht="15.75" customHeight="1">
      <c r="B17" s="94" t="s">
        <v>32</v>
      </c>
      <c r="C17" s="254">
        <v>9493.9359999999997</v>
      </c>
      <c r="D17" s="45">
        <v>4.4532446196991982E-2</v>
      </c>
      <c r="E17" s="250">
        <v>9803.6290000000008</v>
      </c>
      <c r="F17" s="45">
        <v>3.332025296856298</v>
      </c>
      <c r="G17" s="250"/>
      <c r="H17" s="45"/>
      <c r="I17" s="250"/>
      <c r="J17" s="45"/>
      <c r="K17" s="250">
        <v>10542.361000000001</v>
      </c>
      <c r="L17" s="46">
        <v>-3.0473379855283986</v>
      </c>
    </row>
    <row r="18" spans="2:12" ht="18.75" customHeight="1">
      <c r="B18" s="94" t="s">
        <v>33</v>
      </c>
      <c r="C18" s="254">
        <v>5161.9250000000002</v>
      </c>
      <c r="D18" s="45">
        <v>1.0261288052928967</v>
      </c>
      <c r="E18" s="250">
        <v>5167.7659999999996</v>
      </c>
      <c r="F18" s="45">
        <v>-0.27373859768261799</v>
      </c>
      <c r="G18" s="250"/>
      <c r="H18" s="45"/>
      <c r="I18" s="250">
        <v>4393.4040000000005</v>
      </c>
      <c r="J18" s="45">
        <v>5.6276852281497387</v>
      </c>
      <c r="K18" s="250">
        <v>5671.0870000000004</v>
      </c>
      <c r="L18" s="46">
        <v>0.80020376579234553</v>
      </c>
    </row>
    <row r="19" spans="2:12" ht="18" customHeight="1">
      <c r="B19" s="94" t="s">
        <v>34</v>
      </c>
      <c r="C19" s="255">
        <v>2668.011</v>
      </c>
      <c r="D19" s="95">
        <v>4.5333514084909856</v>
      </c>
      <c r="E19" s="256">
        <v>2890.768</v>
      </c>
      <c r="F19" s="95">
        <v>0.64430055475440107</v>
      </c>
      <c r="G19" s="256">
        <v>2482.5210000000002</v>
      </c>
      <c r="H19" s="95">
        <v>3.3295345569333801</v>
      </c>
      <c r="I19" s="256">
        <v>5892.4530000000004</v>
      </c>
      <c r="J19" s="95">
        <v>-6.0049779076038696</v>
      </c>
      <c r="K19" s="256">
        <v>2598.482</v>
      </c>
      <c r="L19" s="96">
        <v>5.9779135359428048</v>
      </c>
    </row>
    <row r="20" spans="2:12" ht="22.5" customHeight="1" thickBot="1">
      <c r="B20" s="17" t="s">
        <v>35</v>
      </c>
      <c r="C20" s="257">
        <v>4360.9380000000001</v>
      </c>
      <c r="D20" s="97">
        <v>3.0125395514957902</v>
      </c>
      <c r="E20" s="251">
        <v>4050.4090000000001</v>
      </c>
      <c r="F20" s="97">
        <v>-2.1390485445197021</v>
      </c>
      <c r="G20" s="251">
        <v>4630</v>
      </c>
      <c r="H20" s="97">
        <v>-0.43010752688172044</v>
      </c>
      <c r="I20" s="251"/>
      <c r="J20" s="97"/>
      <c r="K20" s="251">
        <v>4595.9870000000001</v>
      </c>
      <c r="L20" s="98">
        <v>-3.4133677874264192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X17" sqref="X1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118</v>
      </c>
      <c r="C1" s="32"/>
      <c r="D1" s="32"/>
      <c r="E1" s="32"/>
      <c r="F1" s="33"/>
      <c r="G1" s="33"/>
      <c r="H1" s="33" t="s">
        <v>162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62"/>
      <c r="D5" s="100"/>
      <c r="E5" s="262"/>
      <c r="F5" s="100"/>
      <c r="G5" s="262"/>
      <c r="H5" s="100"/>
      <c r="I5" s="262"/>
      <c r="J5" s="100"/>
      <c r="K5" s="262"/>
      <c r="L5" s="101"/>
    </row>
    <row r="6" spans="2:12">
      <c r="B6" s="15" t="s">
        <v>22</v>
      </c>
      <c r="C6" s="263">
        <v>6035.6229999999996</v>
      </c>
      <c r="D6" s="102">
        <v>-3.3645054038242272</v>
      </c>
      <c r="E6" s="263">
        <v>5188.5889999999999</v>
      </c>
      <c r="F6" s="102">
        <v>-3.4928892674996965</v>
      </c>
      <c r="G6" s="263">
        <v>6724.1189999999997</v>
      </c>
      <c r="H6" s="102">
        <v>-6.1567166262122432</v>
      </c>
      <c r="I6" s="263">
        <v>5589</v>
      </c>
      <c r="J6" s="102">
        <v>14.905427631578947</v>
      </c>
      <c r="K6" s="264">
        <v>6523.4840000000004</v>
      </c>
      <c r="L6" s="103">
        <v>-0.11185478508032309</v>
      </c>
    </row>
    <row r="7" spans="2:12">
      <c r="B7" s="15" t="s">
        <v>23</v>
      </c>
      <c r="C7" s="263"/>
      <c r="D7" s="102"/>
      <c r="E7" s="263"/>
      <c r="F7" s="102"/>
      <c r="G7" s="263"/>
      <c r="H7" s="102"/>
      <c r="I7" s="263"/>
      <c r="J7" s="102"/>
      <c r="K7" s="264"/>
      <c r="L7" s="103"/>
    </row>
    <row r="8" spans="2:12">
      <c r="B8" s="15" t="s">
        <v>24</v>
      </c>
      <c r="C8" s="263">
        <v>5051.4380000000001</v>
      </c>
      <c r="D8" s="102">
        <v>2.2641725630653746</v>
      </c>
      <c r="E8" s="263">
        <v>4494.18</v>
      </c>
      <c r="F8" s="102">
        <v>-6.0514334212715699</v>
      </c>
      <c r="G8" s="263">
        <v>5956.2150000000001</v>
      </c>
      <c r="H8" s="102">
        <v>16.670760573444689</v>
      </c>
      <c r="I8" s="263">
        <v>4010</v>
      </c>
      <c r="J8" s="102">
        <v>11.419838844123367</v>
      </c>
      <c r="K8" s="264">
        <v>4322.5559999999996</v>
      </c>
      <c r="L8" s="103">
        <v>0.24787400727478651</v>
      </c>
    </row>
    <row r="9" spans="2:12">
      <c r="B9" s="15" t="s">
        <v>25</v>
      </c>
      <c r="C9" s="263">
        <v>6298.7920000000004</v>
      </c>
      <c r="D9" s="102">
        <v>3.4234132462527289</v>
      </c>
      <c r="E9" s="263">
        <v>5331.69</v>
      </c>
      <c r="F9" s="102">
        <v>-0.1582355518769307</v>
      </c>
      <c r="G9" s="263">
        <v>6386.0870000000004</v>
      </c>
      <c r="H9" s="102">
        <v>1.6448542794590668</v>
      </c>
      <c r="I9" s="263">
        <v>2930</v>
      </c>
      <c r="J9" s="102">
        <v>9.2875792614696007</v>
      </c>
      <c r="K9" s="264">
        <v>6435.5569999999998</v>
      </c>
      <c r="L9" s="103">
        <v>6.9955749063807442</v>
      </c>
    </row>
    <row r="10" spans="2:12">
      <c r="B10" s="15" t="s">
        <v>26</v>
      </c>
      <c r="C10" s="263">
        <v>14152.192999999999</v>
      </c>
      <c r="D10" s="102">
        <v>1.8601283813678794E-2</v>
      </c>
      <c r="E10" s="263">
        <v>14232.985000000001</v>
      </c>
      <c r="F10" s="102">
        <v>3.4993476836388155</v>
      </c>
      <c r="G10" s="263">
        <v>14016.758</v>
      </c>
      <c r="H10" s="102">
        <v>-2.2858751818359702</v>
      </c>
      <c r="I10" s="263">
        <v>13234</v>
      </c>
      <c r="J10" s="102">
        <v>10.47666750146089</v>
      </c>
      <c r="K10" s="264">
        <v>14426.582</v>
      </c>
      <c r="L10" s="103">
        <v>2.7447831671151302</v>
      </c>
    </row>
    <row r="11" spans="2:12">
      <c r="B11" s="15" t="s">
        <v>27</v>
      </c>
      <c r="C11" s="263">
        <v>5764.94</v>
      </c>
      <c r="D11" s="102">
        <v>-10.845533368861473</v>
      </c>
      <c r="E11" s="263"/>
      <c r="F11" s="102"/>
      <c r="G11" s="263">
        <v>6335.4769999999999</v>
      </c>
      <c r="H11" s="102">
        <v>1.6774798851026687</v>
      </c>
      <c r="I11" s="263"/>
      <c r="J11" s="102"/>
      <c r="K11" s="264">
        <v>5341.9250000000002</v>
      </c>
      <c r="L11" s="103">
        <v>-17.832251463297098</v>
      </c>
    </row>
    <row r="12" spans="2:12">
      <c r="B12" s="15" t="s">
        <v>28</v>
      </c>
      <c r="C12" s="263">
        <v>6618.77</v>
      </c>
      <c r="D12" s="102">
        <v>6.1601150335100145</v>
      </c>
      <c r="E12" s="263">
        <v>6403.35</v>
      </c>
      <c r="F12" s="102">
        <v>-0.32765705746839041</v>
      </c>
      <c r="G12" s="263">
        <v>6653.4740000000002</v>
      </c>
      <c r="H12" s="102">
        <v>4.0562792857365206</v>
      </c>
      <c r="I12" s="263">
        <v>6160</v>
      </c>
      <c r="J12" s="102">
        <v>6.4977257959714096E-2</v>
      </c>
      <c r="K12" s="264">
        <v>6610.6890000000003</v>
      </c>
      <c r="L12" s="103">
        <v>11.674929074383968</v>
      </c>
    </row>
    <row r="13" spans="2:12">
      <c r="B13" s="15" t="s">
        <v>29</v>
      </c>
      <c r="C13" s="263">
        <v>6160.0450000000001</v>
      </c>
      <c r="D13" s="102">
        <v>1.3160130269072663</v>
      </c>
      <c r="E13" s="263">
        <v>6502.38</v>
      </c>
      <c r="F13" s="102">
        <v>-1.2824035768235234</v>
      </c>
      <c r="G13" s="263">
        <v>6087.2910000000002</v>
      </c>
      <c r="H13" s="102">
        <v>1.1740750793090762</v>
      </c>
      <c r="I13" s="263"/>
      <c r="J13" s="102"/>
      <c r="K13" s="264">
        <v>6282.3940000000002</v>
      </c>
      <c r="L13" s="103">
        <v>0.67451863707879123</v>
      </c>
    </row>
    <row r="14" spans="2:12">
      <c r="B14" s="15" t="s">
        <v>30</v>
      </c>
      <c r="C14" s="263">
        <v>17243.857</v>
      </c>
      <c r="D14" s="102">
        <v>0.23236034750760637</v>
      </c>
      <c r="E14" s="263">
        <v>17320</v>
      </c>
      <c r="F14" s="102">
        <v>-5.770340450086555E-2</v>
      </c>
      <c r="G14" s="263"/>
      <c r="H14" s="102"/>
      <c r="I14" s="263"/>
      <c r="J14" s="102"/>
      <c r="K14" s="264">
        <v>17120</v>
      </c>
      <c r="L14" s="103">
        <v>0.8184431795027598</v>
      </c>
    </row>
    <row r="15" spans="2:12">
      <c r="B15" s="15" t="s">
        <v>31</v>
      </c>
      <c r="C15" s="263">
        <v>5683.6440000000002</v>
      </c>
      <c r="D15" s="102">
        <v>2.1299489138579575</v>
      </c>
      <c r="E15" s="263">
        <v>6530</v>
      </c>
      <c r="F15" s="102">
        <v>2.5117739403453689</v>
      </c>
      <c r="G15" s="263"/>
      <c r="H15" s="102"/>
      <c r="I15" s="263"/>
      <c r="J15" s="102"/>
      <c r="K15" s="264">
        <v>5520.86</v>
      </c>
      <c r="L15" s="103">
        <v>4.4566922280812147</v>
      </c>
    </row>
    <row r="16" spans="2:12">
      <c r="B16" s="16" t="s">
        <v>32</v>
      </c>
      <c r="C16" s="263">
        <v>10372.361000000001</v>
      </c>
      <c r="D16" s="102">
        <v>5.5716953122892914</v>
      </c>
      <c r="E16" s="263"/>
      <c r="F16" s="102"/>
      <c r="G16" s="263"/>
      <c r="H16" s="102"/>
      <c r="I16" s="263"/>
      <c r="J16" s="102"/>
      <c r="K16" s="264">
        <v>8518</v>
      </c>
      <c r="L16" s="103">
        <v>-3.824006286780151</v>
      </c>
    </row>
    <row r="17" spans="2:12">
      <c r="B17" s="16" t="s">
        <v>33</v>
      </c>
      <c r="C17" s="263">
        <v>7585.0339999999997</v>
      </c>
      <c r="D17" s="102">
        <v>13.021543284747439</v>
      </c>
      <c r="E17" s="263"/>
      <c r="F17" s="102"/>
      <c r="G17" s="263"/>
      <c r="H17" s="102"/>
      <c r="I17" s="263"/>
      <c r="J17" s="102"/>
      <c r="K17" s="264">
        <v>6000</v>
      </c>
      <c r="L17" s="103">
        <v>-7.9400198542690479</v>
      </c>
    </row>
    <row r="18" spans="2:12">
      <c r="B18" s="16" t="s">
        <v>34</v>
      </c>
      <c r="C18" s="263">
        <v>4039.3580000000002</v>
      </c>
      <c r="D18" s="102">
        <v>-7.2215607262490753</v>
      </c>
      <c r="E18" s="263"/>
      <c r="F18" s="102"/>
      <c r="G18" s="263">
        <v>4149.4920000000002</v>
      </c>
      <c r="H18" s="102">
        <v>-5.8690462255445119</v>
      </c>
      <c r="I18" s="263">
        <v>3747.02</v>
      </c>
      <c r="J18" s="102">
        <v>-1.2642430905101942</v>
      </c>
      <c r="K18" s="264">
        <v>4376.9930000000004</v>
      </c>
      <c r="L18" s="103">
        <v>-3.2746136889733499</v>
      </c>
    </row>
    <row r="19" spans="2:12" ht="13.5" thickBot="1">
      <c r="B19" s="17" t="s">
        <v>35</v>
      </c>
      <c r="C19" s="265">
        <v>4832.2820000000002</v>
      </c>
      <c r="D19" s="104">
        <v>-1.6934911950419893</v>
      </c>
      <c r="E19" s="265">
        <v>5020</v>
      </c>
      <c r="F19" s="104">
        <v>-1.953125</v>
      </c>
      <c r="G19" s="266"/>
      <c r="H19" s="104"/>
      <c r="I19" s="266"/>
      <c r="J19" s="104"/>
      <c r="K19" s="266">
        <v>4644.1099999999997</v>
      </c>
      <c r="L19" s="105">
        <v>0.53034779992250425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opLeftCell="T1" workbookViewId="0">
      <selection activeCell="AP16" sqref="AP1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156"/>
      <c r="AE1" s="156"/>
      <c r="AF1" s="156"/>
      <c r="AG1" s="156"/>
      <c r="AH1" s="156"/>
      <c r="AI1" s="156"/>
      <c r="AJ1" s="156"/>
      <c r="AK1" s="156"/>
      <c r="AL1" s="157"/>
      <c r="AM1" s="156"/>
      <c r="AN1" s="156"/>
      <c r="AO1" s="156"/>
      <c r="AP1" s="156"/>
      <c r="AQ1" s="156"/>
      <c r="AR1" s="156"/>
      <c r="AS1" s="156"/>
      <c r="AT1" s="156"/>
      <c r="AU1" s="156"/>
    </row>
    <row r="2" spans="1:47" ht="15.75" customHeight="1">
      <c r="A2" s="260"/>
      <c r="B2" s="280" t="s">
        <v>158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2"/>
      <c r="AL2" s="158"/>
    </row>
    <row r="3" spans="1:47" ht="84">
      <c r="A3" s="230" t="s">
        <v>112</v>
      </c>
      <c r="B3" s="229" t="s">
        <v>113</v>
      </c>
      <c r="C3" s="219" t="s">
        <v>62</v>
      </c>
      <c r="D3" s="219" t="s">
        <v>82</v>
      </c>
      <c r="E3" s="219" t="s">
        <v>99</v>
      </c>
      <c r="F3" s="219" t="s">
        <v>64</v>
      </c>
      <c r="G3" s="219" t="s">
        <v>56</v>
      </c>
      <c r="H3" s="219" t="s">
        <v>100</v>
      </c>
      <c r="I3" s="219" t="s">
        <v>101</v>
      </c>
      <c r="J3" s="219" t="s">
        <v>67</v>
      </c>
      <c r="K3" s="219" t="s">
        <v>59</v>
      </c>
      <c r="L3" s="219" t="s">
        <v>94</v>
      </c>
      <c r="M3" s="219" t="s">
        <v>70</v>
      </c>
      <c r="N3" s="219" t="s">
        <v>69</v>
      </c>
      <c r="O3" s="219" t="s">
        <v>102</v>
      </c>
      <c r="P3" s="219" t="s">
        <v>66</v>
      </c>
      <c r="Q3" s="219" t="s">
        <v>95</v>
      </c>
      <c r="R3" s="219" t="s">
        <v>68</v>
      </c>
      <c r="S3" s="219" t="s">
        <v>103</v>
      </c>
      <c r="T3" s="219" t="s">
        <v>104</v>
      </c>
      <c r="U3" s="219" t="s">
        <v>60</v>
      </c>
      <c r="V3" s="234" t="s">
        <v>105</v>
      </c>
      <c r="W3" s="219" t="s">
        <v>106</v>
      </c>
      <c r="X3" s="219" t="s">
        <v>87</v>
      </c>
      <c r="Y3" s="219" t="s">
        <v>114</v>
      </c>
      <c r="Z3" s="219" t="s">
        <v>61</v>
      </c>
      <c r="AA3" s="219" t="s">
        <v>76</v>
      </c>
      <c r="AB3" s="219" t="s">
        <v>92</v>
      </c>
      <c r="AC3" s="219" t="s">
        <v>108</v>
      </c>
      <c r="AD3" s="243" t="s">
        <v>115</v>
      </c>
      <c r="AE3" s="244" t="s">
        <v>116</v>
      </c>
      <c r="AL3" s="158"/>
    </row>
    <row r="4" spans="1:47" ht="26.25">
      <c r="A4" s="235">
        <v>43465</v>
      </c>
      <c r="B4" s="236">
        <v>1</v>
      </c>
      <c r="C4" s="237">
        <v>147</v>
      </c>
      <c r="D4" s="237">
        <v>157.6848</v>
      </c>
      <c r="E4" s="237">
        <v>212.65780000000001</v>
      </c>
      <c r="F4" s="237">
        <v>242.38550000000001</v>
      </c>
      <c r="G4" s="237">
        <v>282</v>
      </c>
      <c r="H4" s="237" t="s">
        <v>147</v>
      </c>
      <c r="I4" s="237" t="s">
        <v>119</v>
      </c>
      <c r="J4" s="237">
        <v>156.17000000000002</v>
      </c>
      <c r="K4" s="237">
        <v>230</v>
      </c>
      <c r="L4" s="237">
        <v>180.13840000000002</v>
      </c>
      <c r="M4" s="237">
        <v>209.18</v>
      </c>
      <c r="N4" s="237">
        <v>206.25</v>
      </c>
      <c r="O4" s="237">
        <v>248.16</v>
      </c>
      <c r="P4" s="237" t="s">
        <v>147</v>
      </c>
      <c r="Q4" s="237">
        <v>158.11000000000001</v>
      </c>
      <c r="R4" s="237">
        <v>151.48140000000001</v>
      </c>
      <c r="S4" s="237" t="s">
        <v>119</v>
      </c>
      <c r="T4" s="237" t="s">
        <v>147</v>
      </c>
      <c r="U4" s="237">
        <v>229.61</v>
      </c>
      <c r="V4" s="238">
        <v>111.8664</v>
      </c>
      <c r="W4" s="237">
        <v>139</v>
      </c>
      <c r="X4" s="237">
        <v>141.5129</v>
      </c>
      <c r="Y4" s="237">
        <v>214.17000000000002</v>
      </c>
      <c r="Z4" s="237">
        <v>175.86</v>
      </c>
      <c r="AA4" s="237">
        <v>296.45</v>
      </c>
      <c r="AB4" s="237">
        <v>271.6157</v>
      </c>
      <c r="AC4" s="237" t="s">
        <v>119</v>
      </c>
      <c r="AD4" s="261">
        <v>184.25995562022194</v>
      </c>
      <c r="AE4" s="242">
        <v>7.8795956392563316E-3</v>
      </c>
    </row>
    <row r="5" spans="1:47" ht="26.25">
      <c r="A5" s="235">
        <v>43472</v>
      </c>
      <c r="B5" s="236">
        <v>2</v>
      </c>
      <c r="C5" s="237">
        <v>150</v>
      </c>
      <c r="D5" s="237">
        <v>154.09040000000002</v>
      </c>
      <c r="E5" s="237">
        <v>210.59140000000002</v>
      </c>
      <c r="F5" s="237">
        <v>254.75540000000001</v>
      </c>
      <c r="G5" s="237">
        <v>282</v>
      </c>
      <c r="H5" s="237" t="s">
        <v>147</v>
      </c>
      <c r="I5" s="237" t="s">
        <v>119</v>
      </c>
      <c r="J5" s="237">
        <v>156.64000000000001</v>
      </c>
      <c r="K5" s="237">
        <v>230</v>
      </c>
      <c r="L5" s="237">
        <v>183.0428</v>
      </c>
      <c r="M5" s="237">
        <v>209.18</v>
      </c>
      <c r="N5" s="237">
        <v>186.25</v>
      </c>
      <c r="O5" s="237">
        <v>247.97</v>
      </c>
      <c r="P5" s="237" t="s">
        <v>147</v>
      </c>
      <c r="Q5" s="237">
        <v>149.80000000000001</v>
      </c>
      <c r="R5" s="237">
        <v>151.8946</v>
      </c>
      <c r="S5" s="237" t="s">
        <v>119</v>
      </c>
      <c r="T5" s="237">
        <v>176</v>
      </c>
      <c r="U5" s="237">
        <v>224.45000000000002</v>
      </c>
      <c r="V5" s="238">
        <v>113.66890000000001</v>
      </c>
      <c r="W5" s="237">
        <v>149</v>
      </c>
      <c r="X5" s="237">
        <v>141.04140000000001</v>
      </c>
      <c r="Y5" s="237">
        <v>213.07</v>
      </c>
      <c r="Z5" s="237">
        <v>162.59</v>
      </c>
      <c r="AA5" s="237">
        <v>299.95999999999998</v>
      </c>
      <c r="AB5" s="237">
        <v>271.27800000000002</v>
      </c>
      <c r="AC5" s="237" t="s">
        <v>119</v>
      </c>
      <c r="AD5" s="261">
        <v>182.98657062663668</v>
      </c>
      <c r="AE5" s="242">
        <v>-6.9108070133797606E-3</v>
      </c>
    </row>
    <row r="6" spans="1:47" ht="26.25">
      <c r="A6" s="235">
        <v>43479</v>
      </c>
      <c r="B6" s="236">
        <v>3</v>
      </c>
      <c r="C6" s="237">
        <v>150</v>
      </c>
      <c r="D6" s="237">
        <v>140.62280000000001</v>
      </c>
      <c r="E6" s="237">
        <v>211.15990000000002</v>
      </c>
      <c r="F6" s="237">
        <v>265.66050000000001</v>
      </c>
      <c r="G6" s="237">
        <v>282</v>
      </c>
      <c r="H6" s="237" t="s">
        <v>147</v>
      </c>
      <c r="I6" s="237" t="s">
        <v>119</v>
      </c>
      <c r="J6" s="237">
        <v>156.17000000000002</v>
      </c>
      <c r="K6" s="237">
        <v>230</v>
      </c>
      <c r="L6" s="237">
        <v>182.92790000000002</v>
      </c>
      <c r="M6" s="237">
        <v>210.51</v>
      </c>
      <c r="N6" s="237">
        <v>186.26</v>
      </c>
      <c r="O6" s="237">
        <v>249.26000000000002</v>
      </c>
      <c r="P6" s="237" t="s">
        <v>147</v>
      </c>
      <c r="Q6" s="237">
        <v>156.20000000000002</v>
      </c>
      <c r="R6" s="237">
        <v>150.11950000000002</v>
      </c>
      <c r="S6" s="237" t="s">
        <v>119</v>
      </c>
      <c r="T6" s="237">
        <v>176</v>
      </c>
      <c r="U6" s="237">
        <v>226.91</v>
      </c>
      <c r="V6" s="238">
        <v>109.08880000000001</v>
      </c>
      <c r="W6" s="237">
        <v>149</v>
      </c>
      <c r="X6" s="237">
        <v>140.58240000000001</v>
      </c>
      <c r="Y6" s="237">
        <v>216.45000000000002</v>
      </c>
      <c r="Z6" s="237">
        <v>166.29</v>
      </c>
      <c r="AA6" s="237">
        <v>296.66000000000003</v>
      </c>
      <c r="AB6" s="237">
        <v>249.52270000000001</v>
      </c>
      <c r="AC6" s="237" t="s">
        <v>119</v>
      </c>
      <c r="AD6" s="261">
        <v>182.29377190608588</v>
      </c>
      <c r="AE6" s="242">
        <v>-3.7860631967597813E-3</v>
      </c>
    </row>
    <row r="7" spans="1:47" ht="26.25">
      <c r="A7" s="235">
        <v>43486</v>
      </c>
      <c r="B7" s="236">
        <v>4</v>
      </c>
      <c r="C7" s="237">
        <v>152</v>
      </c>
      <c r="D7" s="237">
        <v>139.30870000000002</v>
      </c>
      <c r="E7" s="237">
        <v>212.57130000000001</v>
      </c>
      <c r="F7" s="237">
        <v>239.21280000000002</v>
      </c>
      <c r="G7" s="237">
        <v>282</v>
      </c>
      <c r="H7" s="237" t="s">
        <v>147</v>
      </c>
      <c r="I7" s="237" t="s">
        <v>119</v>
      </c>
      <c r="J7" s="237">
        <v>156.51</v>
      </c>
      <c r="K7" s="237">
        <v>230</v>
      </c>
      <c r="L7" s="237">
        <v>181.3991</v>
      </c>
      <c r="M7" s="237">
        <v>210.51</v>
      </c>
      <c r="N7" s="237">
        <v>182.5</v>
      </c>
      <c r="O7" s="237">
        <v>249.26000000000002</v>
      </c>
      <c r="P7" s="237" t="s">
        <v>147</v>
      </c>
      <c r="Q7" s="237">
        <v>154.77000000000001</v>
      </c>
      <c r="R7" s="237">
        <v>153.62280000000001</v>
      </c>
      <c r="S7" s="237" t="s">
        <v>119</v>
      </c>
      <c r="T7" s="237">
        <v>176</v>
      </c>
      <c r="U7" s="237">
        <v>226.41</v>
      </c>
      <c r="V7" s="238">
        <v>107.7124</v>
      </c>
      <c r="W7" s="237">
        <v>149</v>
      </c>
      <c r="X7" s="237">
        <v>138.91730000000001</v>
      </c>
      <c r="Y7" s="237">
        <v>206.69</v>
      </c>
      <c r="Z7" s="237">
        <v>160.12</v>
      </c>
      <c r="AA7" s="237">
        <v>299.12</v>
      </c>
      <c r="AB7" s="237">
        <v>235.27420000000001</v>
      </c>
      <c r="AC7" s="237" t="s">
        <v>119</v>
      </c>
      <c r="AD7" s="261">
        <v>181.74906497941308</v>
      </c>
      <c r="AE7" s="242">
        <v>-2.988072060703284E-3</v>
      </c>
    </row>
    <row r="8" spans="1:47" ht="26.25">
      <c r="A8" s="235">
        <v>43493</v>
      </c>
      <c r="B8" s="236">
        <v>5</v>
      </c>
      <c r="C8" s="237">
        <v>157</v>
      </c>
      <c r="D8" s="237">
        <v>163.19660000000002</v>
      </c>
      <c r="E8" s="237">
        <v>210.5429</v>
      </c>
      <c r="F8" s="237">
        <v>229.32420000000002</v>
      </c>
      <c r="G8" s="237">
        <v>282</v>
      </c>
      <c r="H8" s="237" t="s">
        <v>147</v>
      </c>
      <c r="I8" s="237" t="s">
        <v>119</v>
      </c>
      <c r="J8" s="237">
        <v>155.85</v>
      </c>
      <c r="K8" s="237">
        <v>230</v>
      </c>
      <c r="L8" s="237">
        <v>181.06440000000001</v>
      </c>
      <c r="M8" s="237">
        <v>210.51</v>
      </c>
      <c r="N8" s="237">
        <v>171.25</v>
      </c>
      <c r="O8" s="237">
        <v>249.26000000000002</v>
      </c>
      <c r="P8" s="237" t="s">
        <v>147</v>
      </c>
      <c r="Q8" s="237">
        <v>154.12</v>
      </c>
      <c r="R8" s="237">
        <v>152.1713</v>
      </c>
      <c r="S8" s="237" t="s">
        <v>119</v>
      </c>
      <c r="T8" s="237">
        <v>176</v>
      </c>
      <c r="U8" s="237">
        <v>223.79</v>
      </c>
      <c r="V8" s="238">
        <v>112.7153</v>
      </c>
      <c r="W8" s="237">
        <v>145</v>
      </c>
      <c r="X8" s="237">
        <v>138.5985</v>
      </c>
      <c r="Y8" s="237">
        <v>215.44</v>
      </c>
      <c r="Z8" s="237">
        <v>166.82</v>
      </c>
      <c r="AA8" s="237">
        <v>296.94</v>
      </c>
      <c r="AB8" s="237" t="s">
        <v>119</v>
      </c>
      <c r="AC8" s="237" t="s">
        <v>119</v>
      </c>
      <c r="AD8" s="261">
        <v>181.49783441933562</v>
      </c>
      <c r="AE8" s="242">
        <v>-1.3822935491080157E-3</v>
      </c>
    </row>
  </sheetData>
  <mergeCells count="2">
    <mergeCell ref="Q1:AC1"/>
    <mergeCell ref="B2:AE2"/>
  </mergeCells>
  <phoneticPr fontId="8" type="noConversion"/>
  <conditionalFormatting sqref="C4:AB8">
    <cfRule type="cellIs" dxfId="18" priority="7" operator="equal">
      <formula>$X$248</formula>
    </cfRule>
  </conditionalFormatting>
  <conditionalFormatting sqref="AE4:AE8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4">
    <cfRule type="cellIs" dxfId="17" priority="5" operator="equal">
      <formula>$X$282</formula>
    </cfRule>
  </conditionalFormatting>
  <conditionalFormatting sqref="AC5">
    <cfRule type="cellIs" dxfId="16" priority="4" operator="equal">
      <formula>$X$282</formula>
    </cfRule>
  </conditionalFormatting>
  <conditionalFormatting sqref="AC6">
    <cfRule type="cellIs" dxfId="15" priority="3" operator="equal">
      <formula>$X$282</formula>
    </cfRule>
  </conditionalFormatting>
  <conditionalFormatting sqref="AC7">
    <cfRule type="cellIs" dxfId="14" priority="2" operator="equal">
      <formula>$X$282</formula>
    </cfRule>
  </conditionalFormatting>
  <conditionalFormatting sqref="AC8">
    <cfRule type="cellIs" dxfId="13" priority="1" operator="equal">
      <formula>$X$282</formula>
    </cfRule>
  </conditionalFormatting>
  <conditionalFormatting sqref="AE3">
    <cfRule type="iconSet" priority="8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D1" workbookViewId="0">
      <selection activeCell="H2" sqref="H2:P2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83" t="s">
        <v>98</v>
      </c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R1" s="120"/>
    </row>
    <row r="2" spans="2:18" ht="18.75" thickBot="1">
      <c r="D2" s="285">
        <v>2018</v>
      </c>
      <c r="E2" s="286"/>
      <c r="F2" s="286"/>
      <c r="G2" s="286"/>
      <c r="H2" s="287">
        <v>2019</v>
      </c>
      <c r="I2" s="286"/>
      <c r="J2" s="286"/>
      <c r="K2" s="286"/>
      <c r="L2" s="286"/>
      <c r="M2" s="286"/>
      <c r="N2" s="286"/>
      <c r="O2" s="286"/>
      <c r="P2" s="288"/>
      <c r="Q2" s="32"/>
      <c r="R2" s="120"/>
    </row>
    <row r="3" spans="2:18" ht="13.5" thickBot="1">
      <c r="B3" s="128" t="s">
        <v>89</v>
      </c>
      <c r="C3" s="129"/>
      <c r="D3" s="191">
        <v>43101</v>
      </c>
      <c r="E3" s="191">
        <v>43132</v>
      </c>
      <c r="F3" s="191">
        <v>43160</v>
      </c>
      <c r="G3" s="191">
        <v>43191</v>
      </c>
      <c r="H3" s="191">
        <v>43221</v>
      </c>
      <c r="I3" s="191">
        <v>43252</v>
      </c>
      <c r="J3" s="191">
        <v>43282</v>
      </c>
      <c r="K3" s="191">
        <v>43313</v>
      </c>
      <c r="L3" s="191">
        <v>43344</v>
      </c>
      <c r="M3" s="191">
        <v>43374</v>
      </c>
      <c r="N3" s="191">
        <v>43405</v>
      </c>
      <c r="O3" s="191">
        <v>43435</v>
      </c>
      <c r="P3" s="191">
        <v>43466</v>
      </c>
      <c r="Q3" s="192" t="s">
        <v>90</v>
      </c>
      <c r="R3" s="122"/>
    </row>
    <row r="4" spans="2:18" ht="15.75">
      <c r="B4" s="130" t="s">
        <v>62</v>
      </c>
      <c r="C4" s="198" t="s">
        <v>73</v>
      </c>
      <c r="D4" s="193">
        <v>158.74190000000002</v>
      </c>
      <c r="E4" s="193">
        <v>164.6429</v>
      </c>
      <c r="F4" s="193">
        <v>167</v>
      </c>
      <c r="G4" s="193">
        <v>166.36670000000001</v>
      </c>
      <c r="H4" s="193">
        <v>172.51609999999999</v>
      </c>
      <c r="I4" s="193">
        <v>177.6</v>
      </c>
      <c r="J4" s="193">
        <v>180.00390000000002</v>
      </c>
      <c r="K4" s="193">
        <v>180.79430000000002</v>
      </c>
      <c r="L4" s="193">
        <v>179.36670000000001</v>
      </c>
      <c r="M4" s="193">
        <v>165.83870000000002</v>
      </c>
      <c r="N4" s="193">
        <v>151.33330000000001</v>
      </c>
      <c r="O4" s="193">
        <v>147</v>
      </c>
      <c r="P4" s="193">
        <v>150.77420000000001</v>
      </c>
      <c r="Q4" s="239">
        <v>-5.0192797238788334E-2</v>
      </c>
      <c r="R4" s="123"/>
    </row>
    <row r="5" spans="2:18" ht="15.75">
      <c r="B5" s="131" t="s">
        <v>93</v>
      </c>
      <c r="C5" s="199" t="s">
        <v>73</v>
      </c>
      <c r="D5" s="193">
        <v>153.85140000000001</v>
      </c>
      <c r="E5" s="193">
        <v>156.5324</v>
      </c>
      <c r="F5" s="193">
        <v>160.69159999999999</v>
      </c>
      <c r="G5" s="193">
        <v>156.62820000000002</v>
      </c>
      <c r="H5" s="193">
        <v>156.96540000000002</v>
      </c>
      <c r="I5" s="193">
        <v>154.2235</v>
      </c>
      <c r="J5" s="193">
        <v>152.16580000000002</v>
      </c>
      <c r="K5" s="193">
        <v>156.40620000000001</v>
      </c>
      <c r="L5" s="193">
        <v>153.34870000000001</v>
      </c>
      <c r="M5" s="193">
        <v>140.41030000000001</v>
      </c>
      <c r="N5" s="194">
        <v>143.72910000000002</v>
      </c>
      <c r="O5" s="194">
        <v>151.14530000000002</v>
      </c>
      <c r="P5" s="194">
        <v>149.5822</v>
      </c>
      <c r="Q5" s="239">
        <v>-2.7748853764086756E-2</v>
      </c>
      <c r="R5" s="123"/>
    </row>
    <row r="6" spans="2:18" ht="15.75">
      <c r="B6" s="131" t="s">
        <v>93</v>
      </c>
      <c r="C6" s="200" t="s">
        <v>121</v>
      </c>
      <c r="D6" s="193">
        <v>300.90260000000001</v>
      </c>
      <c r="E6" s="193">
        <v>306.14609999999999</v>
      </c>
      <c r="F6" s="193">
        <v>314.28059999999999</v>
      </c>
      <c r="G6" s="193">
        <v>306.33330000000001</v>
      </c>
      <c r="H6" s="193">
        <v>306.99290000000002</v>
      </c>
      <c r="I6" s="193">
        <v>301.63030000000003</v>
      </c>
      <c r="J6" s="193">
        <v>297.60590000000002</v>
      </c>
      <c r="K6" s="193">
        <v>305.89920000000001</v>
      </c>
      <c r="L6" s="193">
        <v>299.91930000000002</v>
      </c>
      <c r="M6" s="193">
        <v>274.61450000000002</v>
      </c>
      <c r="N6" s="193">
        <v>281.1053</v>
      </c>
      <c r="O6" s="193">
        <v>295.61</v>
      </c>
      <c r="P6" s="193">
        <v>292.55290000000002</v>
      </c>
      <c r="Q6" s="239">
        <v>-2.7748846304418762E-2</v>
      </c>
      <c r="R6" s="123"/>
    </row>
    <row r="7" spans="2:18" ht="15.75">
      <c r="B7" s="131" t="s">
        <v>99</v>
      </c>
      <c r="C7" s="201" t="s">
        <v>73</v>
      </c>
      <c r="D7" s="193">
        <v>192.53620000000001</v>
      </c>
      <c r="E7" s="193">
        <v>194.1164</v>
      </c>
      <c r="F7" s="193">
        <v>194.83420000000001</v>
      </c>
      <c r="G7" s="193">
        <v>195.11270000000002</v>
      </c>
      <c r="H7" s="193">
        <v>195.3151</v>
      </c>
      <c r="I7" s="193">
        <v>193.97800000000001</v>
      </c>
      <c r="J7" s="193">
        <v>195.83540000000002</v>
      </c>
      <c r="K7" s="193">
        <v>198.1414</v>
      </c>
      <c r="L7" s="193">
        <v>200.815</v>
      </c>
      <c r="M7" s="193">
        <v>204.25020000000001</v>
      </c>
      <c r="N7" s="194">
        <v>207.43560000000002</v>
      </c>
      <c r="O7" s="194">
        <v>210.81470000000002</v>
      </c>
      <c r="P7" s="194">
        <v>211.56050000000002</v>
      </c>
      <c r="Q7" s="239">
        <v>9.8808951251764698E-2</v>
      </c>
      <c r="R7" s="123"/>
    </row>
    <row r="8" spans="2:18" ht="15.75">
      <c r="B8" s="131" t="s">
        <v>99</v>
      </c>
      <c r="C8" s="200" t="s">
        <v>122</v>
      </c>
      <c r="D8" s="193">
        <v>4902.7474000000002</v>
      </c>
      <c r="E8" s="193">
        <v>4914.5538999999999</v>
      </c>
      <c r="F8" s="193">
        <v>4953.4206000000004</v>
      </c>
      <c r="G8" s="193">
        <v>4949.4400000000005</v>
      </c>
      <c r="H8" s="193">
        <v>5002.7855</v>
      </c>
      <c r="I8" s="193">
        <v>5001.1890000000003</v>
      </c>
      <c r="J8" s="193">
        <v>5061.3398999999999</v>
      </c>
      <c r="K8" s="193">
        <v>5091.0478000000003</v>
      </c>
      <c r="L8" s="193">
        <v>5145.5889999999999</v>
      </c>
      <c r="M8" s="193">
        <v>5271.7957999999999</v>
      </c>
      <c r="N8" s="193">
        <v>5378.8707000000004</v>
      </c>
      <c r="O8" s="193">
        <v>5449.1865000000007</v>
      </c>
      <c r="P8" s="193">
        <v>5426.1019000000006</v>
      </c>
      <c r="Q8" s="239">
        <v>0.10674718832138907</v>
      </c>
      <c r="R8" s="123"/>
    </row>
    <row r="9" spans="2:18" ht="15.75">
      <c r="B9" s="131" t="s">
        <v>64</v>
      </c>
      <c r="C9" s="201" t="s">
        <v>73</v>
      </c>
      <c r="D9" s="193">
        <v>239.29580000000001</v>
      </c>
      <c r="E9" s="193">
        <v>243.6191</v>
      </c>
      <c r="F9" s="193">
        <v>242.12180000000001</v>
      </c>
      <c r="G9" s="193">
        <v>239.07550000000001</v>
      </c>
      <c r="H9" s="193">
        <v>242.9778</v>
      </c>
      <c r="I9" s="193">
        <v>247.5745</v>
      </c>
      <c r="J9" s="193">
        <v>244.86240000000001</v>
      </c>
      <c r="K9" s="193">
        <v>234.00970000000001</v>
      </c>
      <c r="L9" s="193">
        <v>234.67610000000002</v>
      </c>
      <c r="M9" s="193">
        <v>245.6738</v>
      </c>
      <c r="N9" s="194">
        <v>240.72410000000002</v>
      </c>
      <c r="O9" s="194">
        <v>236.75700000000001</v>
      </c>
      <c r="P9" s="194">
        <v>248.0326</v>
      </c>
      <c r="Q9" s="239">
        <v>3.6510461111310732E-2</v>
      </c>
      <c r="R9" s="123"/>
    </row>
    <row r="10" spans="2:18" ht="15.75">
      <c r="B10" s="131" t="s">
        <v>64</v>
      </c>
      <c r="C10" s="200" t="s">
        <v>123</v>
      </c>
      <c r="D10" s="193">
        <v>1781.7097000000001</v>
      </c>
      <c r="E10" s="193">
        <v>1813.8571000000002</v>
      </c>
      <c r="F10" s="193">
        <v>1803.5484000000001</v>
      </c>
      <c r="G10" s="193">
        <v>1780.7</v>
      </c>
      <c r="H10" s="193">
        <v>1809.8387</v>
      </c>
      <c r="I10" s="193">
        <v>1844.2</v>
      </c>
      <c r="J10" s="193">
        <v>1824.8031000000001</v>
      </c>
      <c r="K10" s="193">
        <v>1744.7714000000001</v>
      </c>
      <c r="L10" s="193">
        <v>1750.2667000000001</v>
      </c>
      <c r="M10" s="193">
        <v>1832.6452000000002</v>
      </c>
      <c r="N10" s="193">
        <v>1796.0667000000001</v>
      </c>
      <c r="O10" s="193">
        <v>1767.4194</v>
      </c>
      <c r="P10" s="193">
        <v>1851.7742000000001</v>
      </c>
      <c r="Q10" s="239">
        <v>3.9324307433472372E-2</v>
      </c>
      <c r="R10" s="123"/>
    </row>
    <row r="11" spans="2:18" ht="15.75">
      <c r="B11" s="131" t="s">
        <v>56</v>
      </c>
      <c r="C11" s="200" t="s">
        <v>73</v>
      </c>
      <c r="D11" s="193">
        <v>271</v>
      </c>
      <c r="E11" s="193">
        <v>271</v>
      </c>
      <c r="F11" s="193">
        <v>271</v>
      </c>
      <c r="G11" s="193">
        <v>271.73329999999999</v>
      </c>
      <c r="H11" s="193">
        <v>273.61290000000002</v>
      </c>
      <c r="I11" s="193">
        <v>274</v>
      </c>
      <c r="J11" s="193">
        <v>276.35140000000001</v>
      </c>
      <c r="K11" s="193">
        <v>277.76</v>
      </c>
      <c r="L11" s="193">
        <v>279.86670000000004</v>
      </c>
      <c r="M11" s="193">
        <v>281.32260000000002</v>
      </c>
      <c r="N11" s="194">
        <v>282</v>
      </c>
      <c r="O11" s="194">
        <v>282</v>
      </c>
      <c r="P11" s="194">
        <v>282</v>
      </c>
      <c r="Q11" s="239">
        <v>4.0590405904058935E-2</v>
      </c>
      <c r="R11" s="123"/>
    </row>
    <row r="12" spans="2:18" ht="15.75">
      <c r="B12" s="131" t="s">
        <v>70</v>
      </c>
      <c r="C12" s="200" t="s">
        <v>73</v>
      </c>
      <c r="D12" s="193">
        <v>96.21390000000001</v>
      </c>
      <c r="E12" s="193">
        <v>96.292100000000005</v>
      </c>
      <c r="F12" s="193">
        <v>96.636800000000008</v>
      </c>
      <c r="G12" s="193">
        <v>96.35</v>
      </c>
      <c r="H12" s="193">
        <v>96.423200000000008</v>
      </c>
      <c r="I12" s="193">
        <v>96.99</v>
      </c>
      <c r="J12" s="193">
        <v>97.0227</v>
      </c>
      <c r="K12" s="193">
        <v>97.248000000000005</v>
      </c>
      <c r="L12" s="193">
        <v>97.044000000000011</v>
      </c>
      <c r="M12" s="193">
        <v>133.4742</v>
      </c>
      <c r="N12" s="194">
        <v>211.44</v>
      </c>
      <c r="O12" s="194">
        <v>211.24450000000002</v>
      </c>
      <c r="P12" s="194">
        <v>209.95230000000001</v>
      </c>
      <c r="Q12" s="239">
        <v>1.182141041990814</v>
      </c>
      <c r="R12" s="123"/>
    </row>
    <row r="13" spans="2:18" ht="15.75">
      <c r="B13" s="131" t="s">
        <v>101</v>
      </c>
      <c r="C13" s="200" t="s">
        <v>73</v>
      </c>
      <c r="D13" s="193">
        <v>202.1677</v>
      </c>
      <c r="E13" s="193">
        <v>202.77460000000002</v>
      </c>
      <c r="F13" s="193">
        <v>202.44060000000002</v>
      </c>
      <c r="G13" s="193">
        <v>200.184</v>
      </c>
      <c r="H13" s="193">
        <v>198.97190000000001</v>
      </c>
      <c r="I13" s="193">
        <v>200.03630000000001</v>
      </c>
      <c r="J13" s="193">
        <v>200.93200000000002</v>
      </c>
      <c r="K13" s="193">
        <v>198.50980000000001</v>
      </c>
      <c r="L13" s="193">
        <v>197.697</v>
      </c>
      <c r="M13" s="193">
        <v>198.77420000000001</v>
      </c>
      <c r="N13" s="194">
        <v>199.768</v>
      </c>
      <c r="O13" s="194">
        <v>198.87650000000002</v>
      </c>
      <c r="P13" s="194">
        <v>200.14420000000001</v>
      </c>
      <c r="Q13" s="239">
        <v>-1.00090172663585E-2</v>
      </c>
      <c r="R13" s="123"/>
    </row>
    <row r="14" spans="2:18" ht="15.75">
      <c r="B14" s="131" t="s">
        <v>67</v>
      </c>
      <c r="C14" s="200" t="s">
        <v>73</v>
      </c>
      <c r="D14" s="193">
        <v>165.869</v>
      </c>
      <c r="E14" s="193">
        <v>161.62610000000001</v>
      </c>
      <c r="F14" s="193">
        <v>159.8013</v>
      </c>
      <c r="G14" s="193">
        <v>159.51770000000002</v>
      </c>
      <c r="H14" s="193">
        <v>163.5368</v>
      </c>
      <c r="I14" s="193">
        <v>170.327</v>
      </c>
      <c r="J14" s="193">
        <v>175.58920000000001</v>
      </c>
      <c r="K14" s="193">
        <v>178.66070000000002</v>
      </c>
      <c r="L14" s="193">
        <v>168.95570000000001</v>
      </c>
      <c r="M14" s="193">
        <v>161.49350000000001</v>
      </c>
      <c r="N14" s="194">
        <v>156.9033</v>
      </c>
      <c r="O14" s="194">
        <v>156.08680000000001</v>
      </c>
      <c r="P14" s="194">
        <v>156.3116</v>
      </c>
      <c r="Q14" s="240">
        <v>-5.7620170134262572E-2</v>
      </c>
      <c r="R14" s="123"/>
    </row>
    <row r="15" spans="2:18" ht="15.75">
      <c r="B15" s="131" t="s">
        <v>59</v>
      </c>
      <c r="C15" s="200" t="s">
        <v>73</v>
      </c>
      <c r="D15" s="193">
        <v>230</v>
      </c>
      <c r="E15" s="193">
        <v>230</v>
      </c>
      <c r="F15" s="193">
        <v>230</v>
      </c>
      <c r="G15" s="193">
        <v>230</v>
      </c>
      <c r="H15" s="193">
        <v>230</v>
      </c>
      <c r="I15" s="193">
        <v>230</v>
      </c>
      <c r="J15" s="193">
        <v>230</v>
      </c>
      <c r="K15" s="193">
        <v>230</v>
      </c>
      <c r="L15" s="193">
        <v>230</v>
      </c>
      <c r="M15" s="193">
        <v>230</v>
      </c>
      <c r="N15" s="194">
        <v>230</v>
      </c>
      <c r="O15" s="194">
        <v>230</v>
      </c>
      <c r="P15" s="194">
        <v>230</v>
      </c>
      <c r="Q15" s="240">
        <v>0</v>
      </c>
      <c r="R15" s="123"/>
    </row>
    <row r="16" spans="2:18" ht="15.75">
      <c r="B16" s="131" t="s">
        <v>94</v>
      </c>
      <c r="C16" s="200" t="s">
        <v>73</v>
      </c>
      <c r="D16" s="193">
        <v>191.26060000000001</v>
      </c>
      <c r="E16" s="193">
        <v>196.36870000000002</v>
      </c>
      <c r="F16" s="193">
        <v>192.82510000000002</v>
      </c>
      <c r="G16" s="193">
        <v>194.26060000000001</v>
      </c>
      <c r="H16" s="193">
        <v>193.74800000000002</v>
      </c>
      <c r="I16" s="193">
        <v>193.9178</v>
      </c>
      <c r="J16" s="193">
        <v>192.553</v>
      </c>
      <c r="K16" s="193">
        <v>189.8348</v>
      </c>
      <c r="L16" s="193">
        <v>180.1044</v>
      </c>
      <c r="M16" s="193">
        <v>177.523</v>
      </c>
      <c r="N16" s="194">
        <v>179.51930000000002</v>
      </c>
      <c r="O16" s="194">
        <v>179.9229</v>
      </c>
      <c r="P16" s="194">
        <v>181.82830000000001</v>
      </c>
      <c r="Q16" s="240">
        <v>-4.931648232829966E-2</v>
      </c>
      <c r="R16" s="123"/>
    </row>
    <row r="17" spans="2:18" ht="15.75">
      <c r="B17" s="131" t="s">
        <v>94</v>
      </c>
      <c r="C17" s="200" t="s">
        <v>124</v>
      </c>
      <c r="D17" s="193">
        <v>1422.2903000000001</v>
      </c>
      <c r="E17" s="193">
        <v>1460.6429000000001</v>
      </c>
      <c r="F17" s="193">
        <v>1434.2258000000002</v>
      </c>
      <c r="G17" s="193">
        <v>1441.7</v>
      </c>
      <c r="H17" s="193">
        <v>1432.3226</v>
      </c>
      <c r="I17" s="193">
        <v>1431.6333</v>
      </c>
      <c r="J17" s="193">
        <v>1424.5984000000001</v>
      </c>
      <c r="K17" s="193">
        <v>1409.3543</v>
      </c>
      <c r="L17" s="193">
        <v>1338.2333000000001</v>
      </c>
      <c r="M17" s="193">
        <v>1318.0645</v>
      </c>
      <c r="N17" s="193">
        <v>1333.6333</v>
      </c>
      <c r="O17" s="193">
        <v>1332.5484000000001</v>
      </c>
      <c r="P17" s="193">
        <v>1350.5484000000001</v>
      </c>
      <c r="Q17" s="240">
        <v>-5.0441108963479531E-2</v>
      </c>
      <c r="R17" s="123"/>
    </row>
    <row r="18" spans="2:18" ht="15.75">
      <c r="B18" s="131" t="s">
        <v>69</v>
      </c>
      <c r="C18" s="200" t="s">
        <v>73</v>
      </c>
      <c r="D18" s="193">
        <v>207.74190000000002</v>
      </c>
      <c r="E18" s="193">
        <v>200.75890000000001</v>
      </c>
      <c r="F18" s="193">
        <v>207.5806</v>
      </c>
      <c r="G18" s="193">
        <v>212.16670000000002</v>
      </c>
      <c r="H18" s="193">
        <v>214.75810000000001</v>
      </c>
      <c r="I18" s="193">
        <v>208.5</v>
      </c>
      <c r="J18" s="193">
        <v>188.8176</v>
      </c>
      <c r="K18" s="193">
        <v>189.55</v>
      </c>
      <c r="L18" s="193">
        <v>199.29170000000002</v>
      </c>
      <c r="M18" s="193">
        <v>213.7903</v>
      </c>
      <c r="N18" s="194">
        <v>222.16670000000002</v>
      </c>
      <c r="O18" s="194">
        <v>212.9435</v>
      </c>
      <c r="P18" s="194">
        <v>187.34100000000001</v>
      </c>
      <c r="Q18" s="240">
        <v>-9.8203106835934473E-2</v>
      </c>
      <c r="R18" s="123"/>
    </row>
    <row r="19" spans="2:18" ht="15.75">
      <c r="B19" s="131" t="s">
        <v>102</v>
      </c>
      <c r="C19" s="200" t="s">
        <v>73</v>
      </c>
      <c r="D19" s="193">
        <v>253.95</v>
      </c>
      <c r="E19" s="193">
        <v>253.95</v>
      </c>
      <c r="F19" s="193">
        <v>253.95</v>
      </c>
      <c r="G19" s="193">
        <v>254.01130000000001</v>
      </c>
      <c r="H19" s="193">
        <v>254.26900000000001</v>
      </c>
      <c r="I19" s="193">
        <v>251.0993</v>
      </c>
      <c r="J19" s="193">
        <v>252.54080000000002</v>
      </c>
      <c r="K19" s="193">
        <v>250.88</v>
      </c>
      <c r="L19" s="193">
        <v>250.81470000000002</v>
      </c>
      <c r="M19" s="193">
        <v>247.27520000000001</v>
      </c>
      <c r="N19" s="194">
        <v>249.3373</v>
      </c>
      <c r="O19" s="194">
        <v>248.68900000000002</v>
      </c>
      <c r="P19" s="194">
        <v>248.75580000000002</v>
      </c>
      <c r="Q19" s="240">
        <v>-2.0453632604843341E-2</v>
      </c>
      <c r="R19" s="123"/>
    </row>
    <row r="20" spans="2:18" ht="15.75">
      <c r="B20" s="131" t="s">
        <v>66</v>
      </c>
      <c r="C20" s="201" t="s">
        <v>73</v>
      </c>
      <c r="D20" s="193">
        <v>145.30840000000001</v>
      </c>
      <c r="E20" s="193">
        <v>145.5489</v>
      </c>
      <c r="F20" s="193">
        <v>151.74680000000001</v>
      </c>
      <c r="G20" s="193">
        <v>143.92770000000002</v>
      </c>
      <c r="H20" s="193">
        <v>149.67680000000001</v>
      </c>
      <c r="I20" s="193">
        <v>155.87900000000002</v>
      </c>
      <c r="J20" s="193">
        <v>158.15300000000002</v>
      </c>
      <c r="K20" s="193">
        <v>157.29949999999999</v>
      </c>
      <c r="L20" s="193">
        <v>153.36700000000002</v>
      </c>
      <c r="M20" s="193">
        <v>149.0958</v>
      </c>
      <c r="N20" s="194">
        <v>146.51900000000001</v>
      </c>
      <c r="O20" s="194">
        <v>153.52970000000002</v>
      </c>
      <c r="P20" s="194">
        <v>154.53319999999999</v>
      </c>
      <c r="Q20" s="240">
        <v>6.3484285836193921E-2</v>
      </c>
      <c r="R20" s="123"/>
    </row>
    <row r="21" spans="2:18" ht="15.75">
      <c r="B21" s="131" t="s">
        <v>68</v>
      </c>
      <c r="C21" s="201" t="s">
        <v>73</v>
      </c>
      <c r="D21" s="193">
        <v>148.67870000000002</v>
      </c>
      <c r="E21" s="193">
        <v>146.41410000000002</v>
      </c>
      <c r="F21" s="193">
        <v>148.41</v>
      </c>
      <c r="G21" s="193">
        <v>151.6114</v>
      </c>
      <c r="H21" s="193">
        <v>152.06950000000001</v>
      </c>
      <c r="I21" s="193">
        <v>148.47030000000001</v>
      </c>
      <c r="J21" s="193">
        <v>149.3492</v>
      </c>
      <c r="K21" s="193">
        <v>151.85820000000001</v>
      </c>
      <c r="L21" s="193">
        <v>149.97910000000002</v>
      </c>
      <c r="M21" s="193">
        <v>149.96680000000001</v>
      </c>
      <c r="N21" s="194">
        <v>152.1986</v>
      </c>
      <c r="O21" s="194">
        <v>151.8176</v>
      </c>
      <c r="P21" s="194">
        <v>152.03620000000001</v>
      </c>
      <c r="Q21" s="240">
        <v>2.2582252871460318E-2</v>
      </c>
      <c r="R21" s="123"/>
    </row>
    <row r="22" spans="2:18" ht="15.75">
      <c r="B22" s="131" t="s">
        <v>68</v>
      </c>
      <c r="C22" s="200" t="s">
        <v>125</v>
      </c>
      <c r="D22" s="193">
        <v>45980.722600000001</v>
      </c>
      <c r="E22" s="193">
        <v>45613.927100000001</v>
      </c>
      <c r="F22" s="193">
        <v>46344.655200000001</v>
      </c>
      <c r="G22" s="193">
        <v>47265.599699999999</v>
      </c>
      <c r="H22" s="193">
        <v>48133.529399999999</v>
      </c>
      <c r="I22" s="193">
        <v>47860.629000000001</v>
      </c>
      <c r="J22" s="193">
        <v>48513.304300000003</v>
      </c>
      <c r="K22" s="193">
        <v>49119.409599999999</v>
      </c>
      <c r="L22" s="193">
        <v>48703.029300000002</v>
      </c>
      <c r="M22" s="193">
        <v>48555.505799999999</v>
      </c>
      <c r="N22" s="193">
        <v>49057.46</v>
      </c>
      <c r="O22" s="193">
        <v>49000.063200000004</v>
      </c>
      <c r="P22" s="193">
        <v>48649.479399999997</v>
      </c>
      <c r="Q22" s="240">
        <v>5.8040775548838353E-2</v>
      </c>
      <c r="R22" s="123"/>
    </row>
    <row r="23" spans="2:18" ht="15.75">
      <c r="B23" s="133" t="s">
        <v>103</v>
      </c>
      <c r="C23" s="200" t="s">
        <v>73</v>
      </c>
      <c r="D23" s="193">
        <v>222.5</v>
      </c>
      <c r="E23" s="193">
        <v>222.5</v>
      </c>
      <c r="F23" s="193">
        <v>222.5</v>
      </c>
      <c r="G23" s="193">
        <v>222.5</v>
      </c>
      <c r="H23" s="193">
        <v>222.5</v>
      </c>
      <c r="I23" s="193">
        <v>222.5</v>
      </c>
      <c r="J23" s="193">
        <v>224.9324</v>
      </c>
      <c r="K23" s="193">
        <v>225</v>
      </c>
      <c r="L23" s="193">
        <v>225</v>
      </c>
      <c r="M23" s="193">
        <v>222.5</v>
      </c>
      <c r="N23" s="194">
        <v>222.5</v>
      </c>
      <c r="O23" s="194">
        <v>223.62900000000002</v>
      </c>
      <c r="P23" s="194">
        <v>222.5</v>
      </c>
      <c r="Q23" s="240">
        <v>0</v>
      </c>
      <c r="R23" s="123"/>
    </row>
    <row r="24" spans="2:18" ht="15.75">
      <c r="B24" s="131" t="s">
        <v>104</v>
      </c>
      <c r="C24" s="200" t="s">
        <v>73</v>
      </c>
      <c r="D24" s="194">
        <v>0</v>
      </c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>
        <v>0</v>
      </c>
      <c r="K24" s="194">
        <v>0</v>
      </c>
      <c r="L24" s="194">
        <v>0</v>
      </c>
      <c r="M24" s="194">
        <v>176</v>
      </c>
      <c r="N24" s="194">
        <v>176</v>
      </c>
      <c r="O24" s="194">
        <v>0</v>
      </c>
      <c r="P24" s="194">
        <v>0</v>
      </c>
      <c r="Q24" s="240" t="s">
        <v>149</v>
      </c>
      <c r="R24" s="123"/>
    </row>
    <row r="25" spans="2:18" ht="15.75">
      <c r="B25" s="131" t="s">
        <v>60</v>
      </c>
      <c r="C25" s="200" t="s">
        <v>73</v>
      </c>
      <c r="D25" s="193">
        <v>181.42840000000001</v>
      </c>
      <c r="E25" s="193">
        <v>177.8107</v>
      </c>
      <c r="F25" s="193">
        <v>179.45940000000002</v>
      </c>
      <c r="G25" s="193">
        <v>221.23530000000002</v>
      </c>
      <c r="H25" s="193">
        <v>223.01320000000001</v>
      </c>
      <c r="I25" s="193">
        <v>224.91670000000002</v>
      </c>
      <c r="J25" s="193">
        <v>228.8023</v>
      </c>
      <c r="K25" s="193">
        <v>228.09450000000001</v>
      </c>
      <c r="L25" s="193">
        <v>234.55470000000003</v>
      </c>
      <c r="M25" s="193">
        <v>226.22550000000001</v>
      </c>
      <c r="N25" s="194">
        <v>224.7723</v>
      </c>
      <c r="O25" s="194">
        <v>228.8245</v>
      </c>
      <c r="P25" s="194">
        <v>226.36160000000001</v>
      </c>
      <c r="Q25" s="240">
        <v>0.2476635410994088</v>
      </c>
      <c r="R25" s="123"/>
    </row>
    <row r="26" spans="2:18" ht="15.75">
      <c r="B26" s="134" t="s">
        <v>105</v>
      </c>
      <c r="C26" s="202" t="s">
        <v>73</v>
      </c>
      <c r="D26" s="195">
        <v>123.71040000000001</v>
      </c>
      <c r="E26" s="195">
        <v>131.7954</v>
      </c>
      <c r="F26" s="195">
        <v>132.62290000000002</v>
      </c>
      <c r="G26" s="195">
        <v>125.18810000000001</v>
      </c>
      <c r="H26" s="195">
        <v>129.84909999999999</v>
      </c>
      <c r="I26" s="195">
        <v>137.61660000000001</v>
      </c>
      <c r="J26" s="195">
        <v>140.8125</v>
      </c>
      <c r="K26" s="195">
        <v>142.77110000000002</v>
      </c>
      <c r="L26" s="195">
        <v>130.6848</v>
      </c>
      <c r="M26" s="195">
        <v>118.47210000000001</v>
      </c>
      <c r="N26" s="196">
        <v>113.4218</v>
      </c>
      <c r="O26" s="196">
        <v>103.58240000000001</v>
      </c>
      <c r="P26" s="196">
        <v>110.81780000000001</v>
      </c>
      <c r="Q26" s="241">
        <v>-0.10421597537474614</v>
      </c>
      <c r="R26" s="123"/>
    </row>
    <row r="27" spans="2:18" ht="15.75">
      <c r="B27" s="172" t="s">
        <v>105</v>
      </c>
      <c r="C27" s="200" t="s">
        <v>129</v>
      </c>
      <c r="D27" s="193">
        <v>515.15390000000002</v>
      </c>
      <c r="E27" s="193">
        <v>549.04610000000002</v>
      </c>
      <c r="F27" s="193">
        <v>557.90899999999999</v>
      </c>
      <c r="G27" s="193">
        <v>525.10969999999998</v>
      </c>
      <c r="H27" s="193">
        <v>555.69420000000002</v>
      </c>
      <c r="I27" s="193">
        <v>592.16030000000001</v>
      </c>
      <c r="J27" s="193">
        <v>609.12810000000002</v>
      </c>
      <c r="K27" s="193">
        <v>612.50530000000003</v>
      </c>
      <c r="L27" s="193">
        <v>561.81730000000005</v>
      </c>
      <c r="M27" s="193">
        <v>509.75810000000001</v>
      </c>
      <c r="N27" s="193">
        <v>488.17230000000001</v>
      </c>
      <c r="O27" s="193">
        <v>444.39840000000004</v>
      </c>
      <c r="P27" s="193">
        <v>475.7081</v>
      </c>
      <c r="Q27" s="240">
        <v>-7.6570904345284019E-2</v>
      </c>
      <c r="R27" s="123"/>
    </row>
    <row r="28" spans="2:18" ht="15.75">
      <c r="B28" s="131" t="s">
        <v>106</v>
      </c>
      <c r="C28" s="200" t="s">
        <v>73</v>
      </c>
      <c r="D28" s="193">
        <v>145.83870000000002</v>
      </c>
      <c r="E28" s="193">
        <v>144</v>
      </c>
      <c r="F28" s="193">
        <v>147.25810000000001</v>
      </c>
      <c r="G28" s="193">
        <v>145.0667</v>
      </c>
      <c r="H28" s="193">
        <v>162.45160000000001</v>
      </c>
      <c r="I28" s="193">
        <v>173.83330000000001</v>
      </c>
      <c r="J28" s="193">
        <v>165.68730000000002</v>
      </c>
      <c r="K28" s="193">
        <v>168.90290000000002</v>
      </c>
      <c r="L28" s="193">
        <v>158.13330000000002</v>
      </c>
      <c r="M28" s="193">
        <v>145.83870000000002</v>
      </c>
      <c r="N28" s="194">
        <v>134.5</v>
      </c>
      <c r="O28" s="194">
        <v>130.1935</v>
      </c>
      <c r="P28" s="194">
        <v>146.54840000000002</v>
      </c>
      <c r="Q28" s="240">
        <v>4.8663352045787978E-3</v>
      </c>
      <c r="R28" s="123"/>
    </row>
    <row r="29" spans="2:18" ht="15.75">
      <c r="B29" s="131" t="s">
        <v>87</v>
      </c>
      <c r="C29" s="201" t="s">
        <v>73</v>
      </c>
      <c r="D29" s="193">
        <v>150.12650000000002</v>
      </c>
      <c r="E29" s="193">
        <v>150.9855</v>
      </c>
      <c r="F29" s="193">
        <v>154.71870000000001</v>
      </c>
      <c r="G29" s="193">
        <v>156.10220000000001</v>
      </c>
      <c r="H29" s="193">
        <v>158.12800000000001</v>
      </c>
      <c r="I29" s="193">
        <v>159.58000000000001</v>
      </c>
      <c r="J29" s="193">
        <v>162.11080000000001</v>
      </c>
      <c r="K29" s="193">
        <v>163.78990000000002</v>
      </c>
      <c r="L29" s="193">
        <v>157.32930000000002</v>
      </c>
      <c r="M29" s="193">
        <v>152.4239</v>
      </c>
      <c r="N29" s="194">
        <v>146.68129999999999</v>
      </c>
      <c r="O29" s="194">
        <v>144.04160000000002</v>
      </c>
      <c r="P29" s="194">
        <v>140.23420000000002</v>
      </c>
      <c r="Q29" s="240">
        <v>-6.589309682168043E-2</v>
      </c>
      <c r="R29" s="123"/>
    </row>
    <row r="30" spans="2:18" ht="15.75">
      <c r="B30" s="131" t="s">
        <v>87</v>
      </c>
      <c r="C30" s="200" t="s">
        <v>126</v>
      </c>
      <c r="D30" s="193">
        <v>697.96770000000004</v>
      </c>
      <c r="E30" s="193">
        <v>702.96429999999998</v>
      </c>
      <c r="F30" s="193">
        <v>721.16129999999998</v>
      </c>
      <c r="G30" s="193">
        <v>727.2</v>
      </c>
      <c r="H30" s="193">
        <v>734.06450000000007</v>
      </c>
      <c r="I30" s="193">
        <v>743.8</v>
      </c>
      <c r="J30" s="193">
        <v>753.74520000000007</v>
      </c>
      <c r="K30" s="193">
        <v>760.53710000000001</v>
      </c>
      <c r="L30" s="193">
        <v>731.2</v>
      </c>
      <c r="M30" s="193">
        <v>711.12900000000002</v>
      </c>
      <c r="N30" s="193">
        <v>683.7</v>
      </c>
      <c r="O30" s="193">
        <v>670.16129999999998</v>
      </c>
      <c r="P30" s="193">
        <v>659.19350000000009</v>
      </c>
      <c r="Q30" s="240">
        <v>-5.5553000518505313E-2</v>
      </c>
      <c r="R30" s="123"/>
    </row>
    <row r="31" spans="2:18" ht="15.75">
      <c r="B31" s="135" t="s">
        <v>107</v>
      </c>
      <c r="C31" s="200" t="s">
        <v>73</v>
      </c>
      <c r="D31" s="193">
        <v>214.99520000000001</v>
      </c>
      <c r="E31" s="193">
        <v>211.6943</v>
      </c>
      <c r="F31" s="193">
        <v>209.24100000000001</v>
      </c>
      <c r="G31" s="193">
        <v>213.67100000000002</v>
      </c>
      <c r="H31" s="193">
        <v>210.42840000000001</v>
      </c>
      <c r="I31" s="193">
        <v>210.58700000000002</v>
      </c>
      <c r="J31" s="193">
        <v>210.262</v>
      </c>
      <c r="K31" s="193">
        <v>208.2867</v>
      </c>
      <c r="L31" s="193">
        <v>209.49</v>
      </c>
      <c r="M31" s="193">
        <v>210.51650000000001</v>
      </c>
      <c r="N31" s="194">
        <v>217.97500000000002</v>
      </c>
      <c r="O31" s="194">
        <v>216.65450000000001</v>
      </c>
      <c r="P31" s="194">
        <v>212.91130000000001</v>
      </c>
      <c r="Q31" s="240">
        <v>-9.6927745363617479E-3</v>
      </c>
      <c r="R31" s="123"/>
    </row>
    <row r="32" spans="2:18" ht="15.75">
      <c r="B32" s="135" t="s">
        <v>61</v>
      </c>
      <c r="C32" s="200" t="s">
        <v>73</v>
      </c>
      <c r="D32" s="193">
        <v>156.7371</v>
      </c>
      <c r="E32" s="193">
        <v>155.5564</v>
      </c>
      <c r="F32" s="193">
        <v>147.03870000000001</v>
      </c>
      <c r="G32" s="193">
        <v>149.86430000000001</v>
      </c>
      <c r="H32" s="193">
        <v>152.1523</v>
      </c>
      <c r="I32" s="193">
        <v>156.881</v>
      </c>
      <c r="J32" s="193">
        <v>160.59</v>
      </c>
      <c r="K32" s="193">
        <v>160.40610000000001</v>
      </c>
      <c r="L32" s="193">
        <v>160.928</v>
      </c>
      <c r="M32" s="193">
        <v>162.72130000000001</v>
      </c>
      <c r="N32" s="194">
        <v>162.33270000000002</v>
      </c>
      <c r="O32" s="194">
        <v>161.47840000000002</v>
      </c>
      <c r="P32" s="194">
        <v>165.9819</v>
      </c>
      <c r="Q32" s="240">
        <v>5.898284452117597E-2</v>
      </c>
      <c r="R32" s="123"/>
    </row>
    <row r="33" spans="2:18" ht="15.75">
      <c r="B33" s="135" t="s">
        <v>76</v>
      </c>
      <c r="C33" s="200" t="s">
        <v>73</v>
      </c>
      <c r="D33" s="193">
        <v>266.60160000000002</v>
      </c>
      <c r="E33" s="193">
        <v>267.0736</v>
      </c>
      <c r="F33" s="193">
        <v>267.95260000000002</v>
      </c>
      <c r="G33" s="193">
        <v>268.39930000000004</v>
      </c>
      <c r="H33" s="193">
        <v>272.30450000000002</v>
      </c>
      <c r="I33" s="193">
        <v>270.8313</v>
      </c>
      <c r="J33" s="193">
        <v>270.05040000000002</v>
      </c>
      <c r="K33" s="193">
        <v>271.18540000000002</v>
      </c>
      <c r="L33" s="193">
        <v>270.8023</v>
      </c>
      <c r="M33" s="193">
        <v>269.98099999999999</v>
      </c>
      <c r="N33" s="194">
        <v>271.81</v>
      </c>
      <c r="O33" s="194">
        <v>273.2371</v>
      </c>
      <c r="P33" s="194">
        <v>297.95609999999999</v>
      </c>
      <c r="Q33" s="240">
        <v>0.11760807136941409</v>
      </c>
      <c r="R33" s="123"/>
    </row>
    <row r="34" spans="2:18" ht="15.75">
      <c r="B34" s="135" t="s">
        <v>92</v>
      </c>
      <c r="C34" s="201" t="s">
        <v>73</v>
      </c>
      <c r="D34" s="193">
        <v>242.81220000000002</v>
      </c>
      <c r="E34" s="193">
        <v>230.62450000000001</v>
      </c>
      <c r="F34" s="193">
        <v>237.42580000000001</v>
      </c>
      <c r="G34" s="193">
        <v>234.28410000000002</v>
      </c>
      <c r="H34" s="193">
        <v>226.56130000000002</v>
      </c>
      <c r="I34" s="193">
        <v>228.67520000000002</v>
      </c>
      <c r="J34" s="193">
        <v>233.60050000000001</v>
      </c>
      <c r="K34" s="193">
        <v>255.12750000000003</v>
      </c>
      <c r="L34" s="193">
        <v>262.38749999999999</v>
      </c>
      <c r="M34" s="193">
        <v>236.15380000000002</v>
      </c>
      <c r="N34" s="194">
        <v>236.5137</v>
      </c>
      <c r="O34" s="194">
        <v>236.53370000000001</v>
      </c>
      <c r="P34" s="194">
        <v>254.04330000000002</v>
      </c>
      <c r="Q34" s="240">
        <v>4.6254265642335923E-2</v>
      </c>
      <c r="R34" s="123"/>
    </row>
    <row r="35" spans="2:18" ht="15.75">
      <c r="B35" s="135" t="s">
        <v>92</v>
      </c>
      <c r="C35" s="200" t="s">
        <v>127</v>
      </c>
      <c r="D35" s="193">
        <v>2385.7097000000003</v>
      </c>
      <c r="E35" s="193">
        <v>2289.3929000000003</v>
      </c>
      <c r="F35" s="193">
        <v>2411.7742000000003</v>
      </c>
      <c r="G35" s="193">
        <v>2427.7333000000003</v>
      </c>
      <c r="H35" s="193">
        <v>2345.2903000000001</v>
      </c>
      <c r="I35" s="193">
        <v>2350.4666999999999</v>
      </c>
      <c r="J35" s="193">
        <v>2410.2819</v>
      </c>
      <c r="K35" s="193">
        <v>2672.9429</v>
      </c>
      <c r="L35" s="193">
        <v>2745.6667000000002</v>
      </c>
      <c r="M35" s="193">
        <v>2450.5161000000003</v>
      </c>
      <c r="N35" s="193">
        <v>2435.7667000000001</v>
      </c>
      <c r="O35" s="193">
        <v>2432.0645</v>
      </c>
      <c r="P35" s="193">
        <v>2607.1613000000002</v>
      </c>
      <c r="Q35" s="240">
        <v>9.2824202374664377E-2</v>
      </c>
      <c r="R35" s="123"/>
    </row>
    <row r="36" spans="2:18" ht="15.75">
      <c r="B36" s="132" t="s">
        <v>108</v>
      </c>
      <c r="C36" s="201" t="s">
        <v>73</v>
      </c>
      <c r="D36" s="193">
        <v>149.66390000000001</v>
      </c>
      <c r="E36" s="193">
        <v>149.90010000000001</v>
      </c>
      <c r="F36" s="193">
        <v>150.0839</v>
      </c>
      <c r="G36" s="193">
        <v>161.691</v>
      </c>
      <c r="H36" s="193">
        <v>168.75960000000001</v>
      </c>
      <c r="I36" s="193">
        <v>172.06290000000001</v>
      </c>
      <c r="J36" s="193">
        <v>171.07220000000001</v>
      </c>
      <c r="K36" s="193">
        <v>169.28890000000001</v>
      </c>
      <c r="L36" s="193">
        <v>169.8278</v>
      </c>
      <c r="M36" s="193">
        <v>172.0359</v>
      </c>
      <c r="N36" s="194">
        <v>172.17420000000001</v>
      </c>
      <c r="O36" s="194">
        <v>169.10590000000002</v>
      </c>
      <c r="P36" s="194">
        <v>170.94159999999999</v>
      </c>
      <c r="Q36" s="240">
        <v>0.14216988866386604</v>
      </c>
      <c r="R36" s="123"/>
    </row>
    <row r="37" spans="2:18" ht="16.5" thickBot="1">
      <c r="B37" s="132" t="s">
        <v>108</v>
      </c>
      <c r="C37" s="200" t="s">
        <v>128</v>
      </c>
      <c r="D37" s="193">
        <v>132.27970000000002</v>
      </c>
      <c r="E37" s="193">
        <v>132.52180000000001</v>
      </c>
      <c r="F37" s="193">
        <v>132.45060000000001</v>
      </c>
      <c r="G37" s="193">
        <v>141.05170000000001</v>
      </c>
      <c r="H37" s="193">
        <v>148.0942</v>
      </c>
      <c r="I37" s="193">
        <v>151.06900000000002</v>
      </c>
      <c r="J37" s="193">
        <v>151.72</v>
      </c>
      <c r="K37" s="193">
        <v>151.72</v>
      </c>
      <c r="L37" s="193">
        <v>151.72</v>
      </c>
      <c r="M37" s="193">
        <v>151.72</v>
      </c>
      <c r="N37" s="193">
        <v>151.72</v>
      </c>
      <c r="O37" s="193">
        <v>151.72</v>
      </c>
      <c r="P37" s="193">
        <v>151.72</v>
      </c>
      <c r="Q37" s="240">
        <v>0.1469635930532045</v>
      </c>
      <c r="R37" s="123"/>
    </row>
    <row r="38" spans="2:18" ht="16.5" thickBot="1">
      <c r="B38" s="136" t="s">
        <v>96</v>
      </c>
      <c r="C38" s="203" t="s">
        <v>73</v>
      </c>
      <c r="D38" s="247">
        <v>183.04060000000001</v>
      </c>
      <c r="E38" s="247">
        <v>183.18100000000001</v>
      </c>
      <c r="F38" s="247">
        <v>184.1771</v>
      </c>
      <c r="G38" s="247">
        <v>185.2928</v>
      </c>
      <c r="H38" s="247">
        <v>188.42410000000001</v>
      </c>
      <c r="I38" s="247">
        <v>190.57220000000001</v>
      </c>
      <c r="J38" s="247">
        <v>189.08540000000002</v>
      </c>
      <c r="K38" s="248">
        <v>190.0463</v>
      </c>
      <c r="L38" s="248">
        <v>187.85980000000001</v>
      </c>
      <c r="M38" s="248">
        <v>186.14280000000002</v>
      </c>
      <c r="N38" s="248">
        <v>185.76950000000002</v>
      </c>
      <c r="O38" s="248">
        <v>182.70180000000002</v>
      </c>
      <c r="P38" s="248">
        <v>182.60810000000001</v>
      </c>
      <c r="Q38" s="249">
        <v>-2.3628637580952461E-3</v>
      </c>
      <c r="R38" s="123"/>
    </row>
    <row r="39" spans="2:18">
      <c r="R39" s="123"/>
    </row>
    <row r="40" spans="2:18"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L3">
    <cfRule type="expression" dxfId="10" priority="11">
      <formula>(YEAR(L3)=2016)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O3">
    <cfRule type="expression" dxfId="7" priority="8">
      <formula>(YEAR(O3)=2016)</formula>
    </cfRule>
  </conditionalFormatting>
  <conditionalFormatting sqref="D3">
    <cfRule type="expression" dxfId="6" priority="7">
      <formula>(YEAR(D3)=2016)</formula>
    </cfRule>
  </conditionalFormatting>
  <conditionalFormatting sqref="E3">
    <cfRule type="expression" dxfId="5" priority="6">
      <formula>(YEAR(E3)=2016)</formula>
    </cfRule>
  </conditionalFormatting>
  <conditionalFormatting sqref="F3">
    <cfRule type="expression" dxfId="4" priority="5">
      <formula>(YEAR(F3)=2016)</formula>
    </cfRule>
  </conditionalFormatting>
  <conditionalFormatting sqref="G3">
    <cfRule type="expression" dxfId="3" priority="4">
      <formula>(YEAR(G3)=2016)</formula>
    </cfRule>
  </conditionalFormatting>
  <conditionalFormatting sqref="H3">
    <cfRule type="expression" dxfId="2" priority="3">
      <formula>(YEAR(H3)=2016)</formula>
    </cfRule>
  </conditionalFormatting>
  <conditionalFormatting sqref="I3">
    <cfRule type="expression" dxfId="1" priority="2">
      <formula>(YEAR(I3)=2016)</formula>
    </cfRule>
  </conditionalFormatting>
  <conditionalFormatting sqref="J3">
    <cfRule type="expression" dxfId="0" priority="1">
      <formula>(YEAR(J3)=2016)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2019-02-21T11:53:33Z</dcterms:modified>
</cp:coreProperties>
</file>