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2" i="1" l="1"/>
  <c r="D15" i="1" l="1"/>
  <c r="D16" i="1"/>
  <c r="G31" i="1" l="1"/>
  <c r="G32" i="1"/>
  <c r="G29" i="1"/>
  <c r="D17" i="1" l="1"/>
  <c r="G17" i="1"/>
  <c r="D14" i="1" l="1"/>
  <c r="D20" i="1" l="1"/>
  <c r="D19" i="1"/>
  <c r="G15" i="1"/>
  <c r="G27" i="1" l="1"/>
  <c r="J27" i="1"/>
  <c r="J29" i="1" l="1"/>
  <c r="J32" i="1"/>
  <c r="J24" i="1"/>
  <c r="J21" i="1"/>
  <c r="J20" i="1"/>
  <c r="J19" i="1"/>
  <c r="G24" i="1" l="1"/>
  <c r="G21" i="1" l="1"/>
  <c r="G20" i="1" l="1"/>
  <c r="G19" i="1"/>
  <c r="G22" i="1" l="1"/>
</calcChain>
</file>

<file path=xl/sharedStrings.xml><?xml version="1.0" encoding="utf-8"?>
<sst xmlns="http://schemas.openxmlformats.org/spreadsheetml/2006/main" count="163" uniqueCount="39">
  <si>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</si>
  <si>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</si>
  <si>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</si>
  <si>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</si>
  <si>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</si>
  <si>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</si>
  <si>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</si>
  <si>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</si>
  <si>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</si>
  <si>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</si>
  <si>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</si>
  <si>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</si>
  <si>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</si>
  <si>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</si>
  <si>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</si>
  <si>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</si>
  <si>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</si>
  <si>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</si>
  <si>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</si>
  <si>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</si>
  <si>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</si>
  <si>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</si>
  <si>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</si>
  <si>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</si>
  <si>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</si>
  <si>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</si>
  <si>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</si>
  <si>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</si>
  <si>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</si>
  <si>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</si>
  <si>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</si>
  <si>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</si>
  <si>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</si>
  <si>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</si>
  <si>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</si>
  <si>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15.11 - 21.11.2021r. cena w zł/kg (szt*)</t>
  </si>
  <si>
    <t>47 tydzień</t>
  </si>
  <si>
    <t>22.11. - 28.11.2021 r</t>
  </si>
  <si>
    <t>22.11 - 28.11.2021r.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</si>
</sst>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7" xfId="6"/>
    <cellStyle name="Normalny 8" xfId="7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M10" sqref="M10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ht="26.25" x14ac:dyDescent="0.2">
      <c r="A2" s="2" t="s">
        <v>36</v>
      </c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ht="26.25" x14ac:dyDescent="0.4">
      <c r="A3" s="3" t="s">
        <v>37</v>
      </c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5" ht="33" x14ac:dyDescent="0.2">
      <c r="A4" s="4"/>
      <c r="B4" s="54" t="s">
        <v>27</v>
      </c>
      <c r="C4" s="54"/>
      <c r="D4" s="54"/>
      <c r="E4" s="54"/>
      <c r="F4" s="54"/>
      <c r="G4" s="54"/>
      <c r="H4" s="54"/>
      <c r="I4" s="54"/>
      <c r="J4" s="54"/>
    </row>
    <row r="5" spans="1:15" ht="33" x14ac:dyDescent="0.2">
      <c r="A5" s="4"/>
      <c r="B5" s="55" t="s">
        <v>26</v>
      </c>
      <c r="C5" s="54"/>
      <c r="D5" s="54"/>
      <c r="E5" s="54"/>
      <c r="F5" s="54"/>
      <c r="G5" s="54"/>
      <c r="H5" s="54"/>
      <c r="I5" s="54"/>
      <c r="J5" s="54"/>
    </row>
    <row r="6" spans="1:15" ht="12" customHeight="1" thickBot="1" x14ac:dyDescent="0.25">
      <c r="A6" s="5"/>
      <c r="B6" s="49"/>
      <c r="C6" s="50"/>
      <c r="D6" s="50"/>
      <c r="E6" s="50"/>
      <c r="F6" s="50"/>
      <c r="G6" s="50"/>
      <c r="H6" s="50"/>
      <c r="I6" s="50"/>
      <c r="J6" s="50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4"/>
      <c r="B8" s="45"/>
      <c r="C8" s="45"/>
      <c r="D8" s="45"/>
      <c r="E8" s="45"/>
      <c r="F8" s="45"/>
      <c r="G8" s="45"/>
      <c r="H8" s="45"/>
      <c r="I8" s="46"/>
      <c r="J8" s="46"/>
    </row>
    <row r="9" spans="1:15" ht="27" customHeight="1" thickBot="1" x14ac:dyDescent="0.25">
      <c r="A9" s="9" t="s">
        <v>4</v>
      </c>
      <c r="B9" s="41" t="s">
        <v>5</v>
      </c>
      <c r="C9" s="42"/>
      <c r="D9" s="43"/>
      <c r="E9" s="38" t="s">
        <v>34</v>
      </c>
      <c r="F9" s="39"/>
      <c r="G9" s="40"/>
      <c r="H9" s="38" t="s">
        <v>6</v>
      </c>
      <c r="I9" s="39"/>
      <c r="J9" s="40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 t="s">
        <v>30</v>
      </c>
      <c r="C11" s="26" t="s">
        <v>30</v>
      </c>
      <c r="D11" s="16" t="s">
        <v>30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0.8</v>
      </c>
      <c r="C12" s="26">
        <v>0.8</v>
      </c>
      <c r="D12" s="16">
        <f t="shared" ref="D12:D20" si="0">((B12-C12)/C12)*100</f>
        <v>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>
        <v>0.8</v>
      </c>
      <c r="C14" s="26">
        <v>0.8</v>
      </c>
      <c r="D14" s="16">
        <f t="shared" si="0"/>
        <v>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2</v>
      </c>
      <c r="C15" s="26">
        <v>2</v>
      </c>
      <c r="D15" s="16">
        <f t="shared" si="0"/>
        <v>0</v>
      </c>
      <c r="E15" s="15">
        <v>1</v>
      </c>
      <c r="F15" s="26">
        <v>1.2</v>
      </c>
      <c r="G15" s="19">
        <f t="shared" ref="G15:G17" si="1">((E15-F15)/F15)*100</f>
        <v>-16.666666666666664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>
        <v>1.4</v>
      </c>
      <c r="C16" s="26">
        <v>1.4</v>
      </c>
      <c r="D16" s="16">
        <f t="shared" si="0"/>
        <v>0</v>
      </c>
      <c r="E16" s="15" t="s">
        <v>30</v>
      </c>
      <c r="F16" s="26" t="s">
        <v>30</v>
      </c>
      <c r="G16" s="19" t="s">
        <v>30</v>
      </c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1.8</v>
      </c>
      <c r="C17" s="26">
        <v>1.8</v>
      </c>
      <c r="D17" s="16">
        <f t="shared" si="0"/>
        <v>0</v>
      </c>
      <c r="E17" s="15">
        <v>2.25</v>
      </c>
      <c r="F17" s="26">
        <v>2.5</v>
      </c>
      <c r="G17" s="19">
        <f t="shared" si="1"/>
        <v>-10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1.1000000000000001</v>
      </c>
      <c r="C19" s="26">
        <v>1.1000000000000001</v>
      </c>
      <c r="D19" s="19">
        <f t="shared" si="0"/>
        <v>0</v>
      </c>
      <c r="E19" s="15">
        <v>1</v>
      </c>
      <c r="F19" s="26">
        <v>1</v>
      </c>
      <c r="G19" s="19">
        <f t="shared" ref="G19:G21" si="2">((E19-F19)/F19)*100</f>
        <v>0</v>
      </c>
      <c r="H19" s="15">
        <v>1.0820210694253294</v>
      </c>
      <c r="I19" s="18">
        <v>1.0992379597642754</v>
      </c>
      <c r="J19" s="31">
        <f t="shared" ref="J19:J24" si="3">((H19-I19)/I19)*100</f>
        <v>-1.5662568951528999</v>
      </c>
      <c r="L19" s="14"/>
      <c r="O19" s="7"/>
    </row>
    <row r="20" spans="1:15" ht="18" customHeight="1" x14ac:dyDescent="0.25">
      <c r="A20" s="11" t="s">
        <v>13</v>
      </c>
      <c r="B20" s="15">
        <v>0.85</v>
      </c>
      <c r="C20" s="27">
        <v>0.85</v>
      </c>
      <c r="D20" s="31">
        <f t="shared" si="0"/>
        <v>0</v>
      </c>
      <c r="E20" s="15">
        <v>1</v>
      </c>
      <c r="F20" s="26">
        <v>1</v>
      </c>
      <c r="G20" s="19">
        <f t="shared" si="2"/>
        <v>0</v>
      </c>
      <c r="H20" s="18">
        <v>1.0121810290295767</v>
      </c>
      <c r="I20" s="18">
        <v>0.97982972921053413</v>
      </c>
      <c r="J20" s="31">
        <f t="shared" si="3"/>
        <v>3.3017267035884506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26">
        <v>2.4</v>
      </c>
      <c r="F21" s="26">
        <v>2.4</v>
      </c>
      <c r="G21" s="19">
        <f t="shared" si="2"/>
        <v>0</v>
      </c>
      <c r="H21" s="18">
        <v>2.9378642680419325</v>
      </c>
      <c r="I21" s="18">
        <v>3.0514855977355979</v>
      </c>
      <c r="J21" s="31">
        <f t="shared" si="3"/>
        <v>-3.7234758629691687</v>
      </c>
      <c r="L21" s="14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26">
        <v>6.5</v>
      </c>
      <c r="F22" s="26">
        <v>6.5</v>
      </c>
      <c r="G22" s="19">
        <f t="shared" ref="G22:G31" si="4">((E22-F22)/F22)*100</f>
        <v>0</v>
      </c>
      <c r="H22" s="15" t="s">
        <v>30</v>
      </c>
      <c r="I22" s="15" t="s">
        <v>30</v>
      </c>
      <c r="J22" s="31" t="s">
        <v>30</v>
      </c>
      <c r="L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26" t="s">
        <v>30</v>
      </c>
      <c r="F23" s="26" t="s">
        <v>30</v>
      </c>
      <c r="G23" s="19" t="s">
        <v>30</v>
      </c>
      <c r="H23" s="15" t="s">
        <v>30</v>
      </c>
      <c r="I23" s="15" t="s">
        <v>30</v>
      </c>
      <c r="J23" s="31" t="s">
        <v>30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2.2000000000000002</v>
      </c>
      <c r="F24" s="26">
        <v>2.25</v>
      </c>
      <c r="G24" s="19">
        <f t="shared" si="4"/>
        <v>-2.2222222222222143</v>
      </c>
      <c r="H24" s="18">
        <v>2.2341503039930846</v>
      </c>
      <c r="I24" s="18">
        <v>2.2596889358459853</v>
      </c>
      <c r="J24" s="16">
        <f t="shared" si="3"/>
        <v>-1.1301835154288411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 t="s">
        <v>30</v>
      </c>
      <c r="F25" s="26" t="s">
        <v>30</v>
      </c>
      <c r="G25" s="19" t="s">
        <v>30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0.85</v>
      </c>
      <c r="F27" s="26">
        <v>0.85</v>
      </c>
      <c r="G27" s="19">
        <f t="shared" si="4"/>
        <v>0</v>
      </c>
      <c r="H27" s="18">
        <v>1.059148562650867</v>
      </c>
      <c r="I27" s="18">
        <v>1.07</v>
      </c>
      <c r="J27" s="31">
        <f t="shared" ref="J27:J29" si="5">((H27-I27)/I27)*100</f>
        <v>-1.0141530232834648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/>
      <c r="F28" s="26"/>
      <c r="G28" s="19" t="s">
        <v>30</v>
      </c>
      <c r="H28" s="22"/>
      <c r="I28" s="15"/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>
        <v>0.6</v>
      </c>
      <c r="F29" s="26">
        <v>0.55000000000000004</v>
      </c>
      <c r="G29" s="19">
        <f t="shared" si="4"/>
        <v>9.0909090909090793</v>
      </c>
      <c r="H29" s="15">
        <v>0.53</v>
      </c>
      <c r="I29" s="18">
        <v>0.7</v>
      </c>
      <c r="J29" s="31">
        <f t="shared" si="5"/>
        <v>-24.285714285714278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19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>
        <v>0.6</v>
      </c>
      <c r="F31" s="15">
        <v>0.65</v>
      </c>
      <c r="G31" s="19">
        <f t="shared" si="4"/>
        <v>-7.6923076923076987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7">
        <v>6.75</v>
      </c>
      <c r="F32" s="37">
        <v>6.75</v>
      </c>
      <c r="G32" s="33">
        <f t="shared" ref="G32" si="6">((E32-F32)/F32)*100</f>
        <v>0</v>
      </c>
      <c r="H32" s="30">
        <v>5.9699942772103665</v>
      </c>
      <c r="I32" s="24">
        <v>5.9079945329945334</v>
      </c>
      <c r="J32" s="23">
        <f t="shared" ref="J32" si="7">((H32-I32)/I32)*100</f>
        <v>1.0494211507742852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31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2021-12-02T07:40:20Z</dcterms:modified>
</cp:coreProperties>
</file>