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1\"/>
    </mc:Choice>
  </mc:AlternateContent>
  <xr:revisionPtr revIDLastSave="0" documentId="13_ncr:1_{E3FD7DD5-420B-49E0-96B4-B465D8D87D18}" xr6:coauthVersionLast="47" xr6:coauthVersionMax="47" xr10:uidLastSave="{00000000-0000-0000-0000-000000000000}"/>
  <bookViews>
    <workbookView xWindow="4800" yWindow="1470" windowWidth="22665" windowHeight="15105" tabRatio="781" xr2:uid="{00000000-000D-0000-FFFF-FFFF00000000}"/>
  </bookViews>
  <sheets>
    <sheet name="INFO" sheetId="1" r:id="rId1"/>
    <sheet name="Ceny_bieżące kraj" sheetId="2" r:id="rId2"/>
    <sheet name="Ceny_2009-2021_kraj" sheetId="3" r:id="rId3"/>
    <sheet name="Obroty_2009-2021_kraj" sheetId="4" r:id="rId4"/>
    <sheet name="Ceny_zakupu sieci handlowe" sheetId="19" r:id="rId5"/>
    <sheet name="Handel zagr. I-X_2021" sheetId="18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9" l="1"/>
</calcChain>
</file>

<file path=xl/sharedStrings.xml><?xml version="1.0" encoding="utf-8"?>
<sst xmlns="http://schemas.openxmlformats.org/spreadsheetml/2006/main" count="166" uniqueCount="99">
  <si>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</si>
  <si>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</si>
  <si>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</si>
  <si>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</si>
  <si>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</si>
  <si>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</si>
  <si>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</si>
  <si>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</si>
  <si>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</si>
  <si>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</si>
  <si>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</si>
  <si>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</si>
  <si>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</si>
  <si>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</si>
  <si>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</si>
  <si>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</si>
  <si>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</si>
  <si>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</si>
  <si>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</si>
  <si>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</si>
  <si>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</si>
  <si>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</si>
  <si>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</si>
  <si>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</si>
  <si>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</si>
  <si>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</si>
  <si>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</si>
  <si>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</si>
  <si>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</si>
  <si>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</si>
  <si>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</si>
  <si>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</si>
  <si>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</si>
  <si>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</si>
  <si>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</si>
  <si>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</si>
  <si>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</si>
  <si>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</si>
  <si>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</si>
  <si>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</si>
  <si>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</si>
  <si>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</si>
  <si>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</si>
  <si>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 xml:space="preserve">*Do września 2017 r. podawane ilości dotyczą tzw. cukru kwotowego. Od października 2017 r. przestał obowiązywać system kwot cukrowych. 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</si>
  <si>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</si>
  <si>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</si>
  <si>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</si>
  <si>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</si>
  <si>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</si>
  <si>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</si>
  <si>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</si>
  <si>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</si>
  <si>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 xml:space="preserve">Tab. 4. Polski handel zagraniczny cukrem (kod CN 1701) </t>
  </si>
  <si>
    <t>w workach</t>
  </si>
  <si>
    <t>luzem + big bag</t>
  </si>
  <si>
    <t>Arabia Saudyjska</t>
  </si>
  <si>
    <t>Szwajcaria</t>
  </si>
  <si>
    <t>Laos</t>
  </si>
  <si>
    <t>Kolumbia</t>
  </si>
  <si>
    <t>Słowacja</t>
  </si>
  <si>
    <t>Ukraina</t>
  </si>
  <si>
    <t>Kuwejt</t>
  </si>
  <si>
    <t>Grecja</t>
  </si>
  <si>
    <t>Suazi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</si>
  <si>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</si>
  <si>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</si>
  <si>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</si>
  <si>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</si>
  <si>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</si>
  <si>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</si>
  <si>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Departament Rynków Rolnych 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</si>
  <si>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</si>
  <si>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</si>
  <si>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</si>
  <si>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</si>
  <si>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</si>
  <si>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>Tab. 1. Średnia cena zakupu CUKRU BIAŁEGO przez podmioty handlu detalicznego (sieci handlowe)</t>
  </si>
  <si>
    <t xml:space="preserve">Tab. 1. Średnie ceny* sprzedaży CUKRU BIAŁEGO (na rynku krajowym) </t>
  </si>
  <si>
    <t>Agnieszka Parszewska</t>
  </si>
  <si>
    <t>październik 2021</t>
  </si>
  <si>
    <t xml:space="preserve">WYDZIAŁ INFORMACJI RYNKOWEJ </t>
  </si>
  <si>
    <t xml:space="preserve">Ministerstwo Rolnictwa i Rozwoju Wsi, Departament Rynków Rolnych </t>
  </si>
  <si>
    <t>tel. (022) 623-21-69</t>
  </si>
  <si>
    <t xml:space="preserve">Autor: </t>
  </si>
  <si>
    <t>E-mail:</t>
  </si>
  <si>
    <t>Agnieszka.Parszewska@minrol.gov.pl</t>
  </si>
  <si>
    <t>tel: 22 623 21 69</t>
  </si>
  <si>
    <t>NR 11/2021</t>
  </si>
  <si>
    <t>RYNEK CUKRU</t>
  </si>
  <si>
    <t>23 grudnia 2021r.</t>
  </si>
  <si>
    <t>Notowania za listopad 2021 r.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</si>
  <si>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</si>
  <si>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listopad 2021</t>
  </si>
  <si>
    <t>listopad
2021</t>
  </si>
  <si>
    <t>I-X 2021 r.*</t>
  </si>
  <si>
    <t>Malawi</t>
  </si>
  <si>
    <t>I-X 2020 r.</t>
  </si>
  <si>
    <t>Albania</t>
  </si>
  <si>
    <t xml:space="preserve">              w okresie I-X 2021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</si>
</sst>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4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u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family val="2"/>
      <charset val="238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3" fillId="0" borderId="0"/>
    <xf numFmtId="0" fontId="29" fillId="0" borderId="0"/>
    <xf numFmtId="0" fontId="23" fillId="0" borderId="0"/>
    <xf numFmtId="0" fontId="2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32" fillId="0" borderId="0" applyNumberFormat="0" applyFill="0" applyBorder="0" applyAlignment="0" applyProtection="0"/>
    <xf numFmtId="0" fontId="33" fillId="0" borderId="39" applyNumberFormat="0" applyFill="0" applyAlignment="0" applyProtection="0"/>
    <xf numFmtId="0" fontId="34" fillId="0" borderId="40" applyNumberFormat="0" applyFill="0" applyAlignment="0" applyProtection="0"/>
    <xf numFmtId="0" fontId="35" fillId="0" borderId="41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5" borderId="42" applyNumberFormat="0" applyAlignment="0" applyProtection="0"/>
    <xf numFmtId="0" fontId="40" fillId="6" borderId="43" applyNumberFormat="0" applyAlignment="0" applyProtection="0"/>
    <xf numFmtId="0" fontId="41" fillId="6" borderId="42" applyNumberFormat="0" applyAlignment="0" applyProtection="0"/>
    <xf numFmtId="0" fontId="42" fillId="0" borderId="44" applyNumberFormat="0" applyFill="0" applyAlignment="0" applyProtection="0"/>
    <xf numFmtId="0" fontId="43" fillId="7" borderId="45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47" applyNumberFormat="0" applyFill="0" applyAlignment="0" applyProtection="0"/>
    <xf numFmtId="0" fontId="47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7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36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50" borderId="0" applyNumberFormat="0" applyBorder="0" applyAlignment="0" applyProtection="0"/>
    <xf numFmtId="0" fontId="50" fillId="38" borderId="48" applyNumberFormat="0" applyAlignment="0" applyProtection="0"/>
    <xf numFmtId="0" fontId="51" fillId="51" borderId="49" applyNumberFormat="0" applyAlignment="0" applyProtection="0"/>
    <xf numFmtId="0" fontId="52" fillId="35" borderId="0" applyNumberFormat="0" applyBorder="0" applyAlignment="0" applyProtection="0"/>
    <xf numFmtId="0" fontId="53" fillId="0" borderId="50" applyNumberFormat="0" applyFill="0" applyAlignment="0" applyProtection="0"/>
    <xf numFmtId="0" fontId="54" fillId="52" borderId="51" applyNumberFormat="0" applyAlignment="0" applyProtection="0"/>
    <xf numFmtId="0" fontId="55" fillId="0" borderId="52" applyNumberFormat="0" applyFill="0" applyAlignment="0" applyProtection="0"/>
    <xf numFmtId="0" fontId="56" fillId="0" borderId="53" applyNumberFormat="0" applyFill="0" applyAlignment="0" applyProtection="0"/>
    <xf numFmtId="0" fontId="57" fillId="0" borderId="54" applyNumberFormat="0" applyFill="0" applyAlignment="0" applyProtection="0"/>
    <xf numFmtId="0" fontId="57" fillId="0" borderId="0" applyNumberFormat="0" applyFill="0" applyBorder="0" applyAlignment="0" applyProtection="0"/>
    <xf numFmtId="0" fontId="58" fillId="53" borderId="0" applyNumberFormat="0" applyBorder="0" applyAlignment="0" applyProtection="0"/>
    <xf numFmtId="0" fontId="17" fillId="0" borderId="0"/>
    <xf numFmtId="0" fontId="59" fillId="51" borderId="48" applyNumberFormat="0" applyAlignment="0" applyProtection="0"/>
    <xf numFmtId="0" fontId="60" fillId="0" borderId="55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64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65" fillId="38" borderId="0" applyNumberFormat="0" applyBorder="0" applyAlignment="0" applyProtection="0"/>
    <xf numFmtId="0" fontId="65" fillId="40" borderId="0" applyNumberFormat="0" applyBorder="0" applyAlignment="0" applyProtection="0"/>
    <xf numFmtId="0" fontId="65" fillId="54" borderId="0" applyNumberFormat="0" applyBorder="0" applyAlignment="0" applyProtection="0"/>
    <xf numFmtId="0" fontId="65" fillId="38" borderId="0" applyNumberFormat="0" applyBorder="0" applyAlignment="0" applyProtection="0"/>
    <xf numFmtId="0" fontId="65" fillId="37" borderId="0" applyNumberFormat="0" applyBorder="0" applyAlignment="0" applyProtection="0"/>
    <xf numFmtId="0" fontId="65" fillId="54" borderId="0" applyNumberFormat="0" applyBorder="0" applyAlignment="0" applyProtection="0"/>
    <xf numFmtId="0" fontId="65" fillId="51" borderId="0" applyNumberFormat="0" applyBorder="0" applyAlignment="0" applyProtection="0"/>
    <xf numFmtId="0" fontId="65" fillId="40" borderId="0" applyNumberFormat="0" applyBorder="0" applyAlignment="0" applyProtection="0"/>
    <xf numFmtId="0" fontId="65" fillId="53" borderId="0" applyNumberFormat="0" applyBorder="0" applyAlignment="0" applyProtection="0"/>
    <xf numFmtId="0" fontId="65" fillId="51" borderId="0" applyNumberFormat="0" applyBorder="0" applyAlignment="0" applyProtection="0"/>
    <xf numFmtId="0" fontId="65" fillId="39" borderId="0" applyNumberFormat="0" applyBorder="0" applyAlignment="0" applyProtection="0"/>
    <xf numFmtId="0" fontId="65" fillId="53" borderId="0" applyNumberFormat="0" applyBorder="0" applyAlignment="0" applyProtection="0"/>
    <xf numFmtId="0" fontId="66" fillId="45" borderId="0" applyNumberFormat="0" applyBorder="0" applyAlignment="0" applyProtection="0"/>
    <xf numFmtId="0" fontId="66" fillId="40" borderId="0" applyNumberFormat="0" applyBorder="0" applyAlignment="0" applyProtection="0"/>
    <xf numFmtId="0" fontId="66" fillId="53" borderId="0" applyNumberFormat="0" applyBorder="0" applyAlignment="0" applyProtection="0"/>
    <xf numFmtId="0" fontId="66" fillId="51" borderId="0" applyNumberFormat="0" applyBorder="0" applyAlignment="0" applyProtection="0"/>
    <xf numFmtId="0" fontId="66" fillId="45" borderId="0" applyNumberFormat="0" applyBorder="0" applyAlignment="0" applyProtection="0"/>
    <xf numFmtId="0" fontId="66" fillId="40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55" borderId="0" applyNumberFormat="0" applyBorder="0" applyAlignment="0" applyProtection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7" fillId="34" borderId="0" applyNumberFormat="0" applyBorder="0" applyAlignment="0" applyProtection="0"/>
    <xf numFmtId="0" fontId="68" fillId="56" borderId="48" applyNumberFormat="0" applyAlignment="0" applyProtection="0"/>
    <xf numFmtId="0" fontId="69" fillId="52" borderId="51" applyNumberFormat="0" applyAlignment="0" applyProtection="0"/>
    <xf numFmtId="0" fontId="70" fillId="0" borderId="0" applyNumberFormat="0" applyFill="0" applyBorder="0" applyAlignment="0" applyProtection="0"/>
    <xf numFmtId="0" fontId="71" fillId="35" borderId="0" applyNumberFormat="0" applyBorder="0" applyAlignment="0" applyProtection="0"/>
    <xf numFmtId="0" fontId="72" fillId="0" borderId="57" applyNumberFormat="0" applyFill="0" applyAlignment="0" applyProtection="0"/>
    <xf numFmtId="0" fontId="73" fillId="0" borderId="53" applyNumberFormat="0" applyFill="0" applyAlignment="0" applyProtection="0"/>
    <xf numFmtId="0" fontId="74" fillId="0" borderId="58" applyNumberFormat="0" applyFill="0" applyAlignment="0" applyProtection="0"/>
    <xf numFmtId="0" fontId="74" fillId="0" borderId="0" applyNumberFormat="0" applyFill="0" applyBorder="0" applyAlignment="0" applyProtection="0"/>
    <xf numFmtId="0" fontId="75" fillId="53" borderId="48" applyNumberFormat="0" applyAlignment="0" applyProtection="0"/>
    <xf numFmtId="0" fontId="76" fillId="0" borderId="50" applyNumberFormat="0" applyFill="0" applyAlignment="0" applyProtection="0"/>
    <xf numFmtId="0" fontId="77" fillId="53" borderId="0" applyNumberFormat="0" applyBorder="0" applyAlignment="0" applyProtection="0"/>
    <xf numFmtId="0" fontId="78" fillId="54" borderId="56" applyNumberFormat="0" applyFont="0" applyAlignment="0" applyProtection="0"/>
    <xf numFmtId="0" fontId="79" fillId="56" borderId="49" applyNumberFormat="0" applyAlignment="0" applyProtection="0"/>
    <xf numFmtId="0" fontId="80" fillId="0" borderId="0" applyNumberFormat="0" applyFill="0" applyBorder="0" applyAlignment="0" applyProtection="0"/>
    <xf numFmtId="0" fontId="81" fillId="0" borderId="59" applyNumberFormat="0" applyFill="0" applyAlignment="0" applyProtection="0"/>
    <xf numFmtId="0" fontId="82" fillId="0" borderId="0" applyNumberFormat="0" applyFill="0" applyBorder="0" applyAlignment="0" applyProtection="0"/>
    <xf numFmtId="0" fontId="7" fillId="0" borderId="0"/>
    <xf numFmtId="0" fontId="7" fillId="0" borderId="0"/>
    <xf numFmtId="0" fontId="20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48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8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8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8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8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8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8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8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8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8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8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9" fillId="43" borderId="0" applyNumberFormat="0" applyBorder="0" applyAlignment="0" applyProtection="0"/>
    <xf numFmtId="0" fontId="47" fillId="45" borderId="0" applyNumberFormat="0" applyBorder="0" applyAlignment="0" applyProtection="0"/>
    <xf numFmtId="0" fontId="47" fillId="12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7" fillId="53" borderId="0" applyNumberFormat="0" applyBorder="0" applyAlignment="0" applyProtection="0"/>
    <xf numFmtId="0" fontId="47" fillId="20" borderId="0" applyNumberFormat="0" applyBorder="0" applyAlignment="0" applyProtection="0"/>
    <xf numFmtId="0" fontId="49" fillId="44" borderId="0" applyNumberFormat="0" applyBorder="0" applyAlignment="0" applyProtection="0"/>
    <xf numFmtId="0" fontId="47" fillId="51" borderId="0" applyNumberFormat="0" applyBorder="0" applyAlignment="0" applyProtection="0"/>
    <xf numFmtId="0" fontId="47" fillId="2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7" fillId="40" borderId="0" applyNumberFormat="0" applyBorder="0" applyAlignment="0" applyProtection="0"/>
    <xf numFmtId="0" fontId="47" fillId="32" borderId="0" applyNumberFormat="0" applyBorder="0" applyAlignment="0" applyProtection="0"/>
    <xf numFmtId="0" fontId="49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4" borderId="0" applyNumberFormat="0" applyBorder="0" applyAlignment="0" applyProtection="0"/>
    <xf numFmtId="0" fontId="47" fillId="55" borderId="0" applyNumberFormat="0" applyBorder="0" applyAlignment="0" applyProtection="0"/>
    <xf numFmtId="0" fontId="47" fillId="21" borderId="0" applyNumberFormat="0" applyBorder="0" applyAlignment="0" applyProtection="0"/>
    <xf numFmtId="0" fontId="49" fillId="45" borderId="0" applyNumberFormat="0" applyBorder="0" applyAlignment="0" applyProtection="0"/>
    <xf numFmtId="0" fontId="49" fillId="50" borderId="0" applyNumberFormat="0" applyBorder="0" applyAlignment="0" applyProtection="0"/>
    <xf numFmtId="0" fontId="47" fillId="46" borderId="0" applyNumberFormat="0" applyBorder="0" applyAlignment="0" applyProtection="0"/>
    <xf numFmtId="0" fontId="47" fillId="29" borderId="0" applyNumberFormat="0" applyBorder="0" applyAlignment="0" applyProtection="0"/>
    <xf numFmtId="0" fontId="95" fillId="0" borderId="0">
      <protection locked="0"/>
    </xf>
    <xf numFmtId="169" fontId="17" fillId="0" borderId="0" applyFont="0" applyFill="0" applyBorder="0" applyAlignment="0" applyProtection="0"/>
    <xf numFmtId="17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171" fontId="17" fillId="0" borderId="0" applyFont="0" applyFill="0" applyBorder="0" applyAlignment="0" applyProtection="0"/>
    <xf numFmtId="172" fontId="95" fillId="0" borderId="0">
      <protection locked="0"/>
    </xf>
    <xf numFmtId="0" fontId="95" fillId="0" borderId="0">
      <protection locked="0"/>
    </xf>
    <xf numFmtId="173" fontId="17" fillId="57" borderId="0" applyFont="0" applyBorder="0"/>
    <xf numFmtId="0" fontId="50" fillId="38" borderId="48" applyNumberFormat="0" applyAlignment="0" applyProtection="0"/>
    <xf numFmtId="0" fontId="39" fillId="53" borderId="42" applyNumberFormat="0" applyAlignment="0" applyProtection="0"/>
    <xf numFmtId="0" fontId="39" fillId="5" borderId="42" applyNumberFormat="0" applyAlignment="0" applyProtection="0"/>
    <xf numFmtId="0" fontId="51" fillId="51" borderId="49" applyNumberFormat="0" applyAlignment="0" applyProtection="0"/>
    <xf numFmtId="0" fontId="40" fillId="56" borderId="43" applyNumberFormat="0" applyAlignment="0" applyProtection="0"/>
    <xf numFmtId="0" fontId="40" fillId="6" borderId="43" applyNumberFormat="0" applyAlignment="0" applyProtection="0"/>
    <xf numFmtId="0" fontId="95" fillId="0" borderId="0">
      <protection locked="0"/>
    </xf>
    <xf numFmtId="0" fontId="52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95" fillId="0" borderId="0">
      <protection locked="0"/>
    </xf>
    <xf numFmtId="174" fontId="96" fillId="0" borderId="0">
      <protection locked="0"/>
    </xf>
    <xf numFmtId="174" fontId="96" fillId="0" borderId="0"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53" fillId="0" borderId="50" applyNumberFormat="0" applyFill="0" applyAlignment="0" applyProtection="0"/>
    <xf numFmtId="0" fontId="54" fillId="52" borderId="51" applyNumberFormat="0" applyAlignment="0" applyProtection="0"/>
    <xf numFmtId="175" fontId="98" fillId="0" borderId="67"/>
    <xf numFmtId="0" fontId="55" fillId="0" borderId="52" applyNumberFormat="0" applyFill="0" applyAlignment="0" applyProtection="0"/>
    <xf numFmtId="0" fontId="72" fillId="0" borderId="57" applyNumberFormat="0" applyFill="0" applyAlignment="0" applyProtection="0"/>
    <xf numFmtId="0" fontId="33" fillId="0" borderId="39" applyNumberFormat="0" applyFill="0" applyAlignment="0" applyProtection="0"/>
    <xf numFmtId="0" fontId="56" fillId="0" borderId="53" applyNumberFormat="0" applyFill="0" applyAlignment="0" applyProtection="0"/>
    <xf numFmtId="0" fontId="99" fillId="0" borderId="40" applyNumberFormat="0" applyFill="0" applyAlignment="0" applyProtection="0"/>
    <xf numFmtId="0" fontId="34" fillId="0" borderId="40" applyNumberFormat="0" applyFill="0" applyAlignment="0" applyProtection="0"/>
    <xf numFmtId="0" fontId="57" fillId="0" borderId="54" applyNumberFormat="0" applyFill="0" applyAlignment="0" applyProtection="0"/>
    <xf numFmtId="0" fontId="74" fillId="0" borderId="58" applyNumberFormat="0" applyFill="0" applyAlignment="0" applyProtection="0"/>
    <xf numFmtId="0" fontId="35" fillId="0" borderId="41" applyNumberFormat="0" applyFill="0" applyAlignment="0" applyProtection="0"/>
    <xf numFmtId="0" fontId="5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8" fillId="53" borderId="0" applyNumberFormat="0" applyBorder="0" applyAlignment="0" applyProtection="0"/>
    <xf numFmtId="37" fontId="100" fillId="0" borderId="0"/>
    <xf numFmtId="0" fontId="101" fillId="0" borderId="0"/>
    <xf numFmtId="0" fontId="102" fillId="0" borderId="0"/>
    <xf numFmtId="0" fontId="102" fillId="0" borderId="0"/>
    <xf numFmtId="0" fontId="103" fillId="0" borderId="0"/>
    <xf numFmtId="0" fontId="104" fillId="0" borderId="0"/>
    <xf numFmtId="0" fontId="24" fillId="0" borderId="0"/>
    <xf numFmtId="0" fontId="4" fillId="0" borderId="0"/>
    <xf numFmtId="0" fontId="105" fillId="0" borderId="0"/>
    <xf numFmtId="0" fontId="105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6" fillId="0" borderId="0"/>
    <xf numFmtId="0" fontId="17" fillId="0" borderId="0"/>
    <xf numFmtId="0" fontId="20" fillId="0" borderId="0" applyBorder="0"/>
    <xf numFmtId="0" fontId="105" fillId="0" borderId="0"/>
    <xf numFmtId="0" fontId="20" fillId="0" borderId="0"/>
    <xf numFmtId="0" fontId="78" fillId="0" borderId="0"/>
    <xf numFmtId="0" fontId="105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 applyBorder="0"/>
    <xf numFmtId="0" fontId="17" fillId="0" borderId="0"/>
    <xf numFmtId="0" fontId="17" fillId="0" borderId="0"/>
    <xf numFmtId="0" fontId="4" fillId="0" borderId="0"/>
    <xf numFmtId="0" fontId="59" fillId="51" borderId="48" applyNumberFormat="0" applyAlignment="0" applyProtection="0"/>
    <xf numFmtId="0" fontId="41" fillId="56" borderId="42" applyNumberFormat="0" applyAlignment="0" applyProtection="0"/>
    <xf numFmtId="0" fontId="41" fillId="6" borderId="42" applyNumberFormat="0" applyAlignment="0" applyProtection="0"/>
    <xf numFmtId="0" fontId="95" fillId="0" borderId="0">
      <protection locked="0"/>
    </xf>
    <xf numFmtId="9" fontId="10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0" fillId="0" borderId="55" applyNumberFormat="0" applyFill="0" applyAlignment="0" applyProtection="0"/>
    <xf numFmtId="0" fontId="46" fillId="0" borderId="59" applyNumberFormat="0" applyFill="0" applyAlignment="0" applyProtection="0"/>
    <xf numFmtId="0" fontId="46" fillId="0" borderId="47" applyNumberFormat="0" applyFill="0" applyAlignment="0" applyProtection="0"/>
    <xf numFmtId="176" fontId="98" fillId="0" borderId="0">
      <alignment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65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64" fillId="34" borderId="0" applyNumberFormat="0" applyBorder="0" applyAlignment="0" applyProtection="0"/>
    <xf numFmtId="0" fontId="107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3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24" fillId="0" borderId="0" xfId="0" applyFont="1"/>
    <xf numFmtId="0" fontId="19" fillId="0" borderId="0" xfId="0" applyFont="1"/>
    <xf numFmtId="0" fontId="0" fillId="0" borderId="0" xfId="0" applyAlignment="1"/>
    <xf numFmtId="0" fontId="27" fillId="0" borderId="0" xfId="0" applyFont="1"/>
    <xf numFmtId="0" fontId="0" fillId="0" borderId="27" xfId="0" applyBorder="1"/>
    <xf numFmtId="0" fontId="31" fillId="0" borderId="0" xfId="0" applyFont="1"/>
    <xf numFmtId="0" fontId="17" fillId="0" borderId="0" xfId="0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3" fontId="19" fillId="0" borderId="20" xfId="0" applyNumberFormat="1" applyFont="1" applyBorder="1"/>
    <xf numFmtId="3" fontId="19" fillId="0" borderId="20" xfId="0" applyNumberFormat="1" applyFont="1" applyFill="1" applyBorder="1"/>
    <xf numFmtId="3" fontId="19" fillId="0" borderId="16" xfId="0" applyNumberFormat="1" applyFont="1" applyBorder="1"/>
    <xf numFmtId="3" fontId="19" fillId="0" borderId="16" xfId="0" applyNumberFormat="1" applyFont="1" applyFill="1" applyBorder="1"/>
    <xf numFmtId="0" fontId="25" fillId="0" borderId="18" xfId="0" applyFont="1" applyBorder="1"/>
    <xf numFmtId="0" fontId="21" fillId="0" borderId="19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5" fillId="0" borderId="15" xfId="0" applyFont="1" applyBorder="1"/>
    <xf numFmtId="0" fontId="25" fillId="0" borderId="21" xfId="0" applyFont="1" applyBorder="1"/>
    <xf numFmtId="0" fontId="25" fillId="0" borderId="29" xfId="0" applyFont="1" applyBorder="1"/>
    <xf numFmtId="3" fontId="19" fillId="0" borderId="30" xfId="0" applyNumberFormat="1" applyFont="1" applyBorder="1"/>
    <xf numFmtId="3" fontId="19" fillId="0" borderId="30" xfId="0" applyNumberFormat="1" applyFont="1" applyFill="1" applyBorder="1"/>
    <xf numFmtId="49" fontId="19" fillId="0" borderId="17" xfId="0" applyNumberFormat="1" applyFont="1" applyBorder="1" applyAlignment="1">
      <alignment horizontal="center"/>
    </xf>
    <xf numFmtId="0" fontId="22" fillId="0" borderId="16" xfId="0" applyFont="1" applyBorder="1"/>
    <xf numFmtId="1" fontId="22" fillId="0" borderId="16" xfId="0" applyNumberFormat="1" applyFont="1" applyBorder="1"/>
    <xf numFmtId="0" fontId="22" fillId="0" borderId="16" xfId="0" applyFont="1" applyFill="1" applyBorder="1"/>
    <xf numFmtId="0" fontId="17" fillId="0" borderId="0" xfId="97"/>
    <xf numFmtId="1" fontId="0" fillId="0" borderId="0" xfId="0" applyNumberFormat="1"/>
    <xf numFmtId="0" fontId="87" fillId="0" borderId="0" xfId="0" applyFont="1"/>
    <xf numFmtId="3" fontId="89" fillId="0" borderId="16" xfId="0" applyNumberFormat="1" applyFont="1" applyBorder="1"/>
    <xf numFmtId="3" fontId="89" fillId="0" borderId="30" xfId="0" applyNumberFormat="1" applyFont="1" applyBorder="1"/>
    <xf numFmtId="0" fontId="90" fillId="0" borderId="0" xfId="326" applyFont="1" applyFill="1"/>
    <xf numFmtId="0" fontId="20" fillId="0" borderId="0" xfId="326" applyFill="1"/>
    <xf numFmtId="0" fontId="91" fillId="0" borderId="0" xfId="0" applyFont="1" applyFill="1"/>
    <xf numFmtId="0" fontId="0" fillId="0" borderId="0" xfId="0" applyFill="1"/>
    <xf numFmtId="0" fontId="92" fillId="0" borderId="0" xfId="326" applyFont="1" applyFill="1"/>
    <xf numFmtId="0" fontId="94" fillId="0" borderId="0" xfId="0" applyFont="1" applyFill="1"/>
    <xf numFmtId="3" fontId="89" fillId="0" borderId="20" xfId="0" applyNumberFormat="1" applyFont="1" applyBorder="1"/>
    <xf numFmtId="3" fontId="17" fillId="0" borderId="0" xfId="97" applyNumberFormat="1"/>
    <xf numFmtId="3" fontId="17" fillId="0" borderId="0" xfId="0" applyNumberFormat="1" applyFont="1" applyFill="1" applyBorder="1"/>
    <xf numFmtId="0" fontId="108" fillId="0" borderId="0" xfId="0" applyFont="1"/>
    <xf numFmtId="0" fontId="109" fillId="0" borderId="0" xfId="0" applyFont="1"/>
    <xf numFmtId="0" fontId="109" fillId="0" borderId="0" xfId="97" applyFont="1"/>
    <xf numFmtId="166" fontId="17" fillId="0" borderId="0" xfId="97" applyNumberFormat="1"/>
    <xf numFmtId="0" fontId="21" fillId="0" borderId="3" xfId="0" applyFont="1" applyFill="1" applyBorder="1" applyAlignment="1">
      <alignment horizontal="center"/>
    </xf>
    <xf numFmtId="3" fontId="89" fillId="0" borderId="64" xfId="0" applyNumberFormat="1" applyFont="1" applyBorder="1"/>
    <xf numFmtId="3" fontId="89" fillId="0" borderId="68" xfId="0" applyNumberFormat="1" applyFont="1" applyBorder="1"/>
    <xf numFmtId="3" fontId="89" fillId="0" borderId="65" xfId="0" applyNumberFormat="1" applyFont="1" applyBorder="1"/>
    <xf numFmtId="3" fontId="89" fillId="0" borderId="69" xfId="0" applyNumberFormat="1" applyFont="1" applyBorder="1"/>
    <xf numFmtId="3" fontId="89" fillId="0" borderId="70" xfId="0" applyNumberFormat="1" applyFont="1" applyBorder="1"/>
    <xf numFmtId="3" fontId="89" fillId="0" borderId="71" xfId="0" applyNumberFormat="1" applyFont="1" applyBorder="1"/>
    <xf numFmtId="0" fontId="110" fillId="0" borderId="0" xfId="97" applyFont="1"/>
    <xf numFmtId="0" fontId="111" fillId="0" borderId="0" xfId="97" applyFont="1"/>
    <xf numFmtId="0" fontId="112" fillId="58" borderId="0" xfId="326" applyFont="1" applyFill="1"/>
    <xf numFmtId="0" fontId="113" fillId="58" borderId="0" xfId="326" applyFont="1" applyFill="1"/>
    <xf numFmtId="0" fontId="114" fillId="58" borderId="0" xfId="0" applyFont="1" applyFill="1"/>
    <xf numFmtId="0" fontId="114" fillId="0" borderId="0" xfId="0" applyFont="1" applyFill="1"/>
    <xf numFmtId="0" fontId="113" fillId="0" borderId="0" xfId="0" applyFont="1"/>
    <xf numFmtId="0" fontId="115" fillId="58" borderId="0" xfId="0" applyFont="1" applyFill="1"/>
    <xf numFmtId="0" fontId="113" fillId="58" borderId="0" xfId="0" applyFont="1" applyFill="1"/>
    <xf numFmtId="0" fontId="113" fillId="0" borderId="0" xfId="0" applyFont="1" applyFill="1"/>
    <xf numFmtId="0" fontId="25" fillId="0" borderId="0" xfId="0" applyFont="1" applyAlignment="1">
      <alignment vertical="center"/>
    </xf>
    <xf numFmtId="0" fontId="91" fillId="0" borderId="0" xfId="0" applyFont="1"/>
    <xf numFmtId="0" fontId="114" fillId="0" borderId="0" xfId="0" applyFont="1"/>
    <xf numFmtId="0" fontId="118" fillId="0" borderId="0" xfId="0" applyFont="1"/>
    <xf numFmtId="0" fontId="122" fillId="0" borderId="0" xfId="0" applyFont="1"/>
    <xf numFmtId="0" fontId="93" fillId="0" borderId="0" xfId="0" applyFont="1"/>
    <xf numFmtId="0" fontId="124" fillId="0" borderId="0" xfId="593" applyFont="1" applyAlignment="1" applyProtection="1"/>
    <xf numFmtId="0" fontId="86" fillId="0" borderId="0" xfId="0" applyFont="1" applyAlignment="1">
      <alignment vertical="center"/>
    </xf>
    <xf numFmtId="0" fontId="125" fillId="0" borderId="0" xfId="0" applyFont="1"/>
    <xf numFmtId="0" fontId="126" fillId="0" borderId="0" xfId="0" applyFont="1"/>
    <xf numFmtId="0" fontId="28" fillId="0" borderId="0" xfId="0" applyFont="1" applyFill="1"/>
    <xf numFmtId="167" fontId="30" fillId="0" borderId="0" xfId="0" applyNumberFormat="1" applyFont="1" applyFill="1"/>
    <xf numFmtId="0" fontId="26" fillId="0" borderId="0" xfId="0" applyFont="1" applyFill="1"/>
    <xf numFmtId="0" fontId="88" fillId="0" borderId="0" xfId="0" applyFont="1" applyFill="1"/>
    <xf numFmtId="0" fontId="27" fillId="0" borderId="0" xfId="0" applyFont="1" applyFill="1"/>
    <xf numFmtId="0" fontId="120" fillId="0" borderId="0" xfId="326" applyFont="1" applyFill="1"/>
    <xf numFmtId="0" fontId="121" fillId="0" borderId="0" xfId="326" applyFont="1" applyFill="1"/>
    <xf numFmtId="0" fontId="116" fillId="60" borderId="0" xfId="326" applyFont="1" applyFill="1"/>
    <xf numFmtId="0" fontId="117" fillId="60" borderId="0" xfId="326" applyFont="1" applyFill="1"/>
    <xf numFmtId="0" fontId="118" fillId="60" borderId="0" xfId="0" applyFont="1" applyFill="1"/>
    <xf numFmtId="0" fontId="113" fillId="60" borderId="0" xfId="0" applyFont="1" applyFill="1"/>
    <xf numFmtId="0" fontId="113" fillId="60" borderId="0" xfId="326" applyFont="1" applyFill="1"/>
    <xf numFmtId="0" fontId="119" fillId="60" borderId="0" xfId="326" applyFont="1" applyFill="1" applyAlignment="1">
      <alignment horizontal="left"/>
    </xf>
    <xf numFmtId="0" fontId="120" fillId="60" borderId="0" xfId="326" applyFont="1" applyFill="1"/>
    <xf numFmtId="2" fontId="119" fillId="60" borderId="0" xfId="326" applyNumberFormat="1" applyFont="1" applyFill="1"/>
    <xf numFmtId="0" fontId="127" fillId="0" borderId="0" xfId="0" applyFont="1" applyAlignment="1">
      <alignment vertical="center"/>
    </xf>
    <xf numFmtId="0" fontId="128" fillId="0" borderId="0" xfId="0" applyFont="1" applyFill="1" applyBorder="1" applyAlignment="1">
      <alignment horizontal="left"/>
    </xf>
    <xf numFmtId="0" fontId="118" fillId="0" borderId="0" xfId="0" applyFont="1" applyAlignment="1">
      <alignment horizontal="centerContinuous"/>
    </xf>
    <xf numFmtId="0" fontId="129" fillId="59" borderId="75" xfId="0" applyFont="1" applyFill="1" applyBorder="1" applyAlignment="1">
      <alignment horizontal="center" wrapText="1"/>
    </xf>
    <xf numFmtId="0" fontId="129" fillId="59" borderId="18" xfId="0" applyFont="1" applyFill="1" applyBorder="1" applyAlignment="1">
      <alignment horizontal="centerContinuous" vertical="center" wrapText="1"/>
    </xf>
    <xf numFmtId="0" fontId="129" fillId="59" borderId="60" xfId="0" applyFont="1" applyFill="1" applyBorder="1" applyAlignment="1">
      <alignment horizontal="centerContinuous" vertical="center" wrapText="1"/>
    </xf>
    <xf numFmtId="0" fontId="130" fillId="59" borderId="74" xfId="0" applyFont="1" applyFill="1" applyBorder="1" applyAlignment="1">
      <alignment horizontal="center" wrapText="1"/>
    </xf>
    <xf numFmtId="0" fontId="129" fillId="59" borderId="28" xfId="0" applyFont="1" applyFill="1" applyBorder="1" applyAlignment="1">
      <alignment horizontal="centerContinuous" vertical="center" wrapText="1"/>
    </xf>
    <xf numFmtId="0" fontId="130" fillId="59" borderId="74" xfId="0" applyFont="1" applyFill="1" applyBorder="1" applyAlignment="1">
      <alignment horizontal="center" vertical="center" wrapText="1"/>
    </xf>
    <xf numFmtId="0" fontId="129" fillId="59" borderId="4" xfId="0" applyFont="1" applyFill="1" applyBorder="1" applyAlignment="1">
      <alignment horizontal="centerContinuous" vertical="center" wrapText="1"/>
    </xf>
    <xf numFmtId="0" fontId="129" fillId="59" borderId="23" xfId="0" applyFont="1" applyFill="1" applyBorder="1" applyAlignment="1">
      <alignment horizontal="centerContinuous" vertical="center" wrapText="1"/>
    </xf>
    <xf numFmtId="0" fontId="131" fillId="59" borderId="76" xfId="0" applyFont="1" applyFill="1" applyBorder="1" applyAlignment="1">
      <alignment horizontal="center" vertical="top" wrapText="1"/>
    </xf>
    <xf numFmtId="168" fontId="129" fillId="58" borderId="18" xfId="0" applyNumberFormat="1" applyFont="1" applyFill="1" applyBorder="1" applyAlignment="1">
      <alignment horizontal="center" vertical="center" wrapText="1"/>
    </xf>
    <xf numFmtId="168" fontId="129" fillId="61" borderId="18" xfId="0" quotePrefix="1" applyNumberFormat="1" applyFont="1" applyFill="1" applyBorder="1" applyAlignment="1">
      <alignment horizontal="center" vertical="center" wrapText="1"/>
    </xf>
    <xf numFmtId="0" fontId="130" fillId="59" borderId="73" xfId="0" applyFont="1" applyFill="1" applyBorder="1" applyAlignment="1">
      <alignment horizontal="center" vertical="top" wrapText="1"/>
    </xf>
    <xf numFmtId="168" fontId="129" fillId="61" borderId="28" xfId="0" quotePrefix="1" applyNumberFormat="1" applyFont="1" applyFill="1" applyBorder="1" applyAlignment="1">
      <alignment horizontal="center" vertical="center" wrapText="1"/>
    </xf>
    <xf numFmtId="168" fontId="129" fillId="58" borderId="4" xfId="0" applyNumberFormat="1" applyFont="1" applyFill="1" applyBorder="1" applyAlignment="1">
      <alignment horizontal="center" vertical="center" wrapText="1"/>
    </xf>
    <xf numFmtId="168" fontId="129" fillId="61" borderId="23" xfId="0" quotePrefix="1" applyNumberFormat="1" applyFont="1" applyFill="1" applyBorder="1" applyAlignment="1">
      <alignment horizontal="center" vertical="center" wrapText="1"/>
    </xf>
    <xf numFmtId="0" fontId="127" fillId="59" borderId="32" xfId="0" applyFont="1" applyFill="1" applyBorder="1"/>
    <xf numFmtId="1" fontId="132" fillId="59" borderId="32" xfId="0" applyNumberFormat="1" applyFont="1" applyFill="1" applyBorder="1"/>
    <xf numFmtId="1" fontId="132" fillId="59" borderId="34" xfId="0" applyNumberFormat="1" applyFont="1" applyFill="1" applyBorder="1"/>
    <xf numFmtId="166" fontId="133" fillId="59" borderId="34" xfId="0" applyNumberFormat="1" applyFont="1" applyFill="1" applyBorder="1"/>
    <xf numFmtId="3" fontId="134" fillId="59" borderId="34" xfId="0" applyNumberFormat="1" applyFont="1" applyFill="1" applyBorder="1"/>
    <xf numFmtId="3" fontId="130" fillId="59" borderId="34" xfId="0" applyNumberFormat="1" applyFont="1" applyFill="1" applyBorder="1"/>
    <xf numFmtId="165" fontId="132" fillId="59" borderId="34" xfId="0" applyNumberFormat="1" applyFont="1" applyFill="1" applyBorder="1"/>
    <xf numFmtId="166" fontId="132" fillId="59" borderId="35" xfId="0" applyNumberFormat="1" applyFont="1" applyFill="1" applyBorder="1"/>
    <xf numFmtId="0" fontId="132" fillId="59" borderId="33" xfId="0" applyFont="1" applyFill="1" applyBorder="1"/>
    <xf numFmtId="3" fontId="132" fillId="58" borderId="15" xfId="0" applyNumberFormat="1" applyFont="1" applyFill="1" applyBorder="1"/>
    <xf numFmtId="3" fontId="132" fillId="0" borderId="61" xfId="0" applyNumberFormat="1" applyFont="1" applyBorder="1"/>
    <xf numFmtId="166" fontId="133" fillId="0" borderId="63" xfId="0" applyNumberFormat="1" applyFont="1" applyBorder="1"/>
    <xf numFmtId="3" fontId="132" fillId="0" borderId="64" xfId="0" applyNumberFormat="1" applyFont="1" applyFill="1" applyBorder="1"/>
    <xf numFmtId="165" fontId="133" fillId="0" borderId="31" xfId="0" applyNumberFormat="1" applyFont="1" applyFill="1" applyBorder="1"/>
    <xf numFmtId="165" fontId="132" fillId="58" borderId="37" xfId="0" applyNumberFormat="1" applyFont="1" applyFill="1" applyBorder="1"/>
    <xf numFmtId="166" fontId="132" fillId="0" borderId="24" xfId="0" applyNumberFormat="1" applyFont="1" applyBorder="1"/>
    <xf numFmtId="3" fontId="132" fillId="59" borderId="34" xfId="0" applyNumberFormat="1" applyFont="1" applyFill="1" applyBorder="1"/>
    <xf numFmtId="165" fontId="133" fillId="59" borderId="34" xfId="0" applyNumberFormat="1" applyFont="1" applyFill="1" applyBorder="1"/>
    <xf numFmtId="3" fontId="132" fillId="61" borderId="64" xfId="0" applyNumberFormat="1" applyFont="1" applyFill="1" applyBorder="1"/>
    <xf numFmtId="165" fontId="133" fillId="0" borderId="24" xfId="0" applyNumberFormat="1" applyFont="1" applyFill="1" applyBorder="1"/>
    <xf numFmtId="0" fontId="132" fillId="59" borderId="77" xfId="0" applyFont="1" applyFill="1" applyBorder="1"/>
    <xf numFmtId="3" fontId="132" fillId="58" borderId="29" xfId="0" applyNumberFormat="1" applyFont="1" applyFill="1" applyBorder="1"/>
    <xf numFmtId="3" fontId="132" fillId="0" borderId="62" xfId="0" applyNumberFormat="1" applyFont="1" applyBorder="1"/>
    <xf numFmtId="166" fontId="133" fillId="0" borderId="31" xfId="0" applyNumberFormat="1" applyFont="1" applyBorder="1"/>
    <xf numFmtId="3" fontId="132" fillId="61" borderId="65" xfId="0" applyNumberFormat="1" applyFont="1" applyFill="1" applyBorder="1"/>
    <xf numFmtId="165" fontId="132" fillId="58" borderId="66" xfId="0" applyNumberFormat="1" applyFont="1" applyFill="1" applyBorder="1"/>
    <xf numFmtId="166" fontId="132" fillId="0" borderId="31" xfId="0" applyNumberFormat="1" applyFont="1" applyBorder="1"/>
    <xf numFmtId="3" fontId="133" fillId="0" borderId="3" xfId="0" applyNumberFormat="1" applyFont="1" applyFill="1" applyBorder="1"/>
    <xf numFmtId="3" fontId="132" fillId="58" borderId="3" xfId="0" applyNumberFormat="1" applyFont="1" applyFill="1" applyBorder="1"/>
    <xf numFmtId="3" fontId="132" fillId="61" borderId="23" xfId="0" applyNumberFormat="1" applyFont="1" applyFill="1" applyBorder="1"/>
    <xf numFmtId="165" fontId="133" fillId="0" borderId="18" xfId="0" applyNumberFormat="1" applyFont="1" applyFill="1" applyBorder="1"/>
    <xf numFmtId="165" fontId="132" fillId="58" borderId="4" xfId="0" applyNumberFormat="1" applyFont="1" applyFill="1" applyBorder="1"/>
    <xf numFmtId="166" fontId="132" fillId="0" borderId="23" xfId="0" applyNumberFormat="1" applyFont="1" applyBorder="1"/>
    <xf numFmtId="49" fontId="135" fillId="0" borderId="0" xfId="0" applyNumberFormat="1" applyFont="1" applyFill="1" applyBorder="1"/>
    <xf numFmtId="0" fontId="136" fillId="0" borderId="0" xfId="0" applyFont="1"/>
    <xf numFmtId="0" fontId="129" fillId="0" borderId="75" xfId="0" applyFont="1" applyBorder="1" applyAlignment="1">
      <alignment horizontal="center" wrapText="1"/>
    </xf>
    <xf numFmtId="0" fontId="129" fillId="0" borderId="18" xfId="0" applyFont="1" applyBorder="1" applyAlignment="1">
      <alignment horizontal="centerContinuous" vertical="center" wrapText="1"/>
    </xf>
    <xf numFmtId="0" fontId="129" fillId="0" borderId="2" xfId="0" applyFont="1" applyBorder="1" applyAlignment="1">
      <alignment horizontal="centerContinuous" vertical="center" wrapText="1"/>
    </xf>
    <xf numFmtId="0" fontId="130" fillId="0" borderId="78" xfId="0" applyFont="1" applyBorder="1" applyAlignment="1">
      <alignment horizontal="center" wrapText="1"/>
    </xf>
    <xf numFmtId="0" fontId="131" fillId="0" borderId="76" xfId="0" applyFont="1" applyBorder="1" applyAlignment="1">
      <alignment horizontal="center" vertical="top" wrapText="1"/>
    </xf>
    <xf numFmtId="168" fontId="129" fillId="58" borderId="18" xfId="0" quotePrefix="1" applyNumberFormat="1" applyFont="1" applyFill="1" applyBorder="1" applyAlignment="1">
      <alignment horizontal="center" vertical="center" wrapText="1"/>
    </xf>
    <xf numFmtId="168" fontId="129" fillId="0" borderId="1" xfId="0" quotePrefix="1" applyNumberFormat="1" applyFont="1" applyBorder="1" applyAlignment="1">
      <alignment horizontal="center" vertical="center" wrapText="1"/>
    </xf>
    <xf numFmtId="0" fontId="130" fillId="0" borderId="79" xfId="0" applyFont="1" applyBorder="1" applyAlignment="1">
      <alignment horizontal="center" vertical="top" wrapText="1"/>
    </xf>
    <xf numFmtId="0" fontId="132" fillId="0" borderId="77" xfId="0" applyFont="1" applyFill="1" applyBorder="1"/>
    <xf numFmtId="3" fontId="132" fillId="58" borderId="72" xfId="0" applyNumberFormat="1" applyFont="1" applyFill="1" applyBorder="1"/>
    <xf numFmtId="3" fontId="132" fillId="0" borderId="79" xfId="0" applyNumberFormat="1" applyFont="1" applyBorder="1"/>
    <xf numFmtId="166" fontId="133" fillId="0" borderId="79" xfId="0" applyNumberFormat="1" applyFont="1" applyBorder="1"/>
    <xf numFmtId="0" fontId="127" fillId="0" borderId="0" xfId="97" applyFont="1"/>
    <xf numFmtId="0" fontId="134" fillId="0" borderId="0" xfId="97" applyFont="1"/>
    <xf numFmtId="0" fontId="137" fillId="0" borderId="0" xfId="97" applyFont="1"/>
    <xf numFmtId="0" fontId="113" fillId="0" borderId="0" xfId="97" applyFont="1"/>
    <xf numFmtId="0" fontId="138" fillId="0" borderId="0" xfId="97" applyFont="1" applyFill="1"/>
    <xf numFmtId="0" fontId="129" fillId="0" borderId="0" xfId="97" applyFont="1" applyFill="1"/>
    <xf numFmtId="0" fontId="139" fillId="0" borderId="0" xfId="97" applyFont="1"/>
    <xf numFmtId="0" fontId="140" fillId="0" borderId="3" xfId="4" applyFont="1" applyBorder="1" applyAlignment="1">
      <alignment horizontal="centerContinuous"/>
    </xf>
    <xf numFmtId="0" fontId="140" fillId="0" borderId="4" xfId="4" applyFont="1" applyBorder="1" applyAlignment="1">
      <alignment horizontal="centerContinuous"/>
    </xf>
    <xf numFmtId="0" fontId="140" fillId="0" borderId="2" xfId="4" applyFont="1" applyBorder="1" applyAlignment="1">
      <alignment horizontal="centerContinuous"/>
    </xf>
    <xf numFmtId="0" fontId="127" fillId="0" borderId="5" xfId="4" applyFont="1" applyBorder="1" applyAlignment="1">
      <alignment horizontal="centerContinuous"/>
    </xf>
    <xf numFmtId="0" fontId="127" fillId="0" borderId="6" xfId="4" applyFont="1" applyBorder="1" applyAlignment="1">
      <alignment horizontal="centerContinuous"/>
    </xf>
    <xf numFmtId="0" fontId="127" fillId="0" borderId="7" xfId="4" applyFont="1" applyBorder="1" applyAlignment="1">
      <alignment horizontal="centerContinuous"/>
    </xf>
    <xf numFmtId="0" fontId="127" fillId="0" borderId="8" xfId="4" applyFont="1" applyBorder="1" applyAlignment="1">
      <alignment horizontal="centerContinuous"/>
    </xf>
    <xf numFmtId="0" fontId="129" fillId="0" borderId="6" xfId="4" applyFont="1" applyBorder="1" applyAlignment="1">
      <alignment horizontal="centerContinuous"/>
    </xf>
    <xf numFmtId="0" fontId="129" fillId="0" borderId="9" xfId="4" applyFont="1" applyBorder="1" applyAlignment="1">
      <alignment horizontal="centerContinuous"/>
    </xf>
    <xf numFmtId="0" fontId="46" fillId="0" borderId="10" xfId="4" applyFont="1" applyBorder="1" applyAlignment="1">
      <alignment horizontal="center" vertical="center"/>
    </xf>
    <xf numFmtId="0" fontId="46" fillId="58" borderId="11" xfId="4" applyFont="1" applyFill="1" applyBorder="1" applyAlignment="1">
      <alignment horizontal="center" vertical="center" wrapText="1"/>
    </xf>
    <xf numFmtId="0" fontId="46" fillId="0" borderId="12" xfId="4" applyFont="1" applyBorder="1" applyAlignment="1">
      <alignment horizontal="center" vertical="center" wrapText="1"/>
    </xf>
    <xf numFmtId="0" fontId="122" fillId="0" borderId="13" xfId="4" applyFont="1" applyBorder="1" applyAlignment="1">
      <alignment horizontal="center" vertical="center"/>
    </xf>
    <xf numFmtId="0" fontId="122" fillId="58" borderId="11" xfId="4" applyFont="1" applyFill="1" applyBorder="1" applyAlignment="1">
      <alignment horizontal="center" vertical="center" wrapText="1"/>
    </xf>
    <xf numFmtId="0" fontId="122" fillId="0" borderId="14" xfId="4" applyFont="1" applyBorder="1" applyAlignment="1">
      <alignment horizontal="center" vertical="center" wrapText="1"/>
    </xf>
    <xf numFmtId="0" fontId="141" fillId="0" borderId="3" xfId="4" applyFont="1" applyFill="1" applyBorder="1" applyAlignment="1">
      <alignment vertical="center"/>
    </xf>
    <xf numFmtId="3" fontId="141" fillId="58" borderId="19" xfId="97" applyNumberFormat="1" applyFont="1" applyFill="1" applyBorder="1"/>
    <xf numFmtId="3" fontId="141" fillId="0" borderId="23" xfId="97" applyNumberFormat="1" applyFont="1" applyFill="1" applyBorder="1"/>
    <xf numFmtId="3" fontId="141" fillId="58" borderId="19" xfId="3" applyNumberFormat="1" applyFont="1" applyFill="1" applyBorder="1"/>
    <xf numFmtId="3" fontId="141" fillId="0" borderId="23" xfId="3" applyNumberFormat="1" applyFont="1" applyFill="1" applyBorder="1"/>
    <xf numFmtId="0" fontId="141" fillId="0" borderId="32" xfId="4" applyFont="1" applyFill="1" applyBorder="1" applyAlignment="1">
      <alignment vertical="center"/>
    </xf>
    <xf numFmtId="166" fontId="141" fillId="0" borderId="34" xfId="3" applyNumberFormat="1" applyFont="1" applyFill="1" applyBorder="1"/>
    <xf numFmtId="166" fontId="141" fillId="0" borderId="35" xfId="3" applyNumberFormat="1" applyFont="1" applyFill="1" applyBorder="1"/>
    <xf numFmtId="0" fontId="141" fillId="0" borderId="33" xfId="4" applyFont="1" applyFill="1" applyBorder="1" applyAlignment="1">
      <alignment vertical="center"/>
    </xf>
    <xf numFmtId="3" fontId="141" fillId="58" borderId="16" xfId="589" applyNumberFormat="1" applyFont="1" applyFill="1" applyBorder="1"/>
    <xf numFmtId="3" fontId="141" fillId="0" borderId="24" xfId="589" applyNumberFormat="1" applyFont="1" applyFill="1" applyBorder="1"/>
    <xf numFmtId="3" fontId="141" fillId="58" borderId="16" xfId="3" applyNumberFormat="1" applyFont="1" applyFill="1" applyBorder="1"/>
    <xf numFmtId="3" fontId="141" fillId="0" borderId="24" xfId="3" applyNumberFormat="1" applyFont="1" applyFill="1" applyBorder="1"/>
    <xf numFmtId="0" fontId="142" fillId="0" borderId="21" xfId="1" applyFont="1" applyFill="1" applyBorder="1"/>
    <xf numFmtId="3" fontId="142" fillId="58" borderId="16" xfId="590" applyNumberFormat="1" applyFont="1" applyFill="1" applyBorder="1"/>
    <xf numFmtId="3" fontId="142" fillId="0" borderId="24" xfId="590" applyNumberFormat="1" applyFont="1" applyFill="1" applyBorder="1"/>
    <xf numFmtId="166" fontId="141" fillId="0" borderId="22" xfId="3" applyNumberFormat="1" applyFont="1" applyFill="1" applyBorder="1"/>
    <xf numFmtId="3" fontId="141" fillId="58" borderId="25" xfId="589" applyNumberFormat="1" applyFont="1" applyFill="1" applyBorder="1"/>
    <xf numFmtId="3" fontId="141" fillId="0" borderId="26" xfId="589" applyNumberFormat="1" applyFont="1" applyFill="1" applyBorder="1"/>
    <xf numFmtId="3" fontId="141" fillId="58" borderId="25" xfId="3" applyNumberFormat="1" applyFont="1" applyFill="1" applyBorder="1"/>
    <xf numFmtId="3" fontId="141" fillId="0" borderId="26" xfId="3" applyNumberFormat="1" applyFont="1" applyFill="1" applyBorder="1"/>
    <xf numFmtId="0" fontId="141" fillId="0" borderId="36" xfId="4" applyFont="1" applyFill="1" applyBorder="1" applyAlignment="1">
      <alignment vertical="center"/>
    </xf>
    <xf numFmtId="166" fontId="141" fillId="0" borderId="37" xfId="3" applyNumberFormat="1" applyFont="1" applyFill="1" applyBorder="1"/>
    <xf numFmtId="166" fontId="141" fillId="0" borderId="38" xfId="3" applyNumberFormat="1" applyFont="1" applyFill="1" applyBorder="1"/>
    <xf numFmtId="0" fontId="142" fillId="0" borderId="29" xfId="1" applyFont="1" applyFill="1" applyBorder="1"/>
    <xf numFmtId="3" fontId="142" fillId="58" borderId="30" xfId="590" applyNumberFormat="1" applyFont="1" applyFill="1" applyBorder="1"/>
    <xf numFmtId="3" fontId="142" fillId="0" borderId="31" xfId="590" applyNumberFormat="1" applyFont="1" applyFill="1" applyBorder="1"/>
    <xf numFmtId="165" fontId="143" fillId="0" borderId="0" xfId="1" applyNumberFormat="1" applyFont="1" applyFill="1" applyBorder="1"/>
    <xf numFmtId="3" fontId="113" fillId="0" borderId="0" xfId="97" applyNumberFormat="1" applyFont="1"/>
    <xf numFmtId="166" fontId="113" fillId="0" borderId="0" xfId="97" applyNumberFormat="1" applyFont="1" applyFill="1"/>
    <xf numFmtId="0" fontId="46" fillId="0" borderId="10" xfId="4" applyFont="1" applyFill="1" applyBorder="1" applyAlignment="1">
      <alignment horizontal="center" vertical="center"/>
    </xf>
    <xf numFmtId="0" fontId="46" fillId="0" borderId="12" xfId="4" applyFont="1" applyFill="1" applyBorder="1" applyAlignment="1">
      <alignment horizontal="center" vertical="center" wrapText="1"/>
    </xf>
    <xf numFmtId="0" fontId="46" fillId="0" borderId="13" xfId="4" applyFont="1" applyFill="1" applyBorder="1" applyAlignment="1">
      <alignment horizontal="center" vertical="center"/>
    </xf>
    <xf numFmtId="0" fontId="46" fillId="0" borderId="14" xfId="4" applyFont="1" applyFill="1" applyBorder="1" applyAlignment="1">
      <alignment horizontal="center" vertical="center" wrapText="1"/>
    </xf>
    <xf numFmtId="0" fontId="140" fillId="0" borderId="3" xfId="4" applyFont="1" applyFill="1" applyBorder="1" applyAlignment="1">
      <alignment horizontal="center"/>
    </xf>
    <xf numFmtId="0" fontId="113" fillId="0" borderId="4" xfId="97" applyFont="1" applyFill="1" applyBorder="1" applyAlignment="1">
      <alignment horizontal="center"/>
    </xf>
    <xf numFmtId="0" fontId="113" fillId="0" borderId="2" xfId="97" applyFont="1" applyFill="1" applyBorder="1" applyAlignment="1">
      <alignment horizontal="center"/>
    </xf>
  </cellXfs>
  <cellStyles count="594">
    <cellStyle name="[StdExit()]" xfId="332" xr:uid="{00000000-0005-0000-0000-000000000000}"/>
    <cellStyle name="[StdExit()] 2" xfId="333" xr:uid="{00000000-0005-0000-0000-000001000000}"/>
    <cellStyle name="20% - Accent1" xfId="283" xr:uid="{00000000-0005-0000-0000-000002000000}"/>
    <cellStyle name="20% - Accent2" xfId="284" xr:uid="{00000000-0005-0000-0000-000003000000}"/>
    <cellStyle name="20% - Accent3" xfId="285" xr:uid="{00000000-0005-0000-0000-000004000000}"/>
    <cellStyle name="20% - Accent4" xfId="286" xr:uid="{00000000-0005-0000-0000-000005000000}"/>
    <cellStyle name="20% - Accent5" xfId="287" xr:uid="{00000000-0005-0000-0000-000006000000}"/>
    <cellStyle name="20% - Accent6" xfId="288" xr:uid="{00000000-0005-0000-0000-000007000000}"/>
    <cellStyle name="20% — akcent 1" xfId="30" builtinId="30" customBuiltin="1"/>
    <cellStyle name="20% - akcent 1 10" xfId="200" xr:uid="{00000000-0005-0000-0000-000009000000}"/>
    <cellStyle name="20% - akcent 1 11" xfId="214" xr:uid="{00000000-0005-0000-0000-00000A000000}"/>
    <cellStyle name="20% - akcent 1 12" xfId="237" xr:uid="{00000000-0005-0000-0000-00000B000000}"/>
    <cellStyle name="20% - akcent 1 13" xfId="242" xr:uid="{00000000-0005-0000-0000-00000C000000}"/>
    <cellStyle name="20% - akcent 1 14" xfId="256" xr:uid="{00000000-0005-0000-0000-00000D000000}"/>
    <cellStyle name="20% - akcent 1 15" xfId="270" xr:uid="{00000000-0005-0000-0000-00000E000000}"/>
    <cellStyle name="20% - akcent 1 2" xfId="54" xr:uid="{00000000-0005-0000-0000-00000F000000}"/>
    <cellStyle name="20% - akcent 1 2 2" xfId="334" xr:uid="{00000000-0005-0000-0000-000010000000}"/>
    <cellStyle name="20% - akcent 1 2 3" xfId="335" xr:uid="{00000000-0005-0000-0000-000011000000}"/>
    <cellStyle name="20% - akcent 1 3" xfId="102" xr:uid="{00000000-0005-0000-0000-000012000000}"/>
    <cellStyle name="20% - akcent 1 3 2" xfId="336" xr:uid="{00000000-0005-0000-0000-000013000000}"/>
    <cellStyle name="20% - akcent 1 4" xfId="123" xr:uid="{00000000-0005-0000-0000-000014000000}"/>
    <cellStyle name="20% - akcent 1 4 2" xfId="337" xr:uid="{00000000-0005-0000-0000-000015000000}"/>
    <cellStyle name="20% - akcent 1 5" xfId="137" xr:uid="{00000000-0005-0000-0000-000016000000}"/>
    <cellStyle name="20% - akcent 1 5 2" xfId="338" xr:uid="{00000000-0005-0000-0000-000017000000}"/>
    <cellStyle name="20% - akcent 1 6" xfId="144" xr:uid="{00000000-0005-0000-0000-000018000000}"/>
    <cellStyle name="20% - akcent 1 6 2" xfId="339" xr:uid="{00000000-0005-0000-0000-000019000000}"/>
    <cellStyle name="20% - akcent 1 7" xfId="158" xr:uid="{00000000-0005-0000-0000-00001A000000}"/>
    <cellStyle name="20% - akcent 1 8" xfId="172" xr:uid="{00000000-0005-0000-0000-00001B000000}"/>
    <cellStyle name="20% - akcent 1 9" xfId="193" xr:uid="{00000000-0005-0000-0000-00001C000000}"/>
    <cellStyle name="20% — akcent 2" xfId="34" builtinId="34" customBuiltin="1"/>
    <cellStyle name="20% - akcent 2 10" xfId="202" xr:uid="{00000000-0005-0000-0000-00001E000000}"/>
    <cellStyle name="20% - akcent 2 11" xfId="216" xr:uid="{00000000-0005-0000-0000-00001F000000}"/>
    <cellStyle name="20% - akcent 2 12" xfId="235" xr:uid="{00000000-0005-0000-0000-000020000000}"/>
    <cellStyle name="20% - akcent 2 13" xfId="244" xr:uid="{00000000-0005-0000-0000-000021000000}"/>
    <cellStyle name="20% - akcent 2 14" xfId="258" xr:uid="{00000000-0005-0000-0000-000022000000}"/>
    <cellStyle name="20% - akcent 2 15" xfId="272" xr:uid="{00000000-0005-0000-0000-000023000000}"/>
    <cellStyle name="20% - akcent 2 2" xfId="55" xr:uid="{00000000-0005-0000-0000-000024000000}"/>
    <cellStyle name="20% - akcent 2 2 2" xfId="340" xr:uid="{00000000-0005-0000-0000-000025000000}"/>
    <cellStyle name="20% - akcent 2 2 3" xfId="341" xr:uid="{00000000-0005-0000-0000-000026000000}"/>
    <cellStyle name="20% - akcent 2 3" xfId="104" xr:uid="{00000000-0005-0000-0000-000027000000}"/>
    <cellStyle name="20% - akcent 2 3 2" xfId="342" xr:uid="{00000000-0005-0000-0000-000028000000}"/>
    <cellStyle name="20% - akcent 2 4" xfId="121" xr:uid="{00000000-0005-0000-0000-000029000000}"/>
    <cellStyle name="20% - akcent 2 4 2" xfId="343" xr:uid="{00000000-0005-0000-0000-00002A000000}"/>
    <cellStyle name="20% - akcent 2 5" xfId="135" xr:uid="{00000000-0005-0000-0000-00002B000000}"/>
    <cellStyle name="20% - akcent 2 5 2" xfId="344" xr:uid="{00000000-0005-0000-0000-00002C000000}"/>
    <cellStyle name="20% - akcent 2 6" xfId="146" xr:uid="{00000000-0005-0000-0000-00002D000000}"/>
    <cellStyle name="20% - akcent 2 6 2" xfId="345" xr:uid="{00000000-0005-0000-0000-00002E000000}"/>
    <cellStyle name="20% - akcent 2 7" xfId="160" xr:uid="{00000000-0005-0000-0000-00002F000000}"/>
    <cellStyle name="20% - akcent 2 8" xfId="174" xr:uid="{00000000-0005-0000-0000-000030000000}"/>
    <cellStyle name="20% - akcent 2 9" xfId="191" xr:uid="{00000000-0005-0000-0000-000031000000}"/>
    <cellStyle name="20% — akcent 3" xfId="38" builtinId="38" customBuiltin="1"/>
    <cellStyle name="20% - akcent 3 10" xfId="204" xr:uid="{00000000-0005-0000-0000-000033000000}"/>
    <cellStyle name="20% - akcent 3 11" xfId="218" xr:uid="{00000000-0005-0000-0000-000034000000}"/>
    <cellStyle name="20% - akcent 3 12" xfId="233" xr:uid="{00000000-0005-0000-0000-000035000000}"/>
    <cellStyle name="20% - akcent 3 13" xfId="246" xr:uid="{00000000-0005-0000-0000-000036000000}"/>
    <cellStyle name="20% - akcent 3 14" xfId="260" xr:uid="{00000000-0005-0000-0000-000037000000}"/>
    <cellStyle name="20% - akcent 3 15" xfId="274" xr:uid="{00000000-0005-0000-0000-000038000000}"/>
    <cellStyle name="20% - akcent 3 2" xfId="56" xr:uid="{00000000-0005-0000-0000-000039000000}"/>
    <cellStyle name="20% - akcent 3 2 2" xfId="346" xr:uid="{00000000-0005-0000-0000-00003A000000}"/>
    <cellStyle name="20% - akcent 3 2 3" xfId="347" xr:uid="{00000000-0005-0000-0000-00003B000000}"/>
    <cellStyle name="20% - akcent 3 3" xfId="106" xr:uid="{00000000-0005-0000-0000-00003C000000}"/>
    <cellStyle name="20% - akcent 3 3 2" xfId="348" xr:uid="{00000000-0005-0000-0000-00003D000000}"/>
    <cellStyle name="20% - akcent 3 4" xfId="119" xr:uid="{00000000-0005-0000-0000-00003E000000}"/>
    <cellStyle name="20% - akcent 3 4 2" xfId="349" xr:uid="{00000000-0005-0000-0000-00003F000000}"/>
    <cellStyle name="20% - akcent 3 5" xfId="133" xr:uid="{00000000-0005-0000-0000-000040000000}"/>
    <cellStyle name="20% - akcent 3 5 2" xfId="350" xr:uid="{00000000-0005-0000-0000-000041000000}"/>
    <cellStyle name="20% - akcent 3 6" xfId="148" xr:uid="{00000000-0005-0000-0000-000042000000}"/>
    <cellStyle name="20% - akcent 3 6 2" xfId="351" xr:uid="{00000000-0005-0000-0000-000043000000}"/>
    <cellStyle name="20% - akcent 3 7" xfId="162" xr:uid="{00000000-0005-0000-0000-000044000000}"/>
    <cellStyle name="20% - akcent 3 8" xfId="176" xr:uid="{00000000-0005-0000-0000-000045000000}"/>
    <cellStyle name="20% - akcent 3 9" xfId="189" xr:uid="{00000000-0005-0000-0000-000046000000}"/>
    <cellStyle name="20% — akcent 4" xfId="42" builtinId="42" customBuiltin="1"/>
    <cellStyle name="20% - akcent 4 10" xfId="206" xr:uid="{00000000-0005-0000-0000-000048000000}"/>
    <cellStyle name="20% - akcent 4 11" xfId="220" xr:uid="{00000000-0005-0000-0000-000049000000}"/>
    <cellStyle name="20% - akcent 4 12" xfId="231" xr:uid="{00000000-0005-0000-0000-00004A000000}"/>
    <cellStyle name="20% - akcent 4 13" xfId="248" xr:uid="{00000000-0005-0000-0000-00004B000000}"/>
    <cellStyle name="20% - akcent 4 14" xfId="262" xr:uid="{00000000-0005-0000-0000-00004C000000}"/>
    <cellStyle name="20% - akcent 4 15" xfId="276" xr:uid="{00000000-0005-0000-0000-00004D000000}"/>
    <cellStyle name="20% - akcent 4 2" xfId="57" xr:uid="{00000000-0005-0000-0000-00004E000000}"/>
    <cellStyle name="20% - akcent 4 2 2" xfId="352" xr:uid="{00000000-0005-0000-0000-00004F000000}"/>
    <cellStyle name="20% - akcent 4 2 3" xfId="353" xr:uid="{00000000-0005-0000-0000-000050000000}"/>
    <cellStyle name="20% - akcent 4 3" xfId="108" xr:uid="{00000000-0005-0000-0000-000051000000}"/>
    <cellStyle name="20% - akcent 4 3 2" xfId="354" xr:uid="{00000000-0005-0000-0000-000052000000}"/>
    <cellStyle name="20% - akcent 4 4" xfId="117" xr:uid="{00000000-0005-0000-0000-000053000000}"/>
    <cellStyle name="20% - akcent 4 4 2" xfId="355" xr:uid="{00000000-0005-0000-0000-000054000000}"/>
    <cellStyle name="20% - akcent 4 5" xfId="131" xr:uid="{00000000-0005-0000-0000-000055000000}"/>
    <cellStyle name="20% - akcent 4 5 2" xfId="356" xr:uid="{00000000-0005-0000-0000-000056000000}"/>
    <cellStyle name="20% - akcent 4 6" xfId="150" xr:uid="{00000000-0005-0000-0000-000057000000}"/>
    <cellStyle name="20% - akcent 4 6 2" xfId="357" xr:uid="{00000000-0005-0000-0000-000058000000}"/>
    <cellStyle name="20% - akcent 4 7" xfId="164" xr:uid="{00000000-0005-0000-0000-000059000000}"/>
    <cellStyle name="20% - akcent 4 8" xfId="178" xr:uid="{00000000-0005-0000-0000-00005A000000}"/>
    <cellStyle name="20% - akcent 4 9" xfId="187" xr:uid="{00000000-0005-0000-0000-00005B000000}"/>
    <cellStyle name="20% — akcent 5" xfId="46" builtinId="46" customBuiltin="1"/>
    <cellStyle name="20% - akcent 5 10" xfId="208" xr:uid="{00000000-0005-0000-0000-00005D000000}"/>
    <cellStyle name="20% - akcent 5 11" xfId="222" xr:uid="{00000000-0005-0000-0000-00005E000000}"/>
    <cellStyle name="20% - akcent 5 12" xfId="229" xr:uid="{00000000-0005-0000-0000-00005F000000}"/>
    <cellStyle name="20% - akcent 5 13" xfId="253" xr:uid="{00000000-0005-0000-0000-000060000000}"/>
    <cellStyle name="20% - akcent 5 14" xfId="267" xr:uid="{00000000-0005-0000-0000-000061000000}"/>
    <cellStyle name="20% - akcent 5 15" xfId="278" xr:uid="{00000000-0005-0000-0000-000062000000}"/>
    <cellStyle name="20% - akcent 5 2" xfId="58" xr:uid="{00000000-0005-0000-0000-000063000000}"/>
    <cellStyle name="20% - akcent 5 2 2" xfId="358" xr:uid="{00000000-0005-0000-0000-000064000000}"/>
    <cellStyle name="20% - akcent 5 2 3" xfId="359" xr:uid="{00000000-0005-0000-0000-000065000000}"/>
    <cellStyle name="20% - akcent 5 3" xfId="110" xr:uid="{00000000-0005-0000-0000-000066000000}"/>
    <cellStyle name="20% - akcent 5 3 2" xfId="360" xr:uid="{00000000-0005-0000-0000-000067000000}"/>
    <cellStyle name="20% - akcent 5 4" xfId="126" xr:uid="{00000000-0005-0000-0000-000068000000}"/>
    <cellStyle name="20% - akcent 5 4 2" xfId="361" xr:uid="{00000000-0005-0000-0000-000069000000}"/>
    <cellStyle name="20% - akcent 5 5" xfId="140" xr:uid="{00000000-0005-0000-0000-00006A000000}"/>
    <cellStyle name="20% - akcent 5 5 2" xfId="362" xr:uid="{00000000-0005-0000-0000-00006B000000}"/>
    <cellStyle name="20% - akcent 5 6" xfId="152" xr:uid="{00000000-0005-0000-0000-00006C000000}"/>
    <cellStyle name="20% - akcent 5 6 2" xfId="363" xr:uid="{00000000-0005-0000-0000-00006D000000}"/>
    <cellStyle name="20% - akcent 5 7" xfId="166" xr:uid="{00000000-0005-0000-0000-00006E000000}"/>
    <cellStyle name="20% - akcent 5 8" xfId="180" xr:uid="{00000000-0005-0000-0000-00006F000000}"/>
    <cellStyle name="20% - akcent 5 9" xfId="196" xr:uid="{00000000-0005-0000-0000-000070000000}"/>
    <cellStyle name="20% — akcent 6" xfId="50" builtinId="50" customBuiltin="1"/>
    <cellStyle name="20% - akcent 6 10" xfId="210" xr:uid="{00000000-0005-0000-0000-000072000000}"/>
    <cellStyle name="20% - akcent 6 11" xfId="224" xr:uid="{00000000-0005-0000-0000-000073000000}"/>
    <cellStyle name="20% - akcent 6 12" xfId="227" xr:uid="{00000000-0005-0000-0000-000074000000}"/>
    <cellStyle name="20% - akcent 6 13" xfId="251" xr:uid="{00000000-0005-0000-0000-000075000000}"/>
    <cellStyle name="20% - akcent 6 14" xfId="265" xr:uid="{00000000-0005-0000-0000-000076000000}"/>
    <cellStyle name="20% - akcent 6 15" xfId="280" xr:uid="{00000000-0005-0000-0000-000077000000}"/>
    <cellStyle name="20% - akcent 6 2" xfId="59" xr:uid="{00000000-0005-0000-0000-000078000000}"/>
    <cellStyle name="20% - akcent 6 2 2" xfId="364" xr:uid="{00000000-0005-0000-0000-000079000000}"/>
    <cellStyle name="20% - akcent 6 2 3" xfId="365" xr:uid="{00000000-0005-0000-0000-00007A000000}"/>
    <cellStyle name="20% - akcent 6 3" xfId="112" xr:uid="{00000000-0005-0000-0000-00007B000000}"/>
    <cellStyle name="20% - akcent 6 3 2" xfId="366" xr:uid="{00000000-0005-0000-0000-00007C000000}"/>
    <cellStyle name="20% - akcent 6 4" xfId="115" xr:uid="{00000000-0005-0000-0000-00007D000000}"/>
    <cellStyle name="20% - akcent 6 4 2" xfId="367" xr:uid="{00000000-0005-0000-0000-00007E000000}"/>
    <cellStyle name="20% - akcent 6 5" xfId="129" xr:uid="{00000000-0005-0000-0000-00007F000000}"/>
    <cellStyle name="20% - akcent 6 5 2" xfId="368" xr:uid="{00000000-0005-0000-0000-000080000000}"/>
    <cellStyle name="20% - akcent 6 6" xfId="154" xr:uid="{00000000-0005-0000-0000-000081000000}"/>
    <cellStyle name="20% - akcent 6 6 2" xfId="369" xr:uid="{00000000-0005-0000-0000-000082000000}"/>
    <cellStyle name="20% - akcent 6 7" xfId="168" xr:uid="{00000000-0005-0000-0000-000083000000}"/>
    <cellStyle name="20% - akcent 6 8" xfId="182" xr:uid="{00000000-0005-0000-0000-000084000000}"/>
    <cellStyle name="20% - akcent 6 9" xfId="185" xr:uid="{00000000-0005-0000-0000-000085000000}"/>
    <cellStyle name="40% - Accent1" xfId="289" xr:uid="{00000000-0005-0000-0000-000086000000}"/>
    <cellStyle name="40% - Accent2" xfId="290" xr:uid="{00000000-0005-0000-0000-000087000000}"/>
    <cellStyle name="40% - Accent3" xfId="291" xr:uid="{00000000-0005-0000-0000-000088000000}"/>
    <cellStyle name="40% - Accent4" xfId="292" xr:uid="{00000000-0005-0000-0000-000089000000}"/>
    <cellStyle name="40% - Accent5" xfId="293" xr:uid="{00000000-0005-0000-0000-00008A000000}"/>
    <cellStyle name="40% - Accent6" xfId="294" xr:uid="{00000000-0005-0000-0000-00008B000000}"/>
    <cellStyle name="40% — akcent 1" xfId="31" builtinId="31" customBuiltin="1"/>
    <cellStyle name="40% - akcent 1 10" xfId="201" xr:uid="{00000000-0005-0000-0000-00008D000000}"/>
    <cellStyle name="40% - akcent 1 11" xfId="215" xr:uid="{00000000-0005-0000-0000-00008E000000}"/>
    <cellStyle name="40% - akcent 1 12" xfId="236" xr:uid="{00000000-0005-0000-0000-00008F000000}"/>
    <cellStyle name="40% - akcent 1 13" xfId="243" xr:uid="{00000000-0005-0000-0000-000090000000}"/>
    <cellStyle name="40% - akcent 1 14" xfId="257" xr:uid="{00000000-0005-0000-0000-000091000000}"/>
    <cellStyle name="40% - akcent 1 15" xfId="271" xr:uid="{00000000-0005-0000-0000-000092000000}"/>
    <cellStyle name="40% - akcent 1 2" xfId="60" xr:uid="{00000000-0005-0000-0000-000093000000}"/>
    <cellStyle name="40% - akcent 1 2 2" xfId="370" xr:uid="{00000000-0005-0000-0000-000094000000}"/>
    <cellStyle name="40% - akcent 1 2 3" xfId="371" xr:uid="{00000000-0005-0000-0000-000095000000}"/>
    <cellStyle name="40% - akcent 1 3" xfId="103" xr:uid="{00000000-0005-0000-0000-000096000000}"/>
    <cellStyle name="40% - akcent 1 3 2" xfId="372" xr:uid="{00000000-0005-0000-0000-000097000000}"/>
    <cellStyle name="40% - akcent 1 4" xfId="122" xr:uid="{00000000-0005-0000-0000-000098000000}"/>
    <cellStyle name="40% - akcent 1 4 2" xfId="373" xr:uid="{00000000-0005-0000-0000-000099000000}"/>
    <cellStyle name="40% - akcent 1 5" xfId="136" xr:uid="{00000000-0005-0000-0000-00009A000000}"/>
    <cellStyle name="40% - akcent 1 5 2" xfId="374" xr:uid="{00000000-0005-0000-0000-00009B000000}"/>
    <cellStyle name="40% - akcent 1 6" xfId="145" xr:uid="{00000000-0005-0000-0000-00009C000000}"/>
    <cellStyle name="40% - akcent 1 6 2" xfId="375" xr:uid="{00000000-0005-0000-0000-00009D000000}"/>
    <cellStyle name="40% - akcent 1 7" xfId="159" xr:uid="{00000000-0005-0000-0000-00009E000000}"/>
    <cellStyle name="40% - akcent 1 8" xfId="173" xr:uid="{00000000-0005-0000-0000-00009F000000}"/>
    <cellStyle name="40% - akcent 1 9" xfId="192" xr:uid="{00000000-0005-0000-0000-0000A0000000}"/>
    <cellStyle name="40% — akcent 2" xfId="35" builtinId="35" customBuiltin="1"/>
    <cellStyle name="40% - akcent 2 10" xfId="203" xr:uid="{00000000-0005-0000-0000-0000A2000000}"/>
    <cellStyle name="40% - akcent 2 11" xfId="217" xr:uid="{00000000-0005-0000-0000-0000A3000000}"/>
    <cellStyle name="40% - akcent 2 12" xfId="234" xr:uid="{00000000-0005-0000-0000-0000A4000000}"/>
    <cellStyle name="40% - akcent 2 13" xfId="245" xr:uid="{00000000-0005-0000-0000-0000A5000000}"/>
    <cellStyle name="40% - akcent 2 14" xfId="259" xr:uid="{00000000-0005-0000-0000-0000A6000000}"/>
    <cellStyle name="40% - akcent 2 15" xfId="273" xr:uid="{00000000-0005-0000-0000-0000A7000000}"/>
    <cellStyle name="40% - akcent 2 2" xfId="61" xr:uid="{00000000-0005-0000-0000-0000A8000000}"/>
    <cellStyle name="40% - akcent 2 2 2" xfId="376" xr:uid="{00000000-0005-0000-0000-0000A9000000}"/>
    <cellStyle name="40% - akcent 2 2 3" xfId="377" xr:uid="{00000000-0005-0000-0000-0000AA000000}"/>
    <cellStyle name="40% - akcent 2 3" xfId="105" xr:uid="{00000000-0005-0000-0000-0000AB000000}"/>
    <cellStyle name="40% - akcent 2 3 2" xfId="378" xr:uid="{00000000-0005-0000-0000-0000AC000000}"/>
    <cellStyle name="40% - akcent 2 4" xfId="120" xr:uid="{00000000-0005-0000-0000-0000AD000000}"/>
    <cellStyle name="40% - akcent 2 4 2" xfId="379" xr:uid="{00000000-0005-0000-0000-0000AE000000}"/>
    <cellStyle name="40% - akcent 2 5" xfId="134" xr:uid="{00000000-0005-0000-0000-0000AF000000}"/>
    <cellStyle name="40% - akcent 2 5 2" xfId="380" xr:uid="{00000000-0005-0000-0000-0000B0000000}"/>
    <cellStyle name="40% - akcent 2 6" xfId="147" xr:uid="{00000000-0005-0000-0000-0000B1000000}"/>
    <cellStyle name="40% - akcent 2 6 2" xfId="381" xr:uid="{00000000-0005-0000-0000-0000B2000000}"/>
    <cellStyle name="40% - akcent 2 7" xfId="161" xr:uid="{00000000-0005-0000-0000-0000B3000000}"/>
    <cellStyle name="40% - akcent 2 8" xfId="175" xr:uid="{00000000-0005-0000-0000-0000B4000000}"/>
    <cellStyle name="40% - akcent 2 9" xfId="190" xr:uid="{00000000-0005-0000-0000-0000B5000000}"/>
    <cellStyle name="40% — akcent 3" xfId="39" builtinId="39" customBuiltin="1"/>
    <cellStyle name="40% - akcent 3 10" xfId="205" xr:uid="{00000000-0005-0000-0000-0000B7000000}"/>
    <cellStyle name="40% - akcent 3 11" xfId="219" xr:uid="{00000000-0005-0000-0000-0000B8000000}"/>
    <cellStyle name="40% - akcent 3 12" xfId="232" xr:uid="{00000000-0005-0000-0000-0000B9000000}"/>
    <cellStyle name="40% - akcent 3 13" xfId="247" xr:uid="{00000000-0005-0000-0000-0000BA000000}"/>
    <cellStyle name="40% - akcent 3 14" xfId="261" xr:uid="{00000000-0005-0000-0000-0000BB000000}"/>
    <cellStyle name="40% - akcent 3 15" xfId="275" xr:uid="{00000000-0005-0000-0000-0000BC000000}"/>
    <cellStyle name="40% - akcent 3 2" xfId="62" xr:uid="{00000000-0005-0000-0000-0000BD000000}"/>
    <cellStyle name="40% - akcent 3 2 2" xfId="382" xr:uid="{00000000-0005-0000-0000-0000BE000000}"/>
    <cellStyle name="40% - akcent 3 2 3" xfId="383" xr:uid="{00000000-0005-0000-0000-0000BF000000}"/>
    <cellStyle name="40% - akcent 3 3" xfId="107" xr:uid="{00000000-0005-0000-0000-0000C0000000}"/>
    <cellStyle name="40% - akcent 3 3 2" xfId="384" xr:uid="{00000000-0005-0000-0000-0000C1000000}"/>
    <cellStyle name="40% - akcent 3 4" xfId="118" xr:uid="{00000000-0005-0000-0000-0000C2000000}"/>
    <cellStyle name="40% - akcent 3 4 2" xfId="385" xr:uid="{00000000-0005-0000-0000-0000C3000000}"/>
    <cellStyle name="40% - akcent 3 5" xfId="132" xr:uid="{00000000-0005-0000-0000-0000C4000000}"/>
    <cellStyle name="40% - akcent 3 5 2" xfId="386" xr:uid="{00000000-0005-0000-0000-0000C5000000}"/>
    <cellStyle name="40% - akcent 3 6" xfId="149" xr:uid="{00000000-0005-0000-0000-0000C6000000}"/>
    <cellStyle name="40% - akcent 3 6 2" xfId="387" xr:uid="{00000000-0005-0000-0000-0000C7000000}"/>
    <cellStyle name="40% - akcent 3 7" xfId="163" xr:uid="{00000000-0005-0000-0000-0000C8000000}"/>
    <cellStyle name="40% - akcent 3 8" xfId="177" xr:uid="{00000000-0005-0000-0000-0000C9000000}"/>
    <cellStyle name="40% - akcent 3 9" xfId="188" xr:uid="{00000000-0005-0000-0000-0000CA000000}"/>
    <cellStyle name="40% — akcent 4" xfId="43" builtinId="43" customBuiltin="1"/>
    <cellStyle name="40% - akcent 4 10" xfId="207" xr:uid="{00000000-0005-0000-0000-0000CC000000}"/>
    <cellStyle name="40% - akcent 4 11" xfId="221" xr:uid="{00000000-0005-0000-0000-0000CD000000}"/>
    <cellStyle name="40% - akcent 4 12" xfId="230" xr:uid="{00000000-0005-0000-0000-0000CE000000}"/>
    <cellStyle name="40% - akcent 4 13" xfId="249" xr:uid="{00000000-0005-0000-0000-0000CF000000}"/>
    <cellStyle name="40% - akcent 4 14" xfId="263" xr:uid="{00000000-0005-0000-0000-0000D0000000}"/>
    <cellStyle name="40% - akcent 4 15" xfId="277" xr:uid="{00000000-0005-0000-0000-0000D1000000}"/>
    <cellStyle name="40% - akcent 4 2" xfId="63" xr:uid="{00000000-0005-0000-0000-0000D2000000}"/>
    <cellStyle name="40% - akcent 4 2 2" xfId="388" xr:uid="{00000000-0005-0000-0000-0000D3000000}"/>
    <cellStyle name="40% - akcent 4 2 3" xfId="389" xr:uid="{00000000-0005-0000-0000-0000D4000000}"/>
    <cellStyle name="40% - akcent 4 3" xfId="109" xr:uid="{00000000-0005-0000-0000-0000D5000000}"/>
    <cellStyle name="40% - akcent 4 3 2" xfId="390" xr:uid="{00000000-0005-0000-0000-0000D6000000}"/>
    <cellStyle name="40% - akcent 4 4" xfId="116" xr:uid="{00000000-0005-0000-0000-0000D7000000}"/>
    <cellStyle name="40% - akcent 4 4 2" xfId="391" xr:uid="{00000000-0005-0000-0000-0000D8000000}"/>
    <cellStyle name="40% - akcent 4 5" xfId="130" xr:uid="{00000000-0005-0000-0000-0000D9000000}"/>
    <cellStyle name="40% - akcent 4 5 2" xfId="392" xr:uid="{00000000-0005-0000-0000-0000DA000000}"/>
    <cellStyle name="40% - akcent 4 6" xfId="151" xr:uid="{00000000-0005-0000-0000-0000DB000000}"/>
    <cellStyle name="40% - akcent 4 6 2" xfId="393" xr:uid="{00000000-0005-0000-0000-0000DC000000}"/>
    <cellStyle name="40% - akcent 4 7" xfId="165" xr:uid="{00000000-0005-0000-0000-0000DD000000}"/>
    <cellStyle name="40% - akcent 4 8" xfId="179" xr:uid="{00000000-0005-0000-0000-0000DE000000}"/>
    <cellStyle name="40% - akcent 4 9" xfId="186" xr:uid="{00000000-0005-0000-0000-0000DF000000}"/>
    <cellStyle name="40% — akcent 5" xfId="47" builtinId="47" customBuiltin="1"/>
    <cellStyle name="40% - akcent 5 10" xfId="209" xr:uid="{00000000-0005-0000-0000-0000E1000000}"/>
    <cellStyle name="40% - akcent 5 11" xfId="223" xr:uid="{00000000-0005-0000-0000-0000E2000000}"/>
    <cellStyle name="40% - akcent 5 12" xfId="228" xr:uid="{00000000-0005-0000-0000-0000E3000000}"/>
    <cellStyle name="40% - akcent 5 13" xfId="250" xr:uid="{00000000-0005-0000-0000-0000E4000000}"/>
    <cellStyle name="40% - akcent 5 14" xfId="264" xr:uid="{00000000-0005-0000-0000-0000E5000000}"/>
    <cellStyle name="40% - akcent 5 15" xfId="279" xr:uid="{00000000-0005-0000-0000-0000E6000000}"/>
    <cellStyle name="40% - akcent 5 2" xfId="64" xr:uid="{00000000-0005-0000-0000-0000E7000000}"/>
    <cellStyle name="40% - akcent 5 2 2" xfId="394" xr:uid="{00000000-0005-0000-0000-0000E8000000}"/>
    <cellStyle name="40% - akcent 5 2 3" xfId="395" xr:uid="{00000000-0005-0000-0000-0000E9000000}"/>
    <cellStyle name="40% - akcent 5 3" xfId="111" xr:uid="{00000000-0005-0000-0000-0000EA000000}"/>
    <cellStyle name="40% - akcent 5 3 2" xfId="396" xr:uid="{00000000-0005-0000-0000-0000EB000000}"/>
    <cellStyle name="40% - akcent 5 4" xfId="127" xr:uid="{00000000-0005-0000-0000-0000EC000000}"/>
    <cellStyle name="40% - akcent 5 4 2" xfId="397" xr:uid="{00000000-0005-0000-0000-0000ED000000}"/>
    <cellStyle name="40% - akcent 5 5" xfId="141" xr:uid="{00000000-0005-0000-0000-0000EE000000}"/>
    <cellStyle name="40% - akcent 5 5 2" xfId="398" xr:uid="{00000000-0005-0000-0000-0000EF000000}"/>
    <cellStyle name="40% - akcent 5 6" xfId="153" xr:uid="{00000000-0005-0000-0000-0000F0000000}"/>
    <cellStyle name="40% - akcent 5 6 2" xfId="399" xr:uid="{00000000-0005-0000-0000-0000F1000000}"/>
    <cellStyle name="40% - akcent 5 7" xfId="167" xr:uid="{00000000-0005-0000-0000-0000F2000000}"/>
    <cellStyle name="40% - akcent 5 8" xfId="181" xr:uid="{00000000-0005-0000-0000-0000F3000000}"/>
    <cellStyle name="40% - akcent 5 9" xfId="197" xr:uid="{00000000-0005-0000-0000-0000F4000000}"/>
    <cellStyle name="40% — akcent 6" xfId="51" builtinId="51" customBuiltin="1"/>
    <cellStyle name="40% - akcent 6 10" xfId="211" xr:uid="{00000000-0005-0000-0000-0000F6000000}"/>
    <cellStyle name="40% - akcent 6 11" xfId="225" xr:uid="{00000000-0005-0000-0000-0000F7000000}"/>
    <cellStyle name="40% - akcent 6 12" xfId="226" xr:uid="{00000000-0005-0000-0000-0000F8000000}"/>
    <cellStyle name="40% - akcent 6 13" xfId="252" xr:uid="{00000000-0005-0000-0000-0000F9000000}"/>
    <cellStyle name="40% - akcent 6 14" xfId="266" xr:uid="{00000000-0005-0000-0000-0000FA000000}"/>
    <cellStyle name="40% - akcent 6 15" xfId="281" xr:uid="{00000000-0005-0000-0000-0000FB000000}"/>
    <cellStyle name="40% - akcent 6 2" xfId="65" xr:uid="{00000000-0005-0000-0000-0000FC000000}"/>
    <cellStyle name="40% - akcent 6 2 2" xfId="400" xr:uid="{00000000-0005-0000-0000-0000FD000000}"/>
    <cellStyle name="40% - akcent 6 2 3" xfId="401" xr:uid="{00000000-0005-0000-0000-0000FE000000}"/>
    <cellStyle name="40% - akcent 6 3" xfId="113" xr:uid="{00000000-0005-0000-0000-0000FF000000}"/>
    <cellStyle name="40% - akcent 6 3 2" xfId="402" xr:uid="{00000000-0005-0000-0000-000000010000}"/>
    <cellStyle name="40% - akcent 6 4" xfId="114" xr:uid="{00000000-0005-0000-0000-000001010000}"/>
    <cellStyle name="40% - akcent 6 4 2" xfId="403" xr:uid="{00000000-0005-0000-0000-000002010000}"/>
    <cellStyle name="40% - akcent 6 5" xfId="128" xr:uid="{00000000-0005-0000-0000-000003010000}"/>
    <cellStyle name="40% - akcent 6 5 2" xfId="404" xr:uid="{00000000-0005-0000-0000-000004010000}"/>
    <cellStyle name="40% - akcent 6 6" xfId="155" xr:uid="{00000000-0005-0000-0000-000005010000}"/>
    <cellStyle name="40% - akcent 6 6 2" xfId="405" xr:uid="{00000000-0005-0000-0000-000006010000}"/>
    <cellStyle name="40% - akcent 6 7" xfId="169" xr:uid="{00000000-0005-0000-0000-000007010000}"/>
    <cellStyle name="40% - akcent 6 8" xfId="183" xr:uid="{00000000-0005-0000-0000-000008010000}"/>
    <cellStyle name="40% - akcent 6 9" xfId="184" xr:uid="{00000000-0005-0000-0000-000009010000}"/>
    <cellStyle name="60% - Accent1" xfId="295" xr:uid="{00000000-0005-0000-0000-00000A010000}"/>
    <cellStyle name="60% - Accent2" xfId="296" xr:uid="{00000000-0005-0000-0000-00000B010000}"/>
    <cellStyle name="60% - Accent3" xfId="297" xr:uid="{00000000-0005-0000-0000-00000C010000}"/>
    <cellStyle name="60% - Accent4" xfId="298" xr:uid="{00000000-0005-0000-0000-00000D010000}"/>
    <cellStyle name="60% - Accent5" xfId="299" xr:uid="{00000000-0005-0000-0000-00000E010000}"/>
    <cellStyle name="60% - Accent6" xfId="300" xr:uid="{00000000-0005-0000-0000-00000F010000}"/>
    <cellStyle name="60% — akcent 1" xfId="32" builtinId="32" customBuiltin="1"/>
    <cellStyle name="60% - akcent 1 2" xfId="66" xr:uid="{00000000-0005-0000-0000-000011010000}"/>
    <cellStyle name="60% - akcent 1 2 2" xfId="406" xr:uid="{00000000-0005-0000-0000-000012010000}"/>
    <cellStyle name="60% - akcent 1 2 3" xfId="407" xr:uid="{00000000-0005-0000-0000-000013010000}"/>
    <cellStyle name="60% - akcent 1 3" xfId="408" xr:uid="{00000000-0005-0000-0000-000014010000}"/>
    <cellStyle name="60% — akcent 2" xfId="36" builtinId="36" customBuiltin="1"/>
    <cellStyle name="60% - akcent 2 2" xfId="67" xr:uid="{00000000-0005-0000-0000-000016010000}"/>
    <cellStyle name="60% - akcent 2 2 2" xfId="409" xr:uid="{00000000-0005-0000-0000-000017010000}"/>
    <cellStyle name="60% — akcent 3" xfId="40" builtinId="40" customBuiltin="1"/>
    <cellStyle name="60% - akcent 3 2" xfId="68" xr:uid="{00000000-0005-0000-0000-000019010000}"/>
    <cellStyle name="60% - akcent 3 2 2" xfId="410" xr:uid="{00000000-0005-0000-0000-00001A010000}"/>
    <cellStyle name="60% - akcent 3 2 3" xfId="411" xr:uid="{00000000-0005-0000-0000-00001B010000}"/>
    <cellStyle name="60% - akcent 3 3" xfId="412" xr:uid="{00000000-0005-0000-0000-00001C010000}"/>
    <cellStyle name="60% — akcent 4" xfId="44" builtinId="44" customBuiltin="1"/>
    <cellStyle name="60% - akcent 4 2" xfId="69" xr:uid="{00000000-0005-0000-0000-00001E010000}"/>
    <cellStyle name="60% - akcent 4 2 2" xfId="413" xr:uid="{00000000-0005-0000-0000-00001F010000}"/>
    <cellStyle name="60% - akcent 4 2 3" xfId="414" xr:uid="{00000000-0005-0000-0000-000020010000}"/>
    <cellStyle name="60% - akcent 4 3" xfId="415" xr:uid="{00000000-0005-0000-0000-000021010000}"/>
    <cellStyle name="60% — akcent 5" xfId="48" builtinId="48" customBuiltin="1"/>
    <cellStyle name="60% - akcent 5 2" xfId="70" xr:uid="{00000000-0005-0000-0000-000023010000}"/>
    <cellStyle name="60% - akcent 5 2 2" xfId="416" xr:uid="{00000000-0005-0000-0000-000024010000}"/>
    <cellStyle name="60% — akcent 6" xfId="52" builtinId="52" customBuiltin="1"/>
    <cellStyle name="60% - akcent 6 2" xfId="71" xr:uid="{00000000-0005-0000-0000-000026010000}"/>
    <cellStyle name="60% - akcent 6 2 2" xfId="417" xr:uid="{00000000-0005-0000-0000-000027010000}"/>
    <cellStyle name="60% - akcent 6 2 3" xfId="418" xr:uid="{00000000-0005-0000-0000-000028010000}"/>
    <cellStyle name="60% - akcent 6 3" xfId="419" xr:uid="{00000000-0005-0000-0000-000029010000}"/>
    <cellStyle name="Accent1" xfId="301" xr:uid="{00000000-0005-0000-0000-00002A010000}"/>
    <cellStyle name="Accent2" xfId="302" xr:uid="{00000000-0005-0000-0000-00002B010000}"/>
    <cellStyle name="Accent3" xfId="303" xr:uid="{00000000-0005-0000-0000-00002C010000}"/>
    <cellStyle name="Accent4" xfId="304" xr:uid="{00000000-0005-0000-0000-00002D010000}"/>
    <cellStyle name="Accent5" xfId="305" xr:uid="{00000000-0005-0000-0000-00002E010000}"/>
    <cellStyle name="Accent6" xfId="306" xr:uid="{00000000-0005-0000-0000-00002F010000}"/>
    <cellStyle name="Akcent 1" xfId="29" builtinId="29" customBuiltin="1"/>
    <cellStyle name="Akcent 1 2" xfId="72" xr:uid="{00000000-0005-0000-0000-000031010000}"/>
    <cellStyle name="Akcent 1 2 2" xfId="420" xr:uid="{00000000-0005-0000-0000-000032010000}"/>
    <cellStyle name="Akcent 1 2 3" xfId="421" xr:uid="{00000000-0005-0000-0000-000033010000}"/>
    <cellStyle name="Akcent 1 3" xfId="422" xr:uid="{00000000-0005-0000-0000-000034010000}"/>
    <cellStyle name="Akcent 2" xfId="33" builtinId="33" customBuiltin="1"/>
    <cellStyle name="Akcent 2 2" xfId="73" xr:uid="{00000000-0005-0000-0000-000036010000}"/>
    <cellStyle name="Akcent 2 2 2" xfId="423" xr:uid="{00000000-0005-0000-0000-000037010000}"/>
    <cellStyle name="Akcent 3" xfId="37" builtinId="37" customBuiltin="1"/>
    <cellStyle name="Akcent 3 2" xfId="74" xr:uid="{00000000-0005-0000-0000-000039010000}"/>
    <cellStyle name="Akcent 3 2 2" xfId="424" xr:uid="{00000000-0005-0000-0000-00003A010000}"/>
    <cellStyle name="Akcent 4" xfId="41" builtinId="41" customBuiltin="1"/>
    <cellStyle name="Akcent 4 2" xfId="75" xr:uid="{00000000-0005-0000-0000-00003C010000}"/>
    <cellStyle name="Akcent 4 2 2" xfId="425" xr:uid="{00000000-0005-0000-0000-00003D010000}"/>
    <cellStyle name="Akcent 4 2 3" xfId="426" xr:uid="{00000000-0005-0000-0000-00003E010000}"/>
    <cellStyle name="Akcent 4 3" xfId="427" xr:uid="{00000000-0005-0000-0000-00003F010000}"/>
    <cellStyle name="Akcent 5" xfId="45" builtinId="45" customBuiltin="1"/>
    <cellStyle name="Akcent 5 2" xfId="76" xr:uid="{00000000-0005-0000-0000-000041010000}"/>
    <cellStyle name="Akcent 5 2 2" xfId="428" xr:uid="{00000000-0005-0000-0000-000042010000}"/>
    <cellStyle name="Akcent 6" xfId="49" builtinId="49" customBuiltin="1"/>
    <cellStyle name="Akcent 6 2" xfId="77" xr:uid="{00000000-0005-0000-0000-000044010000}"/>
    <cellStyle name="Akcent 6 2 2" xfId="429" xr:uid="{00000000-0005-0000-0000-000045010000}"/>
    <cellStyle name="Akcent 6 2 3" xfId="430" xr:uid="{00000000-0005-0000-0000-000046010000}"/>
    <cellStyle name="Akcent 6 3" xfId="431" xr:uid="{00000000-0005-0000-0000-000047010000}"/>
    <cellStyle name="Bad" xfId="307" xr:uid="{00000000-0005-0000-0000-000048010000}"/>
    <cellStyle name="Calculation" xfId="308" xr:uid="{00000000-0005-0000-0000-000049010000}"/>
    <cellStyle name="Check Cell" xfId="309" xr:uid="{00000000-0005-0000-0000-00004A010000}"/>
    <cellStyle name="Comma" xfId="432" xr:uid="{00000000-0005-0000-0000-00004B010000}"/>
    <cellStyle name="Comma [0]" xfId="433" xr:uid="{00000000-0005-0000-0000-00004C010000}"/>
    <cellStyle name="Comma_10_01mieso_wew_a" xfId="434" xr:uid="{00000000-0005-0000-0000-00004D010000}"/>
    <cellStyle name="Comma0" xfId="435" xr:uid="{00000000-0005-0000-0000-00004E010000}"/>
    <cellStyle name="Currency" xfId="436" xr:uid="{00000000-0005-0000-0000-00004F010000}"/>
    <cellStyle name="Currency [0]" xfId="437" xr:uid="{00000000-0005-0000-0000-000050010000}"/>
    <cellStyle name="Currency_10_01mieso_wew_a" xfId="438" xr:uid="{00000000-0005-0000-0000-000051010000}"/>
    <cellStyle name="Currency0" xfId="439" xr:uid="{00000000-0005-0000-0000-000052010000}"/>
    <cellStyle name="custom" xfId="440" xr:uid="{00000000-0005-0000-0000-000053010000}"/>
    <cellStyle name="Dane wejściowe" xfId="21" builtinId="20" customBuiltin="1"/>
    <cellStyle name="Dane wejściowe 2" xfId="78" xr:uid="{00000000-0005-0000-0000-000055010000}"/>
    <cellStyle name="Dane wejściowe 2 2" xfId="441" xr:uid="{00000000-0005-0000-0000-000056010000}"/>
    <cellStyle name="Dane wejściowe 2 3" xfId="442" xr:uid="{00000000-0005-0000-0000-000057010000}"/>
    <cellStyle name="Dane wejściowe 3" xfId="443" xr:uid="{00000000-0005-0000-0000-000058010000}"/>
    <cellStyle name="Dane wyjściowe" xfId="22" builtinId="21" customBuiltin="1"/>
    <cellStyle name="Dane wyjściowe 2" xfId="79" xr:uid="{00000000-0005-0000-0000-00005A010000}"/>
    <cellStyle name="Dane wyjściowe 2 2" xfId="444" xr:uid="{00000000-0005-0000-0000-00005B010000}"/>
    <cellStyle name="Dane wyjściowe 2 3" xfId="445" xr:uid="{00000000-0005-0000-0000-00005C010000}"/>
    <cellStyle name="Dane wyjściowe 3" xfId="446" xr:uid="{00000000-0005-0000-0000-00005D010000}"/>
    <cellStyle name="Date" xfId="447" xr:uid="{00000000-0005-0000-0000-00005E010000}"/>
    <cellStyle name="Dobre 2" xfId="80" xr:uid="{00000000-0005-0000-0000-00005F010000}"/>
    <cellStyle name="Dobre 2 2" xfId="448" xr:uid="{00000000-0005-0000-0000-000060010000}"/>
    <cellStyle name="Dobry" xfId="18" builtinId="26" customBuiltin="1"/>
    <cellStyle name="Dziesiętny 2" xfId="53" xr:uid="{00000000-0005-0000-0000-000062010000}"/>
    <cellStyle name="Dziesiętny 2 2" xfId="449" xr:uid="{00000000-0005-0000-0000-000063010000}"/>
    <cellStyle name="Dziesiętny 3" xfId="450" xr:uid="{00000000-0005-0000-0000-000064010000}"/>
    <cellStyle name="Dziesiętny 3 2" xfId="451" xr:uid="{00000000-0005-0000-0000-000065010000}"/>
    <cellStyle name="Dziesiętny 4" xfId="452" xr:uid="{00000000-0005-0000-0000-000066010000}"/>
    <cellStyle name="Explanatory Text" xfId="310" xr:uid="{00000000-0005-0000-0000-000067010000}"/>
    <cellStyle name="Fixed" xfId="453" xr:uid="{00000000-0005-0000-0000-000068010000}"/>
    <cellStyle name="Good" xfId="311" xr:uid="{00000000-0005-0000-0000-000069010000}"/>
    <cellStyle name="Heading 1" xfId="312" xr:uid="{00000000-0005-0000-0000-00006A010000}"/>
    <cellStyle name="Heading 2" xfId="313" xr:uid="{00000000-0005-0000-0000-00006B010000}"/>
    <cellStyle name="Heading 3" xfId="314" xr:uid="{00000000-0005-0000-0000-00006C010000}"/>
    <cellStyle name="Heading 4" xfId="315" xr:uid="{00000000-0005-0000-0000-00006D010000}"/>
    <cellStyle name="Heading1" xfId="454" xr:uid="{00000000-0005-0000-0000-00006E010000}"/>
    <cellStyle name="Heading2" xfId="455" xr:uid="{00000000-0005-0000-0000-00006F010000}"/>
    <cellStyle name="Hiperłącze" xfId="593" builtinId="8"/>
    <cellStyle name="Hiperłącze 2" xfId="456" xr:uid="{00000000-0005-0000-0000-000071010000}"/>
    <cellStyle name="Input" xfId="316" xr:uid="{00000000-0005-0000-0000-000072010000}"/>
    <cellStyle name="Komórka połączona" xfId="24" builtinId="24" customBuiltin="1"/>
    <cellStyle name="Komórka połączona 2" xfId="81" xr:uid="{00000000-0005-0000-0000-000074010000}"/>
    <cellStyle name="Komórka połączona 2 2" xfId="457" xr:uid="{00000000-0005-0000-0000-000075010000}"/>
    <cellStyle name="Komórka zaznaczona" xfId="25" builtinId="23" customBuiltin="1"/>
    <cellStyle name="Komórka zaznaczona 2" xfId="82" xr:uid="{00000000-0005-0000-0000-000077010000}"/>
    <cellStyle name="Komórka zaznaczona 2 2" xfId="458" xr:uid="{00000000-0005-0000-0000-000078010000}"/>
    <cellStyle name="liczbowy" xfId="459" xr:uid="{00000000-0005-0000-0000-000079010000}"/>
    <cellStyle name="Linked Cell" xfId="317" xr:uid="{00000000-0005-0000-0000-00007A010000}"/>
    <cellStyle name="Nagłówek 1" xfId="14" builtinId="16" customBuiltin="1"/>
    <cellStyle name="Nagłówek 1 2" xfId="83" xr:uid="{00000000-0005-0000-0000-00007C010000}"/>
    <cellStyle name="Nagłówek 1 2 2" xfId="460" xr:uid="{00000000-0005-0000-0000-00007D010000}"/>
    <cellStyle name="Nagłówek 1 2 3" xfId="461" xr:uid="{00000000-0005-0000-0000-00007E010000}"/>
    <cellStyle name="Nagłówek 1 3" xfId="462" xr:uid="{00000000-0005-0000-0000-00007F010000}"/>
    <cellStyle name="Nagłówek 2" xfId="15" builtinId="17" customBuiltin="1"/>
    <cellStyle name="Nagłówek 2 2" xfId="84" xr:uid="{00000000-0005-0000-0000-000081010000}"/>
    <cellStyle name="Nagłówek 2 2 2" xfId="463" xr:uid="{00000000-0005-0000-0000-000082010000}"/>
    <cellStyle name="Nagłówek 2 2 3" xfId="464" xr:uid="{00000000-0005-0000-0000-000083010000}"/>
    <cellStyle name="Nagłówek 2 3" xfId="465" xr:uid="{00000000-0005-0000-0000-000084010000}"/>
    <cellStyle name="Nagłówek 3" xfId="16" builtinId="18" customBuiltin="1"/>
    <cellStyle name="Nagłówek 3 2" xfId="85" xr:uid="{00000000-0005-0000-0000-000086010000}"/>
    <cellStyle name="Nagłówek 3 2 2" xfId="466" xr:uid="{00000000-0005-0000-0000-000087010000}"/>
    <cellStyle name="Nagłówek 3 2 3" xfId="467" xr:uid="{00000000-0005-0000-0000-000088010000}"/>
    <cellStyle name="Nagłówek 3 3" xfId="468" xr:uid="{00000000-0005-0000-0000-000089010000}"/>
    <cellStyle name="Nagłówek 4" xfId="17" builtinId="19" customBuiltin="1"/>
    <cellStyle name="Nagłówek 4 2" xfId="86" xr:uid="{00000000-0005-0000-0000-00008B010000}"/>
    <cellStyle name="Nagłówek 4 2 2" xfId="469" xr:uid="{00000000-0005-0000-0000-00008C010000}"/>
    <cellStyle name="Nagłówek 4 2 3" xfId="470" xr:uid="{00000000-0005-0000-0000-00008D010000}"/>
    <cellStyle name="Nagłówek 4 3" xfId="471" xr:uid="{00000000-0005-0000-0000-00008E010000}"/>
    <cellStyle name="Neutral" xfId="318" xr:uid="{00000000-0005-0000-0000-00008F010000}"/>
    <cellStyle name="Neutralne 2" xfId="87" xr:uid="{00000000-0005-0000-0000-000090010000}"/>
    <cellStyle name="Neutralne 2 2" xfId="472" xr:uid="{00000000-0005-0000-0000-000091010000}"/>
    <cellStyle name="Neutralny" xfId="20" builtinId="28" customBuiltin="1"/>
    <cellStyle name="no dec" xfId="473" xr:uid="{00000000-0005-0000-0000-000093010000}"/>
    <cellStyle name="Normal 2" xfId="474" xr:uid="{00000000-0005-0000-0000-000094010000}"/>
    <cellStyle name="Normal 2 2" xfId="475" xr:uid="{00000000-0005-0000-0000-000095010000}"/>
    <cellStyle name="Normal 2_Ceny_prosiąt _UE-28" xfId="476" xr:uid="{00000000-0005-0000-0000-000096010000}"/>
    <cellStyle name="Normal 3" xfId="477" xr:uid="{00000000-0005-0000-0000-000097010000}"/>
    <cellStyle name="Normal 4" xfId="478" xr:uid="{00000000-0005-0000-0000-000098010000}"/>
    <cellStyle name="Normal_A1_T3" xfId="479" xr:uid="{00000000-0005-0000-0000-000099010000}"/>
    <cellStyle name="Normalny" xfId="0" builtinId="0"/>
    <cellStyle name="Normalny 10" xfId="11" xr:uid="{00000000-0005-0000-0000-00009B010000}"/>
    <cellStyle name="Normalny 10 2" xfId="195" xr:uid="{00000000-0005-0000-0000-00009C010000}"/>
    <cellStyle name="Normalny 10 3" xfId="480" xr:uid="{00000000-0005-0000-0000-00009D010000}"/>
    <cellStyle name="Normalny 11" xfId="12" xr:uid="{00000000-0005-0000-0000-00009E010000}"/>
    <cellStyle name="Normalny 11 2" xfId="198" xr:uid="{00000000-0005-0000-0000-00009F010000}"/>
    <cellStyle name="Normalny 11 3" xfId="325" xr:uid="{00000000-0005-0000-0000-0000A0010000}"/>
    <cellStyle name="Normalny 11 3 2" xfId="328" xr:uid="{00000000-0005-0000-0000-0000A1010000}"/>
    <cellStyle name="Normalny 11 3 3" xfId="330" xr:uid="{00000000-0005-0000-0000-0000A2010000}"/>
    <cellStyle name="Normalny 11 3 3 2" xfId="587" xr:uid="{00000000-0005-0000-0000-0000A3010000}"/>
    <cellStyle name="Normalny 11 3 3 2 2" xfId="590" xr:uid="{00000000-0005-0000-0000-0000A4010000}"/>
    <cellStyle name="Normalny 11 3 3 2 2 2" xfId="592" xr:uid="{00000000-0005-0000-0000-0000A5010000}"/>
    <cellStyle name="Normalny 12" xfId="212" xr:uid="{00000000-0005-0000-0000-0000A6010000}"/>
    <cellStyle name="Normalny 13" xfId="239" xr:uid="{00000000-0005-0000-0000-0000A7010000}"/>
    <cellStyle name="Normalny 13 2" xfId="481" xr:uid="{00000000-0005-0000-0000-0000A8010000}"/>
    <cellStyle name="Normalny 14" xfId="240" xr:uid="{00000000-0005-0000-0000-0000A9010000}"/>
    <cellStyle name="Normalny 14 2" xfId="482" xr:uid="{00000000-0005-0000-0000-0000AA010000}"/>
    <cellStyle name="Normalny 14 2 2" xfId="483" xr:uid="{00000000-0005-0000-0000-0000AB010000}"/>
    <cellStyle name="Normalny 15" xfId="254" xr:uid="{00000000-0005-0000-0000-0000AC010000}"/>
    <cellStyle name="Normalny 15 2" xfId="484" xr:uid="{00000000-0005-0000-0000-0000AD010000}"/>
    <cellStyle name="Normalny 16" xfId="268" xr:uid="{00000000-0005-0000-0000-0000AE010000}"/>
    <cellStyle name="Normalny 17" xfId="282" xr:uid="{00000000-0005-0000-0000-0000AF010000}"/>
    <cellStyle name="Normalny 18" xfId="331" xr:uid="{00000000-0005-0000-0000-0000B0010000}"/>
    <cellStyle name="Normalny 18 2" xfId="588" xr:uid="{00000000-0005-0000-0000-0000B1010000}"/>
    <cellStyle name="Normalny 19" xfId="485" xr:uid="{00000000-0005-0000-0000-0000B2010000}"/>
    <cellStyle name="Normalny 19 2" xfId="486" xr:uid="{00000000-0005-0000-0000-0000B3010000}"/>
    <cellStyle name="Normalny 19 2 2" xfId="487" xr:uid="{00000000-0005-0000-0000-0000B4010000}"/>
    <cellStyle name="Normalny 19 3" xfId="488" xr:uid="{00000000-0005-0000-0000-0000B5010000}"/>
    <cellStyle name="Normalny 2" xfId="1" xr:uid="{00000000-0005-0000-0000-0000B6010000}"/>
    <cellStyle name="Normalny 2 2" xfId="97" xr:uid="{00000000-0005-0000-0000-0000B7010000}"/>
    <cellStyle name="Normalny 2 2 2" xfId="489" xr:uid="{00000000-0005-0000-0000-0000B8010000}"/>
    <cellStyle name="Normalny 2 2 3" xfId="490" xr:uid="{00000000-0005-0000-0000-0000B9010000}"/>
    <cellStyle name="Normalny 2 3" xfId="88" xr:uid="{00000000-0005-0000-0000-0000BA010000}"/>
    <cellStyle name="Normalny 2 3 2" xfId="491" xr:uid="{00000000-0005-0000-0000-0000BB010000}"/>
    <cellStyle name="Normalny 2 4" xfId="492" xr:uid="{00000000-0005-0000-0000-0000BC010000}"/>
    <cellStyle name="Normalny 2 5" xfId="493" xr:uid="{00000000-0005-0000-0000-0000BD010000}"/>
    <cellStyle name="Normalny 2 6" xfId="494" xr:uid="{00000000-0005-0000-0000-0000BE010000}"/>
    <cellStyle name="Normalny 2_Ceny_żywiec" xfId="495" xr:uid="{00000000-0005-0000-0000-0000BF010000}"/>
    <cellStyle name="Normalny 20" xfId="496" xr:uid="{00000000-0005-0000-0000-0000C0010000}"/>
    <cellStyle name="Normalny 21" xfId="497" xr:uid="{00000000-0005-0000-0000-0000C1010000}"/>
    <cellStyle name="Normalny 22" xfId="498" xr:uid="{00000000-0005-0000-0000-0000C2010000}"/>
    <cellStyle name="Normalny 23" xfId="499" xr:uid="{00000000-0005-0000-0000-0000C3010000}"/>
    <cellStyle name="Normalny 23 2" xfId="500" xr:uid="{00000000-0005-0000-0000-0000C4010000}"/>
    <cellStyle name="Normalny 24" xfId="501" xr:uid="{00000000-0005-0000-0000-0000C5010000}"/>
    <cellStyle name="Normalny 25" xfId="502" xr:uid="{00000000-0005-0000-0000-0000C6010000}"/>
    <cellStyle name="Normalny 26" xfId="503" xr:uid="{00000000-0005-0000-0000-0000C7010000}"/>
    <cellStyle name="Normalny 27" xfId="504" xr:uid="{00000000-0005-0000-0000-0000C8010000}"/>
    <cellStyle name="Normalny 28" xfId="505" xr:uid="{00000000-0005-0000-0000-0000C9010000}"/>
    <cellStyle name="Normalny 29" xfId="506" xr:uid="{00000000-0005-0000-0000-0000CA010000}"/>
    <cellStyle name="Normalny 29 2" xfId="507" xr:uid="{00000000-0005-0000-0000-0000CB010000}"/>
    <cellStyle name="Normalny 3" xfId="2" xr:uid="{00000000-0005-0000-0000-0000CC010000}"/>
    <cellStyle name="Normalny 3 2" xfId="99" xr:uid="{00000000-0005-0000-0000-0000CD010000}"/>
    <cellStyle name="Normalny 3 2 2" xfId="508" xr:uid="{00000000-0005-0000-0000-0000CE010000}"/>
    <cellStyle name="Normalny 3 2 2 2" xfId="509" xr:uid="{00000000-0005-0000-0000-0000CF010000}"/>
    <cellStyle name="Normalny 3 3" xfId="510" xr:uid="{00000000-0005-0000-0000-0000D0010000}"/>
    <cellStyle name="Normalny 3 3 2" xfId="511" xr:uid="{00000000-0005-0000-0000-0000D1010000}"/>
    <cellStyle name="Normalny 3_Ceny_żywiec" xfId="512" xr:uid="{00000000-0005-0000-0000-0000D2010000}"/>
    <cellStyle name="Normalny 30" xfId="513" xr:uid="{00000000-0005-0000-0000-0000D3010000}"/>
    <cellStyle name="Normalny 30 2" xfId="514" xr:uid="{00000000-0005-0000-0000-0000D4010000}"/>
    <cellStyle name="Normalny 31" xfId="515" xr:uid="{00000000-0005-0000-0000-0000D5010000}"/>
    <cellStyle name="Normalny 32" xfId="516" xr:uid="{00000000-0005-0000-0000-0000D6010000}"/>
    <cellStyle name="Normalny 33" xfId="517" xr:uid="{00000000-0005-0000-0000-0000D7010000}"/>
    <cellStyle name="Normalny 34" xfId="518" xr:uid="{00000000-0005-0000-0000-0000D8010000}"/>
    <cellStyle name="Normalny 34 2" xfId="519" xr:uid="{00000000-0005-0000-0000-0000D9010000}"/>
    <cellStyle name="Normalny 35" xfId="520" xr:uid="{00000000-0005-0000-0000-0000DA010000}"/>
    <cellStyle name="Normalny 36" xfId="521" xr:uid="{00000000-0005-0000-0000-0000DB010000}"/>
    <cellStyle name="Normalny 37" xfId="522" xr:uid="{00000000-0005-0000-0000-0000DC010000}"/>
    <cellStyle name="Normalny 38" xfId="523" xr:uid="{00000000-0005-0000-0000-0000DD010000}"/>
    <cellStyle name="Normalny 38 2" xfId="524" xr:uid="{00000000-0005-0000-0000-0000DE010000}"/>
    <cellStyle name="Normalny 39" xfId="525" xr:uid="{00000000-0005-0000-0000-0000DF010000}"/>
    <cellStyle name="Normalny 39 2" xfId="526" xr:uid="{00000000-0005-0000-0000-0000E0010000}"/>
    <cellStyle name="Normalny 4" xfId="5" xr:uid="{00000000-0005-0000-0000-0000E1010000}"/>
    <cellStyle name="Normalny 4 2" xfId="100" xr:uid="{00000000-0005-0000-0000-0000E2010000}"/>
    <cellStyle name="Normalny 4 2 2" xfId="527" xr:uid="{00000000-0005-0000-0000-0000E3010000}"/>
    <cellStyle name="Normalny 4 3" xfId="528" xr:uid="{00000000-0005-0000-0000-0000E4010000}"/>
    <cellStyle name="Normalny 40" xfId="529" xr:uid="{00000000-0005-0000-0000-0000E5010000}"/>
    <cellStyle name="Normalny 40 2" xfId="530" xr:uid="{00000000-0005-0000-0000-0000E6010000}"/>
    <cellStyle name="Normalny 41" xfId="531" xr:uid="{00000000-0005-0000-0000-0000E7010000}"/>
    <cellStyle name="Normalny 42" xfId="532" xr:uid="{00000000-0005-0000-0000-0000E8010000}"/>
    <cellStyle name="Normalny 43" xfId="533" xr:uid="{00000000-0005-0000-0000-0000E9010000}"/>
    <cellStyle name="Normalny 44" xfId="534" xr:uid="{00000000-0005-0000-0000-0000EA010000}"/>
    <cellStyle name="Normalny 45" xfId="535" xr:uid="{00000000-0005-0000-0000-0000EB010000}"/>
    <cellStyle name="Normalny 46" xfId="536" xr:uid="{00000000-0005-0000-0000-0000EC010000}"/>
    <cellStyle name="Normalny 47" xfId="537" xr:uid="{00000000-0005-0000-0000-0000ED010000}"/>
    <cellStyle name="Normalny 47 2" xfId="538" xr:uid="{00000000-0005-0000-0000-0000EE010000}"/>
    <cellStyle name="Normalny 48" xfId="539" xr:uid="{00000000-0005-0000-0000-0000EF010000}"/>
    <cellStyle name="Normalny 48 2" xfId="540" xr:uid="{00000000-0005-0000-0000-0000F0010000}"/>
    <cellStyle name="Normalny 49" xfId="541" xr:uid="{00000000-0005-0000-0000-0000F1010000}"/>
    <cellStyle name="Normalny 5" xfId="6" xr:uid="{00000000-0005-0000-0000-0000F2010000}"/>
    <cellStyle name="Normalny 5 2" xfId="125" xr:uid="{00000000-0005-0000-0000-0000F3010000}"/>
    <cellStyle name="Normalny 5 2 2" xfId="542" xr:uid="{00000000-0005-0000-0000-0000F4010000}"/>
    <cellStyle name="Normalny 5 3" xfId="543" xr:uid="{00000000-0005-0000-0000-0000F5010000}"/>
    <cellStyle name="Normalny 50" xfId="544" xr:uid="{00000000-0005-0000-0000-0000F6010000}"/>
    <cellStyle name="Normalny 51" xfId="545" xr:uid="{00000000-0005-0000-0000-0000F7010000}"/>
    <cellStyle name="Normalny 6" xfId="7" xr:uid="{00000000-0005-0000-0000-0000F8010000}"/>
    <cellStyle name="Normalny 6 2" xfId="139" xr:uid="{00000000-0005-0000-0000-0000F9010000}"/>
    <cellStyle name="Normalny 7" xfId="8" xr:uid="{00000000-0005-0000-0000-0000FA010000}"/>
    <cellStyle name="Normalny 7 2" xfId="142" xr:uid="{00000000-0005-0000-0000-0000FB010000}"/>
    <cellStyle name="Normalny 8" xfId="9" xr:uid="{00000000-0005-0000-0000-0000FC010000}"/>
    <cellStyle name="Normalny 8 2" xfId="156" xr:uid="{00000000-0005-0000-0000-0000FD010000}"/>
    <cellStyle name="Normalny 8 3" xfId="324" xr:uid="{00000000-0005-0000-0000-0000FE010000}"/>
    <cellStyle name="Normalny 8 3 2" xfId="327" xr:uid="{00000000-0005-0000-0000-0000FF010000}"/>
    <cellStyle name="Normalny 8 3 3" xfId="329" xr:uid="{00000000-0005-0000-0000-000000020000}"/>
    <cellStyle name="Normalny 8 3 3 2" xfId="586" xr:uid="{00000000-0005-0000-0000-000001020000}"/>
    <cellStyle name="Normalny 8 3 3 2 2" xfId="589" xr:uid="{00000000-0005-0000-0000-000002020000}"/>
    <cellStyle name="Normalny 8 3 3 2 2 2" xfId="591" xr:uid="{00000000-0005-0000-0000-000003020000}"/>
    <cellStyle name="Normalny 9" xfId="10" xr:uid="{00000000-0005-0000-0000-000004020000}"/>
    <cellStyle name="Normalny 9 2" xfId="170" xr:uid="{00000000-0005-0000-0000-000005020000}"/>
    <cellStyle name="Normalny_DROB41_0" xfId="326" xr:uid="{00000000-0005-0000-0000-000006020000}"/>
    <cellStyle name="Normalny_Kopia I-IX.06" xfId="3" xr:uid="{00000000-0005-0000-0000-000007020000}"/>
    <cellStyle name="Normalny_MatrycaKRAJ" xfId="4" xr:uid="{00000000-0005-0000-0000-000008020000}"/>
    <cellStyle name="Note" xfId="319" xr:uid="{00000000-0005-0000-0000-000009020000}"/>
    <cellStyle name="Obliczenia" xfId="23" builtinId="22" customBuiltin="1"/>
    <cellStyle name="Obliczenia 2" xfId="89" xr:uid="{00000000-0005-0000-0000-00000B020000}"/>
    <cellStyle name="Obliczenia 2 2" xfId="546" xr:uid="{00000000-0005-0000-0000-00000C020000}"/>
    <cellStyle name="Obliczenia 2 3" xfId="547" xr:uid="{00000000-0005-0000-0000-00000D020000}"/>
    <cellStyle name="Obliczenia 3" xfId="548" xr:uid="{00000000-0005-0000-0000-00000E020000}"/>
    <cellStyle name="Output" xfId="320" xr:uid="{00000000-0005-0000-0000-00000F020000}"/>
    <cellStyle name="Percent" xfId="549" xr:uid="{00000000-0005-0000-0000-000010020000}"/>
    <cellStyle name="Percent 2" xfId="550" xr:uid="{00000000-0005-0000-0000-000011020000}"/>
    <cellStyle name="Procentowy 10" xfId="551" xr:uid="{00000000-0005-0000-0000-000012020000}"/>
    <cellStyle name="Procentowy 10 2" xfId="552" xr:uid="{00000000-0005-0000-0000-000013020000}"/>
    <cellStyle name="Procentowy 11" xfId="553" xr:uid="{00000000-0005-0000-0000-000014020000}"/>
    <cellStyle name="Procentowy 12" xfId="554" xr:uid="{00000000-0005-0000-0000-000015020000}"/>
    <cellStyle name="Procentowy 2" xfId="555" xr:uid="{00000000-0005-0000-0000-000016020000}"/>
    <cellStyle name="Procentowy 2 2" xfId="556" xr:uid="{00000000-0005-0000-0000-000017020000}"/>
    <cellStyle name="Procentowy 2 3" xfId="557" xr:uid="{00000000-0005-0000-0000-000018020000}"/>
    <cellStyle name="Procentowy 3" xfId="558" xr:uid="{00000000-0005-0000-0000-000019020000}"/>
    <cellStyle name="Procentowy 4" xfId="559" xr:uid="{00000000-0005-0000-0000-00001A020000}"/>
    <cellStyle name="Procentowy 4 2" xfId="560" xr:uid="{00000000-0005-0000-0000-00001B020000}"/>
    <cellStyle name="Procentowy 4 2 2" xfId="561" xr:uid="{00000000-0005-0000-0000-00001C020000}"/>
    <cellStyle name="Procentowy 5" xfId="562" xr:uid="{00000000-0005-0000-0000-00001D020000}"/>
    <cellStyle name="Procentowy 6" xfId="563" xr:uid="{00000000-0005-0000-0000-00001E020000}"/>
    <cellStyle name="Procentowy 7" xfId="564" xr:uid="{00000000-0005-0000-0000-00001F020000}"/>
    <cellStyle name="Procentowy 7 2" xfId="565" xr:uid="{00000000-0005-0000-0000-000020020000}"/>
    <cellStyle name="Procentowy 8" xfId="566" xr:uid="{00000000-0005-0000-0000-000021020000}"/>
    <cellStyle name="Procentowy 9" xfId="567" xr:uid="{00000000-0005-0000-0000-000022020000}"/>
    <cellStyle name="Procentowy 9 2" xfId="568" xr:uid="{00000000-0005-0000-0000-000023020000}"/>
    <cellStyle name="Suma" xfId="28" builtinId="25" customBuiltin="1"/>
    <cellStyle name="Suma 2" xfId="90" xr:uid="{00000000-0005-0000-0000-000025020000}"/>
    <cellStyle name="Suma 2 2" xfId="569" xr:uid="{00000000-0005-0000-0000-000026020000}"/>
    <cellStyle name="Suma 2 3" xfId="570" xr:uid="{00000000-0005-0000-0000-000027020000}"/>
    <cellStyle name="Suma 3" xfId="571" xr:uid="{00000000-0005-0000-0000-000028020000}"/>
    <cellStyle name="tekst" xfId="572" xr:uid="{00000000-0005-0000-0000-000029020000}"/>
    <cellStyle name="Tekst objaśnienia" xfId="27" builtinId="53" customBuiltin="1"/>
    <cellStyle name="Tekst objaśnienia 2" xfId="91" xr:uid="{00000000-0005-0000-0000-00002B020000}"/>
    <cellStyle name="Tekst objaśnienia 2 2" xfId="573" xr:uid="{00000000-0005-0000-0000-00002C020000}"/>
    <cellStyle name="Tekst ostrzeżenia" xfId="26" builtinId="11" customBuiltin="1"/>
    <cellStyle name="Tekst ostrzeżenia 2" xfId="92" xr:uid="{00000000-0005-0000-0000-00002E020000}"/>
    <cellStyle name="Tekst ostrzeżenia 2 2" xfId="574" xr:uid="{00000000-0005-0000-0000-00002F020000}"/>
    <cellStyle name="Title" xfId="321" xr:uid="{00000000-0005-0000-0000-000030020000}"/>
    <cellStyle name="Total" xfId="322" xr:uid="{00000000-0005-0000-0000-000031020000}"/>
    <cellStyle name="Tytuł" xfId="13" builtinId="15" customBuiltin="1"/>
    <cellStyle name="Tytuł 2" xfId="93" xr:uid="{00000000-0005-0000-0000-000033020000}"/>
    <cellStyle name="Tytuł 2 2" xfId="575" xr:uid="{00000000-0005-0000-0000-000034020000}"/>
    <cellStyle name="Tytuł 2 3" xfId="576" xr:uid="{00000000-0005-0000-0000-000035020000}"/>
    <cellStyle name="Tytuł 3" xfId="577" xr:uid="{00000000-0005-0000-0000-000036020000}"/>
    <cellStyle name="Uwaga 10" xfId="171" xr:uid="{00000000-0005-0000-0000-000037020000}"/>
    <cellStyle name="Uwaga 11" xfId="194" xr:uid="{00000000-0005-0000-0000-000038020000}"/>
    <cellStyle name="Uwaga 12" xfId="199" xr:uid="{00000000-0005-0000-0000-000039020000}"/>
    <cellStyle name="Uwaga 13" xfId="213" xr:uid="{00000000-0005-0000-0000-00003A020000}"/>
    <cellStyle name="Uwaga 14" xfId="238" xr:uid="{00000000-0005-0000-0000-00003B020000}"/>
    <cellStyle name="Uwaga 15" xfId="241" xr:uid="{00000000-0005-0000-0000-00003C020000}"/>
    <cellStyle name="Uwaga 16" xfId="255" xr:uid="{00000000-0005-0000-0000-00003D020000}"/>
    <cellStyle name="Uwaga 17" xfId="269" xr:uid="{00000000-0005-0000-0000-00003E020000}"/>
    <cellStyle name="Uwaga 2" xfId="94" xr:uid="{00000000-0005-0000-0000-00003F020000}"/>
    <cellStyle name="Uwaga 2 2" xfId="578" xr:uid="{00000000-0005-0000-0000-000040020000}"/>
    <cellStyle name="Uwaga 2 3" xfId="579" xr:uid="{00000000-0005-0000-0000-000041020000}"/>
    <cellStyle name="Uwaga 3" xfId="98" xr:uid="{00000000-0005-0000-0000-000042020000}"/>
    <cellStyle name="Uwaga 3 2" xfId="580" xr:uid="{00000000-0005-0000-0000-000043020000}"/>
    <cellStyle name="Uwaga 4" xfId="96" xr:uid="{00000000-0005-0000-0000-000044020000}"/>
    <cellStyle name="Uwaga 4 2" xfId="581" xr:uid="{00000000-0005-0000-0000-000045020000}"/>
    <cellStyle name="Uwaga 5" xfId="101" xr:uid="{00000000-0005-0000-0000-000046020000}"/>
    <cellStyle name="Uwaga 5 2" xfId="582" xr:uid="{00000000-0005-0000-0000-000047020000}"/>
    <cellStyle name="Uwaga 6" xfId="124" xr:uid="{00000000-0005-0000-0000-000048020000}"/>
    <cellStyle name="Uwaga 6 2" xfId="583" xr:uid="{00000000-0005-0000-0000-000049020000}"/>
    <cellStyle name="Uwaga 7" xfId="138" xr:uid="{00000000-0005-0000-0000-00004A020000}"/>
    <cellStyle name="Uwaga 8" xfId="143" xr:uid="{00000000-0005-0000-0000-00004B020000}"/>
    <cellStyle name="Uwaga 9" xfId="157" xr:uid="{00000000-0005-0000-0000-00004C020000}"/>
    <cellStyle name="Warning Text" xfId="323" xr:uid="{00000000-0005-0000-0000-00004D020000}"/>
    <cellStyle name="Złe 2" xfId="95" xr:uid="{00000000-0005-0000-0000-00004E020000}"/>
    <cellStyle name="Złe 2 2" xfId="584" xr:uid="{00000000-0005-0000-0000-00004F020000}"/>
    <cellStyle name="Złe 3" xfId="585" xr:uid="{00000000-0005-0000-0000-000050020000}"/>
    <cellStyle name="Zły" xfId="19" builtinId="27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CC"/>
      <color rgb="FF006600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</a:t>
            </a:r>
            <a:r>
              <a:rPr lang="pl-PL" sz="1000" b="0" baseline="0"/>
              <a:t> listopad</a:t>
            </a:r>
            <a:r>
              <a:rPr lang="pl-PL" sz="1000" b="0"/>
              <a:t> 2021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'Ceny_2009-2021_kraj'!$A$14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'Ceny_2009-2021_kraj'!$A$15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49977786033E-2"/>
                  <c:y val="-1.805981073357030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800" b="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3.5951326935190799E-2"/>
                  <c:y val="-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6752132105051778E-2"/>
                  <c:y val="4.6955715118175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779692140582105E-2"/>
                      <c:h val="4.15204582768203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4.2505873408337128E-2"/>
                  <c:y val="4.592368975372064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800" b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0143554180295688E-2"/>
                  <c:y val="2.906777430865812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dLbls>
            <c:dLbl>
              <c:idx val="0"/>
              <c:layout>
                <c:manualLayout>
                  <c:x val="-2.6704820415339562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35-4856-8CA7-0B07AC1AA2CE}"/>
                </c:ext>
              </c:extLst>
            </c:dLbl>
            <c:dLbl>
              <c:idx val="1"/>
              <c:layout>
                <c:manualLayout>
                  <c:x val="-2.4797333242815307E-2"/>
                  <c:y val="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35-4856-8CA7-0B07AC1AA2CE}"/>
                </c:ext>
              </c:extLst>
            </c:dLbl>
            <c:dLbl>
              <c:idx val="2"/>
              <c:layout>
                <c:manualLayout>
                  <c:x val="-4.0057230623009345E-2"/>
                  <c:y val="-3.5087711219848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35-4856-8CA7-0B07AC1AA2CE}"/>
                </c:ext>
              </c:extLst>
            </c:dLbl>
            <c:dLbl>
              <c:idx val="3"/>
              <c:layout>
                <c:manualLayout>
                  <c:x val="-3.6242256277960835E-2"/>
                  <c:y val="-4.824560292729131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457403107912409E-2"/>
                      <c:h val="5.02778813192703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635-4856-8CA7-0B07AC1AA2CE}"/>
                </c:ext>
              </c:extLst>
            </c:dLbl>
            <c:dLbl>
              <c:idx val="4"/>
              <c:layout>
                <c:manualLayout>
                  <c:x val="-3.6242256277960905E-2"/>
                  <c:y val="-2.6315783414886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35-4856-8CA7-0B07AC1AA2CE}"/>
                </c:ext>
              </c:extLst>
            </c:dLbl>
            <c:dLbl>
              <c:idx val="5"/>
              <c:layout>
                <c:manualLayout>
                  <c:x val="-3.0519794760388071E-2"/>
                  <c:y val="-3.2163735284860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35-4856-8CA7-0B07AC1AA2CE}"/>
                </c:ext>
              </c:extLst>
            </c:dLbl>
            <c:dLbl>
              <c:idx val="6"/>
              <c:layout>
                <c:manualLayout>
                  <c:x val="-2.6704820415339631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35-4856-8CA7-0B07AC1AA2CE}"/>
                </c:ext>
              </c:extLst>
            </c:dLbl>
            <c:dLbl>
              <c:idx val="7"/>
              <c:layout>
                <c:manualLayout>
                  <c:x val="-4.3872204968057778E-2"/>
                  <c:y val="3.216373528486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35-4856-8CA7-0B07AC1AA2CE}"/>
                </c:ext>
              </c:extLst>
            </c:dLbl>
            <c:dLbl>
              <c:idx val="8"/>
              <c:layout>
                <c:manualLayout>
                  <c:x val="-3.4334769105436577E-2"/>
                  <c:y val="-2.0467831544911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35-4856-8CA7-0B07AC1AA2CE}"/>
                </c:ext>
              </c:extLst>
            </c:dLbl>
            <c:dLbl>
              <c:idx val="9"/>
              <c:layout>
                <c:manualLayout>
                  <c:x val="-3.4334769105436716E-2"/>
                  <c:y val="-2.6315783414886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35-4856-8CA7-0B07AC1AA2CE}"/>
                </c:ext>
              </c:extLst>
            </c:dLbl>
            <c:dLbl>
              <c:idx val="10"/>
              <c:layout>
                <c:manualLayout>
                  <c:x val="-3.0519794760388071E-2"/>
                  <c:y val="2.92397593498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35-4856-8CA7-0B07AC1AA2CE}"/>
                </c:ext>
              </c:extLst>
            </c:dLbl>
            <c:dLbl>
              <c:idx val="11"/>
              <c:layout>
                <c:manualLayout>
                  <c:x val="-2.2889846070291053E-2"/>
                  <c:y val="-2.3391807479898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35-4856-8CA7-0B07AC1AA2C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'Ceny_2009-2021_kraj'!$B$16:$M$16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3"/>
          <c:order val="3"/>
          <c:tx>
            <c:strRef>
              <c:f>'Ceny_2009-2021_kraj'!$A$17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2.9040129536113617E-2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'Ceny_2009-2021_kraj'!$B$17:$M$17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4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7471957685626285"/>
          <c:h val="4.663603475709472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listopad 2021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'Obroty_2009-2021_kraj'!$K$4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'Obroty_2009-2021_kraj'!$L$4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'Obroty_2009-2021_kraj'!$M$4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'Obroty_2009-2021_kraj'!$N$4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4349421522309711"/>
          <c:h val="5.81039088668276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18</xdr:row>
      <xdr:rowOff>152400</xdr:rowOff>
    </xdr:from>
    <xdr:to>
      <xdr:col>16</xdr:col>
      <xdr:colOff>485775</xdr:colOff>
      <xdr:row>54</xdr:row>
      <xdr:rowOff>9525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16</xdr:row>
      <xdr:rowOff>152399</xdr:rowOff>
    </xdr:from>
    <xdr:to>
      <xdr:col>10</xdr:col>
      <xdr:colOff>457199</xdr:colOff>
      <xdr:row>38</xdr:row>
      <xdr:rowOff>76200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nieszka.Parszew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2" tint="-9.9978637043366805E-2"/>
  </sheetPr>
  <dimension ref="A1:Q31"/>
  <sheetViews>
    <sheetView showGridLines="0" tabSelected="1" workbookViewId="0">
      <selection activeCell="B13" sqref="B13"/>
    </sheetView>
  </sheetViews>
  <sheetFormatPr defaultRowHeight="12.75"/>
  <cols>
    <col min="1" max="1" width="11.28515625" customWidth="1"/>
    <col min="3" max="3" width="17.7109375" customWidth="1"/>
  </cols>
  <sheetData>
    <row r="1" spans="1:17" ht="18">
      <c r="B1" s="37" t="s">
        <v>0</v>
      </c>
      <c r="C1" s="38"/>
      <c r="D1" s="38"/>
      <c r="E1" s="39"/>
      <c r="F1" s="39"/>
      <c r="G1" s="40"/>
      <c r="H1" s="40"/>
    </row>
    <row r="2" spans="1:17" ht="15.75">
      <c r="A2" s="41"/>
      <c r="B2" s="59" t="s">
        <v>70</v>
      </c>
      <c r="C2" s="60"/>
      <c r="D2" s="60"/>
      <c r="E2" s="61"/>
      <c r="F2" s="62"/>
      <c r="G2" s="63"/>
    </row>
    <row r="3" spans="1:17" ht="13.5">
      <c r="A3" s="42"/>
      <c r="B3" s="64" t="s">
        <v>80</v>
      </c>
      <c r="C3" s="61"/>
      <c r="D3" s="61"/>
      <c r="E3" s="65"/>
      <c r="F3" s="66"/>
      <c r="G3" s="63"/>
    </row>
    <row r="4" spans="1:17" ht="15.75">
      <c r="B4" s="63"/>
      <c r="C4" s="63"/>
      <c r="D4" s="63"/>
      <c r="E4" s="63"/>
      <c r="F4" s="63"/>
      <c r="G4" s="63"/>
      <c r="H4" s="67"/>
      <c r="I4" s="68"/>
      <c r="J4" s="68"/>
      <c r="K4" s="68"/>
    </row>
    <row r="5" spans="1:17" ht="15.75">
      <c r="B5" s="69" t="s">
        <v>1</v>
      </c>
      <c r="C5" s="63"/>
      <c r="D5" s="63"/>
      <c r="E5" s="63"/>
      <c r="F5" s="63"/>
      <c r="G5" s="63"/>
      <c r="H5" s="67"/>
      <c r="I5" s="68"/>
      <c r="J5" s="68"/>
      <c r="K5" s="68"/>
    </row>
    <row r="6" spans="1:17">
      <c r="A6" s="77"/>
      <c r="B6" s="63" t="s">
        <v>2</v>
      </c>
      <c r="C6" s="63"/>
      <c r="D6" s="63"/>
      <c r="E6" s="63"/>
      <c r="F6" s="63"/>
      <c r="G6" s="63"/>
      <c r="H6" s="68"/>
      <c r="I6" s="68"/>
      <c r="J6" s="68"/>
      <c r="K6" s="68"/>
    </row>
    <row r="7" spans="1:17">
      <c r="A7" s="40"/>
      <c r="B7" s="63"/>
      <c r="C7" s="63"/>
      <c r="D7" s="63"/>
      <c r="E7" s="63"/>
      <c r="F7" s="63"/>
      <c r="G7" s="63"/>
      <c r="H7" s="68"/>
      <c r="I7" s="68"/>
      <c r="J7" s="68"/>
      <c r="K7" s="68"/>
    </row>
    <row r="8" spans="1:17" ht="31.5">
      <c r="A8" s="78"/>
      <c r="B8" s="84" t="s">
        <v>87</v>
      </c>
      <c r="C8" s="85"/>
      <c r="D8" s="84" t="s">
        <v>88</v>
      </c>
      <c r="E8" s="85"/>
      <c r="F8" s="85"/>
      <c r="G8" s="84"/>
      <c r="H8" s="85"/>
      <c r="I8" s="86"/>
      <c r="J8" s="87"/>
      <c r="K8" s="87"/>
      <c r="L8" s="84" t="s">
        <v>89</v>
      </c>
      <c r="M8" s="84"/>
      <c r="N8" s="85"/>
      <c r="O8" s="88"/>
      <c r="P8" s="87"/>
      <c r="Q8" s="63"/>
    </row>
    <row r="9" spans="1:17">
      <c r="A9" s="40"/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pans="1:17" ht="20.25">
      <c r="A10" s="79"/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7" ht="23.25">
      <c r="A11" s="40"/>
      <c r="B11" s="89" t="s">
        <v>90</v>
      </c>
      <c r="C11" s="90"/>
      <c r="D11" s="91"/>
      <c r="E11" s="90"/>
      <c r="F11" s="82"/>
      <c r="G11" s="83"/>
      <c r="H11" s="68"/>
      <c r="I11" s="68"/>
      <c r="J11" s="68"/>
      <c r="K11" s="68"/>
    </row>
    <row r="12" spans="1:17">
      <c r="A12" s="40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7" ht="18">
      <c r="A13" s="80"/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1:17">
      <c r="A14" s="40"/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1:17" ht="15">
      <c r="A15" s="40"/>
      <c r="B15" s="70"/>
      <c r="C15" s="70"/>
      <c r="D15" s="70"/>
      <c r="E15" s="68"/>
      <c r="F15" s="68"/>
      <c r="G15" s="68"/>
      <c r="H15" s="68"/>
      <c r="I15" s="68"/>
      <c r="J15" s="68"/>
      <c r="K15" s="68"/>
    </row>
    <row r="16" spans="1:17" ht="15">
      <c r="A16" s="40"/>
      <c r="B16" s="70" t="s">
        <v>91</v>
      </c>
      <c r="C16" s="70"/>
      <c r="D16" s="70"/>
      <c r="E16" s="68"/>
      <c r="F16" s="68"/>
      <c r="G16" s="68"/>
      <c r="H16" s="68"/>
      <c r="I16" s="68"/>
      <c r="J16" s="68"/>
      <c r="K16" s="68"/>
    </row>
    <row r="17" spans="1:16" ht="15">
      <c r="A17" s="81"/>
      <c r="B17" s="70" t="s">
        <v>3</v>
      </c>
      <c r="C17" s="70"/>
      <c r="D17" s="70"/>
      <c r="E17" s="68"/>
      <c r="F17" s="68"/>
      <c r="G17" s="68"/>
      <c r="H17" s="68"/>
      <c r="I17" s="68"/>
      <c r="J17" s="68"/>
      <c r="K17" s="68"/>
    </row>
    <row r="18" spans="1:16" ht="15">
      <c r="A18" s="40"/>
      <c r="B18" s="71" t="s">
        <v>81</v>
      </c>
      <c r="C18" s="71"/>
      <c r="D18" s="71"/>
      <c r="E18" s="72"/>
      <c r="F18" s="72"/>
      <c r="G18" s="72"/>
      <c r="H18" s="72"/>
      <c r="I18" s="72"/>
      <c r="J18" s="72"/>
      <c r="K18" s="68"/>
    </row>
    <row r="19" spans="1:16" ht="15">
      <c r="A19" s="40"/>
      <c r="B19" s="70" t="s">
        <v>4</v>
      </c>
      <c r="C19" s="70"/>
      <c r="D19" s="70"/>
      <c r="E19" s="68"/>
      <c r="F19" s="68"/>
      <c r="G19" s="68"/>
      <c r="H19" s="68"/>
      <c r="I19" s="68"/>
      <c r="J19" s="68"/>
      <c r="K19" s="68"/>
    </row>
    <row r="20" spans="1:16" ht="15">
      <c r="A20" s="40"/>
      <c r="B20" s="70" t="s">
        <v>5</v>
      </c>
      <c r="C20" s="70"/>
      <c r="D20" s="70"/>
      <c r="E20" s="68"/>
      <c r="F20" s="68"/>
      <c r="G20" s="68"/>
      <c r="H20" s="68"/>
      <c r="I20" s="68"/>
      <c r="J20" s="68"/>
      <c r="K20" s="68"/>
    </row>
    <row r="21" spans="1:16" ht="15">
      <c r="B21" s="70" t="s">
        <v>82</v>
      </c>
      <c r="C21" s="70"/>
      <c r="D21" s="70"/>
      <c r="E21" s="68"/>
      <c r="F21" s="68"/>
      <c r="G21" s="68"/>
      <c r="H21" s="68"/>
      <c r="I21" s="68"/>
      <c r="J21" s="68"/>
      <c r="K21" s="68"/>
    </row>
    <row r="22" spans="1:16" ht="15">
      <c r="A22" s="7"/>
      <c r="B22" s="70"/>
      <c r="C22" s="70"/>
      <c r="D22" s="70"/>
      <c r="E22" s="68"/>
      <c r="F22" s="68"/>
      <c r="G22" s="68"/>
      <c r="H22" s="68"/>
      <c r="I22" s="68"/>
      <c r="J22" s="68"/>
      <c r="K22" s="68"/>
    </row>
    <row r="23" spans="1:16" ht="15">
      <c r="A23" s="10"/>
      <c r="B23" s="70"/>
      <c r="C23" s="73"/>
      <c r="D23" s="70"/>
      <c r="E23" s="68"/>
      <c r="F23" s="68"/>
      <c r="G23" s="68"/>
      <c r="H23" s="68"/>
      <c r="I23" s="68"/>
      <c r="J23" s="68"/>
      <c r="K23" s="68"/>
    </row>
    <row r="24" spans="1:16" ht="15">
      <c r="A24" s="10"/>
      <c r="B24" s="70"/>
      <c r="C24" s="73"/>
      <c r="D24" s="70"/>
      <c r="E24" s="68"/>
      <c r="F24" s="68"/>
      <c r="G24" s="68"/>
      <c r="H24" s="68"/>
      <c r="I24" s="68"/>
      <c r="J24" s="68"/>
      <c r="K24" s="68"/>
    </row>
    <row r="25" spans="1:16" ht="15">
      <c r="A25" s="10"/>
      <c r="B25" s="71" t="s">
        <v>83</v>
      </c>
      <c r="C25" s="70"/>
      <c r="D25" s="70"/>
      <c r="E25" s="68"/>
      <c r="F25" s="68"/>
      <c r="G25" s="68"/>
      <c r="H25" s="68"/>
      <c r="I25" s="68"/>
      <c r="J25" s="68"/>
      <c r="K25" s="68"/>
    </row>
    <row r="26" spans="1:16" ht="15">
      <c r="B26" s="71" t="s">
        <v>78</v>
      </c>
      <c r="C26" s="71"/>
      <c r="D26" s="71"/>
      <c r="E26" s="72"/>
      <c r="F26" s="72"/>
      <c r="G26" s="72"/>
      <c r="H26" s="72"/>
      <c r="I26" s="72"/>
      <c r="J26" s="72"/>
      <c r="K26" s="68"/>
    </row>
    <row r="27" spans="1:16" ht="25.5" customHeight="1">
      <c r="B27" s="70" t="s">
        <v>84</v>
      </c>
      <c r="C27" s="73" t="s">
        <v>85</v>
      </c>
      <c r="D27" s="70"/>
      <c r="E27" s="68"/>
      <c r="F27" s="68"/>
      <c r="G27" s="68"/>
      <c r="H27" s="68"/>
      <c r="I27" s="68"/>
      <c r="J27" s="68"/>
      <c r="K27" s="68"/>
    </row>
    <row r="28" spans="1:16" ht="18">
      <c r="A28" s="12"/>
      <c r="B28" s="70" t="s">
        <v>86</v>
      </c>
      <c r="C28" s="70"/>
      <c r="D28" s="70"/>
      <c r="E28" s="68"/>
      <c r="F28" s="68"/>
      <c r="G28" s="68"/>
      <c r="H28" s="68"/>
      <c r="I28" s="68"/>
      <c r="J28" s="68"/>
      <c r="K28" s="68"/>
    </row>
    <row r="29" spans="1:16" ht="5.25" customHeight="1">
      <c r="A29" s="10"/>
      <c r="B29" s="70"/>
      <c r="C29" s="70"/>
      <c r="D29" s="70"/>
      <c r="E29" s="68"/>
      <c r="F29" s="68"/>
      <c r="G29" s="68"/>
      <c r="H29" s="68"/>
      <c r="I29" s="68"/>
      <c r="J29" s="68"/>
      <c r="K29" s="68"/>
    </row>
    <row r="30" spans="1:16" ht="15.75">
      <c r="A30" s="13"/>
      <c r="B30" s="74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76"/>
      <c r="N30" s="76"/>
      <c r="O30" s="76"/>
      <c r="P30" s="76"/>
    </row>
    <row r="31" spans="1:16" ht="15">
      <c r="A31" s="11"/>
    </row>
  </sheetData>
  <phoneticPr fontId="18" type="noConversion"/>
  <hyperlinks>
    <hyperlink ref="C27" r:id="rId1" xr:uid="{00000000-0004-0000-0000-000000000000}"/>
  </hyperlinks>
  <pageMargins left="0.75" right="0.75" top="1" bottom="1" header="0.5" footer="0.5"/>
  <pageSetup paperSize="9" orientation="portrait" horizontalDpi="4294967295" verticalDpi="4294967295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theme="7" tint="0.79998168889431442"/>
  </sheetPr>
  <dimension ref="A1:J18"/>
  <sheetViews>
    <sheetView showGridLines="0" workbookViewId="0">
      <selection activeCell="C33" sqref="C33"/>
    </sheetView>
  </sheetViews>
  <sheetFormatPr defaultRowHeight="12.75"/>
  <cols>
    <col min="1" max="1" width="23.85546875" customWidth="1"/>
    <col min="2" max="2" width="13.42578125" customWidth="1"/>
    <col min="3" max="3" width="15.8554687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92" t="s">
        <v>77</v>
      </c>
    </row>
    <row r="2" spans="1:10" ht="19.5" customHeight="1">
      <c r="B2" s="63"/>
      <c r="C2" s="63"/>
      <c r="D2" s="63"/>
      <c r="E2" s="63"/>
      <c r="F2" s="63"/>
      <c r="G2" s="63"/>
      <c r="H2" s="63"/>
      <c r="I2" s="63"/>
      <c r="J2" s="63"/>
    </row>
    <row r="3" spans="1:10" ht="21.75" thickBot="1">
      <c r="A3" s="93" t="s">
        <v>65</v>
      </c>
      <c r="B3" s="94"/>
      <c r="C3" s="94"/>
      <c r="D3" s="94"/>
      <c r="E3" s="94"/>
      <c r="F3" s="94"/>
      <c r="G3" s="63"/>
      <c r="H3" s="63"/>
      <c r="I3" s="63"/>
      <c r="J3" s="63"/>
    </row>
    <row r="4" spans="1:10" ht="32.25" thickBot="1">
      <c r="A4" s="95" t="s">
        <v>72</v>
      </c>
      <c r="B4" s="96" t="s">
        <v>48</v>
      </c>
      <c r="C4" s="97"/>
      <c r="D4" s="98" t="s">
        <v>49</v>
      </c>
      <c r="E4" s="96" t="s">
        <v>50</v>
      </c>
      <c r="F4" s="99"/>
      <c r="G4" s="100" t="s">
        <v>49</v>
      </c>
      <c r="H4" s="101" t="s">
        <v>34</v>
      </c>
      <c r="I4" s="102"/>
      <c r="J4" s="63"/>
    </row>
    <row r="5" spans="1:10" ht="32.25" thickBot="1">
      <c r="A5" s="103" t="s">
        <v>35</v>
      </c>
      <c r="B5" s="104" t="s">
        <v>92</v>
      </c>
      <c r="C5" s="105" t="s">
        <v>79</v>
      </c>
      <c r="D5" s="106" t="s">
        <v>37</v>
      </c>
      <c r="E5" s="104" t="s">
        <v>92</v>
      </c>
      <c r="F5" s="107" t="s">
        <v>79</v>
      </c>
      <c r="G5" s="106" t="s">
        <v>38</v>
      </c>
      <c r="H5" s="108" t="s">
        <v>92</v>
      </c>
      <c r="I5" s="109" t="s">
        <v>79</v>
      </c>
      <c r="J5" s="63"/>
    </row>
    <row r="6" spans="1:10" ht="23.25" customHeight="1">
      <c r="A6" s="110" t="s">
        <v>36</v>
      </c>
      <c r="B6" s="111"/>
      <c r="C6" s="112"/>
      <c r="D6" s="113"/>
      <c r="E6" s="114"/>
      <c r="F6" s="114"/>
      <c r="G6" s="115"/>
      <c r="H6" s="116"/>
      <c r="I6" s="117"/>
      <c r="J6" s="63"/>
    </row>
    <row r="7" spans="1:10" ht="23.25" customHeight="1" thickBot="1">
      <c r="A7" s="118" t="s">
        <v>39</v>
      </c>
      <c r="B7" s="119">
        <v>2332.3090000000002</v>
      </c>
      <c r="C7" s="120">
        <v>2290.8820000000001</v>
      </c>
      <c r="D7" s="121">
        <v>1.8083428129427939</v>
      </c>
      <c r="E7" s="119">
        <v>37169.39</v>
      </c>
      <c r="F7" s="122">
        <v>37506.03</v>
      </c>
      <c r="G7" s="123">
        <v>-0.89756233864261137</v>
      </c>
      <c r="H7" s="124">
        <v>27.420392874210403</v>
      </c>
      <c r="I7" s="125">
        <v>28.557830703046999</v>
      </c>
      <c r="J7" s="63"/>
    </row>
    <row r="8" spans="1:10" ht="23.25" customHeight="1">
      <c r="A8" s="110" t="s">
        <v>51</v>
      </c>
      <c r="B8" s="126"/>
      <c r="C8" s="126"/>
      <c r="D8" s="113"/>
      <c r="E8" s="126"/>
      <c r="F8" s="126"/>
      <c r="G8" s="127"/>
      <c r="H8" s="116"/>
      <c r="I8" s="117"/>
      <c r="J8" s="63"/>
    </row>
    <row r="9" spans="1:10" ht="23.25" customHeight="1">
      <c r="A9" s="118" t="s">
        <v>53</v>
      </c>
      <c r="B9" s="119">
        <v>2046.056</v>
      </c>
      <c r="C9" s="120">
        <v>1988.271</v>
      </c>
      <c r="D9" s="121">
        <v>2.9062939609339011</v>
      </c>
      <c r="E9" s="119">
        <v>28904.959999999999</v>
      </c>
      <c r="F9" s="128">
        <v>28586.21</v>
      </c>
      <c r="G9" s="129">
        <v>1.1150481298500221</v>
      </c>
      <c r="H9" s="124">
        <v>21.323604159587681</v>
      </c>
      <c r="I9" s="125">
        <v>21.766103893740528</v>
      </c>
      <c r="J9" s="63"/>
    </row>
    <row r="10" spans="1:10" ht="19.5" thickBot="1">
      <c r="A10" s="130" t="s">
        <v>54</v>
      </c>
      <c r="B10" s="131">
        <v>1801.153</v>
      </c>
      <c r="C10" s="132">
        <v>1785.752</v>
      </c>
      <c r="D10" s="133">
        <v>0.86243778531397797</v>
      </c>
      <c r="E10" s="131">
        <v>69479.47</v>
      </c>
      <c r="F10" s="134">
        <v>65241.37</v>
      </c>
      <c r="G10" s="123">
        <v>6.496031582414652</v>
      </c>
      <c r="H10" s="135">
        <v>51.256002966201905</v>
      </c>
      <c r="I10" s="136">
        <v>49.676065403212483</v>
      </c>
      <c r="J10" s="63"/>
    </row>
    <row r="11" spans="1:10" ht="19.5" thickBot="1">
      <c r="A11" s="70"/>
      <c r="B11" s="70"/>
      <c r="C11" s="70"/>
      <c r="D11" s="137" t="s">
        <v>40</v>
      </c>
      <c r="E11" s="138">
        <v>135553.82</v>
      </c>
      <c r="F11" s="139">
        <v>131333.60999999999</v>
      </c>
      <c r="G11" s="140">
        <v>3.2133510987781584</v>
      </c>
      <c r="H11" s="141">
        <v>99.999999999999986</v>
      </c>
      <c r="I11" s="142">
        <v>100</v>
      </c>
      <c r="J11" s="63"/>
    </row>
    <row r="12" spans="1:10">
      <c r="A12" s="63"/>
      <c r="B12" s="63"/>
      <c r="C12" s="63"/>
      <c r="D12" s="63"/>
      <c r="E12" s="63"/>
      <c r="F12" s="63"/>
      <c r="G12" s="63"/>
      <c r="H12" s="63"/>
      <c r="I12" s="63"/>
      <c r="J12" s="63"/>
    </row>
    <row r="13" spans="1:10" ht="15.75" customHeight="1">
      <c r="A13" s="143" t="s">
        <v>66</v>
      </c>
      <c r="B13" s="63"/>
      <c r="C13" s="63"/>
      <c r="D13" s="63"/>
      <c r="E13" s="63"/>
      <c r="F13" s="63"/>
      <c r="G13" s="63"/>
      <c r="H13" s="63"/>
      <c r="I13" s="63"/>
      <c r="J13" s="63"/>
    </row>
    <row r="14" spans="1:10" ht="18" customHeight="1">
      <c r="A14" s="63" t="s">
        <v>67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0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spans="1:10" ht="8.25" customHeight="1">
      <c r="A16" s="144"/>
      <c r="B16" s="63"/>
      <c r="C16" s="63"/>
      <c r="D16" s="63"/>
      <c r="E16" s="63"/>
      <c r="F16" s="63"/>
      <c r="G16" s="63"/>
      <c r="H16" s="63"/>
      <c r="I16" s="63"/>
      <c r="J16" s="63"/>
    </row>
    <row r="17" spans="1:10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spans="1:10">
      <c r="A18" s="63"/>
      <c r="B18" s="63"/>
      <c r="C18" s="63"/>
      <c r="D18" s="63"/>
      <c r="E18" s="63"/>
      <c r="F18" s="63"/>
      <c r="G18" s="63"/>
      <c r="H18" s="63"/>
      <c r="I18" s="63"/>
      <c r="J18" s="63"/>
    </row>
  </sheetData>
  <phoneticPr fontId="18" type="noConversion"/>
  <conditionalFormatting sqref="D7 D9:D10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G7 G9:G11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2:AD19"/>
  <sheetViews>
    <sheetView showGridLines="0" topLeftCell="A19" workbookViewId="0">
      <selection activeCell="S19" sqref="S19"/>
    </sheetView>
  </sheetViews>
  <sheetFormatPr defaultRowHeight="12.75"/>
  <cols>
    <col min="11" max="11" width="10.28515625" bestFit="1" customWidth="1"/>
  </cols>
  <sheetData>
    <row r="2" spans="1:30" ht="18">
      <c r="A2" s="9" t="s">
        <v>68</v>
      </c>
      <c r="B2" s="5"/>
      <c r="C2" s="5"/>
      <c r="D2" s="5"/>
      <c r="E2" s="5"/>
      <c r="F2" s="5"/>
      <c r="G2" s="5"/>
      <c r="H2" s="5"/>
      <c r="I2" s="4"/>
    </row>
    <row r="4" spans="1:30" ht="15">
      <c r="A4" s="5"/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</row>
    <row r="5" spans="1:30" ht="15">
      <c r="A5" s="29">
        <v>2009</v>
      </c>
      <c r="B5" s="17">
        <v>2358.4386973740502</v>
      </c>
      <c r="C5" s="17">
        <v>2635.3061809156302</v>
      </c>
      <c r="D5" s="17">
        <v>2965.389068730346</v>
      </c>
      <c r="E5" s="17">
        <v>2870.6520637386643</v>
      </c>
      <c r="F5" s="17">
        <v>2615.0604392739679</v>
      </c>
      <c r="G5" s="17">
        <v>2547.3659402284293</v>
      </c>
      <c r="H5" s="17">
        <v>2481</v>
      </c>
      <c r="I5" s="17">
        <v>2321</v>
      </c>
      <c r="J5" s="17">
        <v>2209</v>
      </c>
      <c r="K5" s="17">
        <v>2198</v>
      </c>
      <c r="L5" s="17">
        <v>2082</v>
      </c>
      <c r="M5" s="17">
        <v>2035</v>
      </c>
      <c r="AD5" s="1"/>
    </row>
    <row r="6" spans="1:30" s="2" customFormat="1" ht="15">
      <c r="A6" s="30">
        <v>2010</v>
      </c>
      <c r="B6" s="17">
        <v>1995</v>
      </c>
      <c r="C6" s="17">
        <v>1968</v>
      </c>
      <c r="D6" s="17">
        <v>1857.52</v>
      </c>
      <c r="E6" s="17">
        <v>1886</v>
      </c>
      <c r="F6" s="17">
        <v>1902</v>
      </c>
      <c r="G6" s="17">
        <v>1873</v>
      </c>
      <c r="H6" s="17">
        <v>1988</v>
      </c>
      <c r="I6" s="17">
        <v>2357</v>
      </c>
      <c r="J6" s="17">
        <v>2451</v>
      </c>
      <c r="K6" s="17">
        <v>2255</v>
      </c>
      <c r="L6" s="17">
        <v>2281</v>
      </c>
      <c r="M6" s="17">
        <v>2399</v>
      </c>
      <c r="AD6" s="3"/>
    </row>
    <row r="7" spans="1:30" ht="15">
      <c r="A7" s="30">
        <v>2011</v>
      </c>
      <c r="B7" s="17">
        <v>2712</v>
      </c>
      <c r="C7" s="17">
        <v>3280</v>
      </c>
      <c r="D7" s="17">
        <v>3965.6795675899125</v>
      </c>
      <c r="E7" s="17">
        <v>3583.72</v>
      </c>
      <c r="F7" s="17">
        <v>3212</v>
      </c>
      <c r="G7" s="17">
        <v>3065.75</v>
      </c>
      <c r="H7" s="17">
        <v>3266.62</v>
      </c>
      <c r="I7" s="17">
        <v>3130.82</v>
      </c>
      <c r="J7" s="17">
        <v>3144</v>
      </c>
      <c r="K7" s="17">
        <v>3239</v>
      </c>
      <c r="L7" s="17">
        <v>3245</v>
      </c>
      <c r="M7" s="17">
        <v>3149</v>
      </c>
      <c r="AD7" s="1"/>
    </row>
    <row r="8" spans="1:30" ht="15">
      <c r="A8" s="31">
        <v>2012</v>
      </c>
      <c r="B8" s="17">
        <v>3215</v>
      </c>
      <c r="C8" s="17">
        <v>3244</v>
      </c>
      <c r="D8" s="17">
        <v>3229</v>
      </c>
      <c r="E8" s="17">
        <v>3221</v>
      </c>
      <c r="F8" s="17">
        <v>3224</v>
      </c>
      <c r="G8" s="17">
        <v>3250</v>
      </c>
      <c r="H8" s="17">
        <v>3218.8623117059515</v>
      </c>
      <c r="I8" s="17">
        <v>3238</v>
      </c>
      <c r="J8" s="17">
        <v>3203</v>
      </c>
      <c r="K8" s="17">
        <v>3157</v>
      </c>
      <c r="L8" s="17">
        <v>3131</v>
      </c>
      <c r="M8" s="17">
        <v>3095</v>
      </c>
    </row>
    <row r="9" spans="1:30" ht="15">
      <c r="A9" s="29">
        <v>2013</v>
      </c>
      <c r="B9" s="17">
        <v>3050</v>
      </c>
      <c r="C9" s="17">
        <v>3001</v>
      </c>
      <c r="D9" s="17">
        <v>3001</v>
      </c>
      <c r="E9" s="17">
        <v>2955</v>
      </c>
      <c r="F9" s="17">
        <v>2878.8359017217012</v>
      </c>
      <c r="G9" s="17">
        <v>2758</v>
      </c>
      <c r="H9" s="17">
        <v>2701</v>
      </c>
      <c r="I9" s="17">
        <v>2619</v>
      </c>
      <c r="J9" s="17">
        <v>2622</v>
      </c>
      <c r="K9" s="17">
        <v>2518</v>
      </c>
      <c r="L9" s="17">
        <v>2467.558650053611</v>
      </c>
      <c r="M9" s="17">
        <v>2298</v>
      </c>
    </row>
    <row r="10" spans="1:30" ht="15">
      <c r="A10" s="31">
        <v>2014</v>
      </c>
      <c r="B10" s="17">
        <v>2167</v>
      </c>
      <c r="C10" s="17">
        <v>2142.6851767738517</v>
      </c>
      <c r="D10" s="17">
        <v>1965.7653202297865</v>
      </c>
      <c r="E10" s="17">
        <v>1786.7151576013953</v>
      </c>
      <c r="F10" s="17">
        <v>1791.7712968196429</v>
      </c>
      <c r="G10" s="17">
        <v>1796.725525373638</v>
      </c>
      <c r="H10" s="17">
        <v>1698.7132156740449</v>
      </c>
      <c r="I10" s="17">
        <v>1700.8077900737301</v>
      </c>
      <c r="J10" s="17">
        <v>1659.7449117863346</v>
      </c>
      <c r="K10" s="17">
        <v>1608.9268099798214</v>
      </c>
      <c r="L10" s="17">
        <v>1529.2559921311376</v>
      </c>
      <c r="M10" s="17">
        <v>1496.5231398993333</v>
      </c>
    </row>
    <row r="11" spans="1:30" ht="15">
      <c r="A11" s="31">
        <v>2015</v>
      </c>
      <c r="B11" s="17">
        <v>1579</v>
      </c>
      <c r="C11" s="17">
        <v>1694.0129454175417</v>
      </c>
      <c r="D11" s="17">
        <v>1713.4169705831237</v>
      </c>
      <c r="E11" s="17">
        <v>1686</v>
      </c>
      <c r="F11" s="17">
        <v>1653</v>
      </c>
      <c r="G11" s="17">
        <v>1723.3569814185837</v>
      </c>
      <c r="H11" s="17">
        <v>1913</v>
      </c>
      <c r="I11" s="17">
        <v>1968</v>
      </c>
      <c r="J11" s="17">
        <v>2039</v>
      </c>
      <c r="K11" s="17">
        <v>1978</v>
      </c>
      <c r="L11" s="17">
        <v>1949</v>
      </c>
      <c r="M11" s="17">
        <v>1970</v>
      </c>
    </row>
    <row r="12" spans="1:30" ht="15">
      <c r="A12" s="31">
        <v>2016</v>
      </c>
      <c r="B12" s="17">
        <v>2143</v>
      </c>
      <c r="C12" s="17">
        <v>2309.0936282100961</v>
      </c>
      <c r="D12" s="17">
        <v>2300</v>
      </c>
      <c r="E12" s="17">
        <v>2293</v>
      </c>
      <c r="F12" s="17">
        <v>2277</v>
      </c>
      <c r="G12" s="17">
        <v>2285</v>
      </c>
      <c r="H12" s="17">
        <v>2343.9728951467437</v>
      </c>
      <c r="I12" s="17">
        <v>2658.1584526347333</v>
      </c>
      <c r="J12" s="17">
        <v>2659.9340240272659</v>
      </c>
      <c r="K12" s="17">
        <v>2500.3861481870208</v>
      </c>
      <c r="L12" s="17">
        <v>2518.0346548300081</v>
      </c>
      <c r="M12" s="17">
        <v>2536.7836550861139</v>
      </c>
    </row>
    <row r="13" spans="1:30" ht="15">
      <c r="A13" s="31">
        <v>2017</v>
      </c>
      <c r="B13" s="17">
        <v>2554.342962236396</v>
      </c>
      <c r="C13" s="17">
        <v>2506.7033265757009</v>
      </c>
      <c r="D13" s="17">
        <v>2465.689162060633</v>
      </c>
      <c r="E13" s="17">
        <v>2417.0619571805555</v>
      </c>
      <c r="F13" s="17">
        <v>2391.6014611387045</v>
      </c>
      <c r="G13" s="17">
        <v>2379.2232898291368</v>
      </c>
      <c r="H13" s="17">
        <v>2154.5720902905737</v>
      </c>
      <c r="I13" s="17">
        <v>1969.6093815206052</v>
      </c>
      <c r="J13" s="17">
        <v>1942.1874786929909</v>
      </c>
      <c r="K13" s="35">
        <v>1671.1279999999999</v>
      </c>
      <c r="L13" s="35">
        <v>1558.796</v>
      </c>
      <c r="M13" s="35">
        <v>1557.963</v>
      </c>
      <c r="P13" s="33"/>
    </row>
    <row r="14" spans="1:30" ht="15">
      <c r="A14" s="31">
        <v>2018</v>
      </c>
      <c r="B14" s="35">
        <v>1498.886</v>
      </c>
      <c r="C14" s="35">
        <v>1456.146</v>
      </c>
      <c r="D14" s="35">
        <v>1427.9939999999999</v>
      </c>
      <c r="E14" s="35">
        <v>1337.194</v>
      </c>
      <c r="F14" s="35">
        <v>1306.184</v>
      </c>
      <c r="G14" s="35">
        <v>1272.0070000000001</v>
      </c>
      <c r="H14" s="35">
        <v>1368.6679999999999</v>
      </c>
      <c r="I14" s="35">
        <v>1557.184</v>
      </c>
      <c r="J14" s="35">
        <v>1505.537</v>
      </c>
      <c r="K14" s="35">
        <v>1421.4549999999999</v>
      </c>
      <c r="L14" s="35">
        <v>1575.442</v>
      </c>
      <c r="M14" s="35">
        <v>1705.9159999999999</v>
      </c>
      <c r="P14" s="33"/>
    </row>
    <row r="15" spans="1:30" ht="15">
      <c r="A15" s="31">
        <v>2019</v>
      </c>
      <c r="B15" s="35">
        <v>1727.9690000000001</v>
      </c>
      <c r="C15" s="35">
        <v>1634.38</v>
      </c>
      <c r="D15" s="35">
        <v>1702.1179999999999</v>
      </c>
      <c r="E15" s="35">
        <v>1715.7460000000001</v>
      </c>
      <c r="F15" s="35">
        <v>1817.049</v>
      </c>
      <c r="G15" s="35">
        <v>1818.1389999999999</v>
      </c>
      <c r="H15" s="35">
        <v>1879.5029999999999</v>
      </c>
      <c r="I15" s="35">
        <v>1835.8679999999999</v>
      </c>
      <c r="J15" s="35">
        <v>1779.059</v>
      </c>
      <c r="K15" s="35">
        <v>1808.7149999999999</v>
      </c>
      <c r="L15" s="35">
        <v>1846.806</v>
      </c>
      <c r="M15" s="35">
        <v>1821.9970000000001</v>
      </c>
    </row>
    <row r="16" spans="1:30" ht="15">
      <c r="A16" s="31">
        <v>2020</v>
      </c>
      <c r="B16" s="35">
        <v>1859.5930000000001</v>
      </c>
      <c r="C16" s="35">
        <v>1856.1030000000001</v>
      </c>
      <c r="D16" s="35">
        <v>1934.2349999999999</v>
      </c>
      <c r="E16" s="35">
        <v>1892.7139999999999</v>
      </c>
      <c r="F16" s="35">
        <v>1822.617</v>
      </c>
      <c r="G16" s="35">
        <v>1883.7909999999999</v>
      </c>
      <c r="H16" s="35">
        <v>1838.309</v>
      </c>
      <c r="I16" s="35">
        <v>1836.22</v>
      </c>
      <c r="J16" s="35">
        <v>1869.9480000000001</v>
      </c>
      <c r="K16" s="35">
        <v>1838.3119999999999</v>
      </c>
      <c r="L16" s="35">
        <v>1833.1489999999999</v>
      </c>
      <c r="M16" s="35">
        <v>1854.633</v>
      </c>
    </row>
    <row r="17" spans="1:16" ht="15">
      <c r="A17" s="31">
        <v>2021</v>
      </c>
      <c r="B17" s="35">
        <v>1811.7819999999999</v>
      </c>
      <c r="C17" s="35">
        <v>1853.617</v>
      </c>
      <c r="D17" s="35">
        <v>1857.441</v>
      </c>
      <c r="E17" s="35">
        <v>1830.9880000000001</v>
      </c>
      <c r="F17" s="35">
        <v>1874.181</v>
      </c>
      <c r="G17" s="35">
        <v>1843.904</v>
      </c>
      <c r="H17" s="35">
        <v>1853.4349999999999</v>
      </c>
      <c r="I17" s="35">
        <v>1905.693</v>
      </c>
      <c r="J17" s="35">
        <v>2010.528</v>
      </c>
      <c r="K17" s="35">
        <v>2290.8820000000001</v>
      </c>
      <c r="L17" s="35">
        <v>2332.3090000000002</v>
      </c>
      <c r="M17" s="35"/>
    </row>
    <row r="18" spans="1:16" ht="15.75">
      <c r="A18" s="34" t="s">
        <v>42</v>
      </c>
      <c r="J18" s="46"/>
      <c r="K18" s="47"/>
      <c r="L18" s="47"/>
      <c r="M18" s="47"/>
      <c r="N18" s="47"/>
      <c r="O18" s="47"/>
      <c r="P18" s="47"/>
    </row>
    <row r="19" spans="1:16">
      <c r="A19" s="4" t="s">
        <v>71</v>
      </c>
      <c r="B19" s="10"/>
      <c r="C19" s="10"/>
      <c r="D19" s="10"/>
      <c r="E19" s="10"/>
      <c r="F19" s="10"/>
      <c r="G19" s="10"/>
      <c r="H19" s="45"/>
      <c r="I19" s="45"/>
      <c r="J19" s="45"/>
      <c r="K19" s="45"/>
      <c r="L19" s="45"/>
      <c r="M19" s="45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2:N41"/>
  <sheetViews>
    <sheetView showGridLines="0" workbookViewId="0">
      <selection activeCell="S10" sqref="S10"/>
    </sheetView>
  </sheetViews>
  <sheetFormatPr defaultRowHeight="12.75"/>
  <cols>
    <col min="1" max="1" width="12.28515625" customWidth="1"/>
  </cols>
  <sheetData>
    <row r="2" spans="1:14" ht="18">
      <c r="A2" s="9" t="s">
        <v>69</v>
      </c>
      <c r="B2" s="5"/>
      <c r="C2" s="5"/>
      <c r="D2" s="5"/>
      <c r="E2" s="5"/>
    </row>
    <row r="3" spans="1:14" ht="13.5" thickBot="1">
      <c r="F3" s="8"/>
      <c r="G3" s="8"/>
    </row>
    <row r="4" spans="1:14" ht="16.5" thickBot="1">
      <c r="A4" s="19"/>
      <c r="B4" s="20">
        <v>2009</v>
      </c>
      <c r="C4" s="20">
        <v>2010</v>
      </c>
      <c r="D4" s="20">
        <v>2011</v>
      </c>
      <c r="E4" s="20">
        <v>2012</v>
      </c>
      <c r="F4" s="20">
        <v>2013</v>
      </c>
      <c r="G4" s="21">
        <v>2014</v>
      </c>
      <c r="H4" s="22">
        <v>2015</v>
      </c>
      <c r="I4" s="22">
        <v>2016</v>
      </c>
      <c r="J4" s="22">
        <v>2017</v>
      </c>
      <c r="K4" s="22">
        <v>2018</v>
      </c>
      <c r="L4" s="22">
        <v>2019</v>
      </c>
      <c r="M4" s="50">
        <v>2020</v>
      </c>
      <c r="N4" s="22">
        <v>2021</v>
      </c>
    </row>
    <row r="5" spans="1:14" ht="15.75">
      <c r="A5" s="23" t="s">
        <v>6</v>
      </c>
      <c r="B5" s="15">
        <v>124495</v>
      </c>
      <c r="C5" s="16">
        <v>115679</v>
      </c>
      <c r="D5" s="16">
        <v>111505</v>
      </c>
      <c r="E5" s="15">
        <v>123521</v>
      </c>
      <c r="F5" s="15">
        <v>124713</v>
      </c>
      <c r="G5" s="15">
        <v>115179</v>
      </c>
      <c r="H5" s="15">
        <v>136653.60999999999</v>
      </c>
      <c r="I5" s="15">
        <v>113573</v>
      </c>
      <c r="J5" s="15">
        <v>104136.5400000001</v>
      </c>
      <c r="K5" s="43">
        <v>149394.09</v>
      </c>
      <c r="L5" s="43">
        <v>138330.31</v>
      </c>
      <c r="M5" s="51">
        <v>141767.42000000001</v>
      </c>
      <c r="N5" s="54">
        <v>110331.20999999999</v>
      </c>
    </row>
    <row r="6" spans="1:14" ht="15.75">
      <c r="A6" s="24" t="s">
        <v>7</v>
      </c>
      <c r="B6" s="17">
        <v>108747</v>
      </c>
      <c r="C6" s="18">
        <v>112904</v>
      </c>
      <c r="D6" s="18">
        <v>178120</v>
      </c>
      <c r="E6" s="17">
        <v>121929</v>
      </c>
      <c r="F6" s="17">
        <v>99085</v>
      </c>
      <c r="G6" s="17">
        <v>98897.426000000021</v>
      </c>
      <c r="H6" s="17">
        <v>110263.89299999998</v>
      </c>
      <c r="I6" s="17">
        <v>97585.78700000004</v>
      </c>
      <c r="J6" s="17">
        <v>109933.58500000008</v>
      </c>
      <c r="K6" s="35">
        <v>130822.53</v>
      </c>
      <c r="L6" s="35">
        <v>137095.49</v>
      </c>
      <c r="M6" s="52">
        <v>138656.70000000001</v>
      </c>
      <c r="N6" s="55">
        <v>104835.03</v>
      </c>
    </row>
    <row r="7" spans="1:14" ht="15.75">
      <c r="A7" s="24" t="s">
        <v>8</v>
      </c>
      <c r="B7" s="17">
        <v>90570</v>
      </c>
      <c r="C7" s="18">
        <v>161754</v>
      </c>
      <c r="D7" s="18">
        <v>138124</v>
      </c>
      <c r="E7" s="17">
        <v>123621</v>
      </c>
      <c r="F7" s="17">
        <v>130006</v>
      </c>
      <c r="G7" s="17">
        <v>134426.08400000021</v>
      </c>
      <c r="H7" s="17">
        <v>130766.92</v>
      </c>
      <c r="I7" s="17">
        <v>122028</v>
      </c>
      <c r="J7" s="17">
        <v>135982.92900000015</v>
      </c>
      <c r="K7" s="35">
        <v>145863.79</v>
      </c>
      <c r="L7" s="35">
        <v>154647.44</v>
      </c>
      <c r="M7" s="52">
        <v>180503.53000000003</v>
      </c>
      <c r="N7" s="55">
        <v>133538.12</v>
      </c>
    </row>
    <row r="8" spans="1:14" ht="15.75">
      <c r="A8" s="24" t="s">
        <v>9</v>
      </c>
      <c r="B8" s="17">
        <v>96431</v>
      </c>
      <c r="C8" s="18">
        <v>128593</v>
      </c>
      <c r="D8" s="18">
        <v>71494</v>
      </c>
      <c r="E8" s="17">
        <v>105292</v>
      </c>
      <c r="F8" s="17">
        <v>103157</v>
      </c>
      <c r="G8" s="17">
        <v>149981</v>
      </c>
      <c r="H8" s="17">
        <v>103613</v>
      </c>
      <c r="I8" s="17">
        <v>94282.438000000097</v>
      </c>
      <c r="J8" s="17">
        <v>75261.914000000004</v>
      </c>
      <c r="K8" s="35">
        <v>123979.52</v>
      </c>
      <c r="L8" s="35">
        <v>160722.77000000002</v>
      </c>
      <c r="M8" s="52">
        <v>94521.89</v>
      </c>
      <c r="N8" s="55">
        <v>110198.70999999999</v>
      </c>
    </row>
    <row r="9" spans="1:14" ht="15.75">
      <c r="A9" s="24" t="s">
        <v>10</v>
      </c>
      <c r="B9" s="17">
        <v>103355</v>
      </c>
      <c r="C9" s="18">
        <v>137492</v>
      </c>
      <c r="D9" s="18">
        <v>106529</v>
      </c>
      <c r="E9" s="17">
        <v>125241.38</v>
      </c>
      <c r="F9" s="17">
        <v>105790.50700000007</v>
      </c>
      <c r="G9" s="17">
        <v>121643</v>
      </c>
      <c r="H9" s="17">
        <v>106958.68400000018</v>
      </c>
      <c r="I9" s="17">
        <v>99290</v>
      </c>
      <c r="J9" s="17">
        <v>75360.525000000009</v>
      </c>
      <c r="K9" s="35">
        <v>147269.63</v>
      </c>
      <c r="L9" s="35">
        <v>149962.12</v>
      </c>
      <c r="M9" s="52">
        <v>128649.9</v>
      </c>
      <c r="N9" s="55">
        <v>113196.51999999999</v>
      </c>
    </row>
    <row r="10" spans="1:14" ht="15.75">
      <c r="A10" s="24" t="s">
        <v>11</v>
      </c>
      <c r="B10" s="17">
        <v>128438</v>
      </c>
      <c r="C10" s="18">
        <v>143361</v>
      </c>
      <c r="D10" s="18">
        <v>118482</v>
      </c>
      <c r="E10" s="17">
        <v>108876.69</v>
      </c>
      <c r="F10" s="17">
        <v>128951.7370000001</v>
      </c>
      <c r="G10" s="17">
        <v>125052.04800000024</v>
      </c>
      <c r="H10" s="17">
        <v>120703</v>
      </c>
      <c r="I10" s="17">
        <v>111179</v>
      </c>
      <c r="J10" s="17">
        <v>121392.86500000011</v>
      </c>
      <c r="K10" s="35">
        <v>174058.88</v>
      </c>
      <c r="L10" s="35">
        <v>142617.98000000001</v>
      </c>
      <c r="M10" s="52">
        <v>138269.78999999998</v>
      </c>
      <c r="N10" s="55">
        <v>130080.48000000001</v>
      </c>
    </row>
    <row r="11" spans="1:14" ht="15.75">
      <c r="A11" s="24" t="s">
        <v>12</v>
      </c>
      <c r="B11" s="17">
        <v>143837</v>
      </c>
      <c r="C11" s="18">
        <v>145829</v>
      </c>
      <c r="D11" s="18">
        <v>105828</v>
      </c>
      <c r="E11" s="17">
        <v>131821.38700000005</v>
      </c>
      <c r="F11" s="17">
        <v>168976.21800000017</v>
      </c>
      <c r="G11" s="17">
        <v>143575.74800000005</v>
      </c>
      <c r="H11" s="17">
        <v>111595</v>
      </c>
      <c r="I11" s="17">
        <v>139741.15700000018</v>
      </c>
      <c r="J11" s="17">
        <v>126753.93700000001</v>
      </c>
      <c r="K11" s="35">
        <v>193169.88</v>
      </c>
      <c r="L11" s="35">
        <v>171364.62</v>
      </c>
      <c r="M11" s="52">
        <v>166919</v>
      </c>
      <c r="N11" s="55">
        <v>138412.45000000001</v>
      </c>
    </row>
    <row r="12" spans="1:14" ht="15.75">
      <c r="A12" s="24" t="s">
        <v>13</v>
      </c>
      <c r="B12" s="17">
        <v>124097</v>
      </c>
      <c r="C12" s="18">
        <v>180637</v>
      </c>
      <c r="D12" s="18">
        <v>109611</v>
      </c>
      <c r="E12" s="17">
        <v>140816.46</v>
      </c>
      <c r="F12" s="17">
        <v>149492.45000000001</v>
      </c>
      <c r="G12" s="18">
        <v>119596</v>
      </c>
      <c r="H12" s="17">
        <v>133233</v>
      </c>
      <c r="I12" s="17">
        <v>102088.9080000001</v>
      </c>
      <c r="J12" s="17">
        <v>129695.27600000007</v>
      </c>
      <c r="K12" s="35">
        <v>171663.7</v>
      </c>
      <c r="L12" s="35">
        <v>156211.56</v>
      </c>
      <c r="M12" s="52">
        <v>148210.29999999999</v>
      </c>
      <c r="N12" s="55">
        <v>136277.82</v>
      </c>
    </row>
    <row r="13" spans="1:14" ht="15.75">
      <c r="A13" s="24" t="s">
        <v>14</v>
      </c>
      <c r="B13" s="17">
        <v>139266</v>
      </c>
      <c r="C13" s="18">
        <v>87457</v>
      </c>
      <c r="D13" s="18">
        <v>112526</v>
      </c>
      <c r="E13" s="17">
        <v>136418.35900000008</v>
      </c>
      <c r="F13" s="17">
        <v>136392</v>
      </c>
      <c r="G13" s="17">
        <v>130982</v>
      </c>
      <c r="H13" s="17">
        <v>89434.085000000079</v>
      </c>
      <c r="I13" s="17">
        <v>139822.20100000012</v>
      </c>
      <c r="J13" s="17">
        <v>152326.38100000011</v>
      </c>
      <c r="K13" s="35">
        <v>146323.5</v>
      </c>
      <c r="L13" s="35">
        <v>158226.28</v>
      </c>
      <c r="M13" s="52">
        <v>162524.88</v>
      </c>
      <c r="N13" s="55">
        <v>132720.79999999999</v>
      </c>
    </row>
    <row r="14" spans="1:14" ht="15.75">
      <c r="A14" s="24" t="s">
        <v>15</v>
      </c>
      <c r="B14" s="17">
        <v>130901</v>
      </c>
      <c r="C14" s="18">
        <v>127476</v>
      </c>
      <c r="D14" s="18">
        <v>123656</v>
      </c>
      <c r="E14" s="17">
        <v>139483</v>
      </c>
      <c r="F14" s="17">
        <v>129549.83400000009</v>
      </c>
      <c r="G14" s="17">
        <v>122110</v>
      </c>
      <c r="H14" s="17">
        <v>137733.21600000007</v>
      </c>
      <c r="I14" s="17">
        <v>140110.8820000001</v>
      </c>
      <c r="J14" s="35">
        <v>164010.68</v>
      </c>
      <c r="K14" s="35">
        <v>172295.66999999998</v>
      </c>
      <c r="L14" s="35">
        <v>156804.33000000002</v>
      </c>
      <c r="M14" s="52">
        <v>179757.03999999998</v>
      </c>
      <c r="N14" s="55">
        <v>131333.60999999999</v>
      </c>
    </row>
    <row r="15" spans="1:14" ht="15.75">
      <c r="A15" s="24" t="s">
        <v>16</v>
      </c>
      <c r="B15" s="17">
        <v>137207</v>
      </c>
      <c r="C15" s="18">
        <v>132383</v>
      </c>
      <c r="D15" s="18">
        <v>136349</v>
      </c>
      <c r="E15" s="17">
        <v>122948.92700000008</v>
      </c>
      <c r="F15" s="17">
        <v>113406.1</v>
      </c>
      <c r="G15" s="17">
        <v>133551.04900000009</v>
      </c>
      <c r="H15" s="17">
        <v>127803</v>
      </c>
      <c r="I15" s="17">
        <v>138105.92200000002</v>
      </c>
      <c r="J15" s="35">
        <v>208222.94</v>
      </c>
      <c r="K15" s="35">
        <v>156790.45000000001</v>
      </c>
      <c r="L15" s="35">
        <v>146432.58000000002</v>
      </c>
      <c r="M15" s="52">
        <v>161724.70000000001</v>
      </c>
      <c r="N15" s="55">
        <v>135553.82</v>
      </c>
    </row>
    <row r="16" spans="1:14" ht="16.5" thickBot="1">
      <c r="A16" s="25" t="s">
        <v>17</v>
      </c>
      <c r="B16" s="26">
        <v>118433</v>
      </c>
      <c r="C16" s="27">
        <v>151481</v>
      </c>
      <c r="D16" s="27">
        <v>143832</v>
      </c>
      <c r="E16" s="26">
        <v>115419</v>
      </c>
      <c r="F16" s="26">
        <v>120743.12700000015</v>
      </c>
      <c r="G16" s="27">
        <v>143496.84700000018</v>
      </c>
      <c r="H16" s="26">
        <v>135018</v>
      </c>
      <c r="I16" s="26">
        <v>134760.34800000011</v>
      </c>
      <c r="J16" s="36">
        <v>136362.93</v>
      </c>
      <c r="K16" s="36">
        <v>115997.05</v>
      </c>
      <c r="L16" s="36">
        <v>133122.03</v>
      </c>
      <c r="M16" s="53">
        <v>132594.64000000001</v>
      </c>
      <c r="N16" s="56"/>
    </row>
    <row r="17" spans="10:11">
      <c r="J17" s="2"/>
      <c r="K17" s="2"/>
    </row>
    <row r="39" spans="1:12">
      <c r="G39" s="6" t="s">
        <v>21</v>
      </c>
      <c r="H39" s="6"/>
      <c r="I39" s="6"/>
      <c r="J39" s="6"/>
      <c r="K39" s="6"/>
      <c r="L39" s="6"/>
    </row>
    <row r="40" spans="1:12" ht="15.75">
      <c r="A40" s="34" t="s">
        <v>43</v>
      </c>
    </row>
    <row r="41" spans="1:12" ht="15.75">
      <c r="A41" s="34" t="s">
        <v>64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tabColor theme="9" tint="0.79998168889431442"/>
  </sheetPr>
  <dimension ref="A1:G15"/>
  <sheetViews>
    <sheetView showGridLines="0" workbookViewId="0">
      <selection activeCell="B18" sqref="B18"/>
    </sheetView>
  </sheetViews>
  <sheetFormatPr defaultRowHeight="12.75"/>
  <cols>
    <col min="1" max="1" width="42" customWidth="1"/>
    <col min="2" max="2" width="16.425781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63"/>
      <c r="B1" s="63"/>
      <c r="C1" s="63"/>
      <c r="D1" s="63"/>
      <c r="E1" s="63"/>
      <c r="F1" s="63"/>
      <c r="G1" s="63"/>
    </row>
    <row r="2" spans="1:7" ht="27.75" customHeight="1">
      <c r="A2" s="92" t="s">
        <v>76</v>
      </c>
      <c r="B2" s="63"/>
      <c r="C2" s="63"/>
      <c r="D2" s="63"/>
      <c r="E2" s="63"/>
      <c r="F2" s="63"/>
      <c r="G2" s="63"/>
    </row>
    <row r="3" spans="1:7" ht="10.5" customHeight="1" thickBot="1">
      <c r="A3" s="93"/>
      <c r="B3" s="94"/>
      <c r="C3" s="94"/>
      <c r="D3" s="94"/>
      <c r="E3" s="94"/>
      <c r="F3" s="94"/>
      <c r="G3" s="63"/>
    </row>
    <row r="4" spans="1:7" ht="32.25" thickBot="1">
      <c r="A4" s="145" t="s">
        <v>72</v>
      </c>
      <c r="B4" s="146" t="s">
        <v>48</v>
      </c>
      <c r="C4" s="147"/>
      <c r="D4" s="148" t="s">
        <v>49</v>
      </c>
      <c r="E4" s="63"/>
      <c r="F4" s="63"/>
      <c r="G4" s="63"/>
    </row>
    <row r="5" spans="1:7" ht="32.25" thickBot="1">
      <c r="A5" s="149" t="s">
        <v>75</v>
      </c>
      <c r="B5" s="150" t="s">
        <v>93</v>
      </c>
      <c r="C5" s="151" t="s">
        <v>79</v>
      </c>
      <c r="D5" s="152" t="s">
        <v>37</v>
      </c>
      <c r="E5" s="63"/>
      <c r="F5" s="63"/>
      <c r="G5" s="63"/>
    </row>
    <row r="6" spans="1:7" ht="23.25" customHeight="1" thickBot="1">
      <c r="A6" s="153" t="s">
        <v>74</v>
      </c>
      <c r="B6" s="154">
        <v>2267.3090000000002</v>
      </c>
      <c r="C6" s="155">
        <v>2265.9140000000002</v>
      </c>
      <c r="D6" s="156">
        <f>((B6-C6)/C6)*100</f>
        <v>6.1564560702656049E-2</v>
      </c>
      <c r="E6" s="63"/>
      <c r="F6" s="63"/>
      <c r="G6" s="63"/>
    </row>
    <row r="7" spans="1:7" ht="23.25" customHeight="1">
      <c r="A7" s="63"/>
      <c r="B7" s="63"/>
      <c r="C7" s="63"/>
      <c r="D7" s="63"/>
      <c r="E7" s="63"/>
      <c r="F7" s="63"/>
      <c r="G7" s="63"/>
    </row>
    <row r="8" spans="1:7" ht="23.25" customHeight="1">
      <c r="A8" s="63"/>
      <c r="B8" s="63"/>
      <c r="C8" s="63"/>
      <c r="D8" s="63"/>
      <c r="E8" s="63"/>
      <c r="F8" s="63"/>
      <c r="G8" s="63"/>
    </row>
    <row r="12" spans="1:7" ht="15.75" customHeight="1"/>
    <row r="13" spans="1:7" ht="18" customHeight="1"/>
    <row r="15" spans="1:7" ht="8.25" customHeight="1">
      <c r="A15" s="14"/>
      <c r="B15" s="4"/>
      <c r="C15" s="4"/>
      <c r="D15" s="4"/>
    </row>
  </sheetData>
  <conditionalFormatting sqref="D6">
    <cfRule type="cellIs" dxfId="1" priority="2" operator="greaterThan">
      <formula>0</formula>
    </cfRule>
    <cfRule type="cellIs" dxfId="0" priority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tabColor theme="6" tint="0.79998168889431442"/>
  </sheetPr>
  <dimension ref="A1:L44"/>
  <sheetViews>
    <sheetView showGridLines="0" zoomScaleNormal="100" workbookViewId="0">
      <selection activeCell="F5" sqref="F5"/>
    </sheetView>
  </sheetViews>
  <sheetFormatPr defaultRowHeight="12.75"/>
  <cols>
    <col min="1" max="1" width="19.85546875" style="32" customWidth="1"/>
    <col min="2" max="2" width="11.5703125" style="32" customWidth="1"/>
    <col min="3" max="3" width="11" style="32" customWidth="1"/>
    <col min="4" max="4" width="1.5703125" style="32" customWidth="1"/>
    <col min="5" max="5" width="18.140625" style="32" customWidth="1"/>
    <col min="6" max="6" width="11.7109375" style="32" customWidth="1"/>
    <col min="7" max="7" width="11" style="32" customWidth="1"/>
    <col min="8" max="8" width="9.140625" style="32"/>
    <col min="9" max="9" width="9.140625" style="32" customWidth="1"/>
    <col min="10" max="16384" width="9.140625" style="32"/>
  </cols>
  <sheetData>
    <row r="1" spans="1:9" ht="18.75">
      <c r="A1" s="157" t="s">
        <v>52</v>
      </c>
      <c r="B1" s="158"/>
      <c r="C1" s="158"/>
      <c r="D1" s="158"/>
      <c r="E1" s="158"/>
      <c r="F1" s="158"/>
      <c r="G1" s="158"/>
      <c r="H1" s="159"/>
      <c r="I1" s="48"/>
    </row>
    <row r="2" spans="1:9" ht="18.75">
      <c r="A2" s="157" t="s">
        <v>98</v>
      </c>
      <c r="B2" s="158"/>
      <c r="C2" s="158"/>
      <c r="D2" s="158"/>
      <c r="E2" s="158"/>
      <c r="F2" s="158"/>
      <c r="G2" s="158"/>
      <c r="H2" s="160"/>
    </row>
    <row r="3" spans="1:9" ht="23.25" customHeight="1">
      <c r="A3" s="161" t="s">
        <v>28</v>
      </c>
      <c r="B3" s="162"/>
      <c r="C3" s="162"/>
      <c r="D3" s="162"/>
      <c r="E3" s="162"/>
      <c r="F3" s="162"/>
      <c r="G3" s="162"/>
      <c r="H3" s="160"/>
    </row>
    <row r="4" spans="1:9" ht="15.75" customHeight="1" thickBot="1">
      <c r="A4" s="163" t="s">
        <v>32</v>
      </c>
      <c r="B4" s="160"/>
      <c r="C4" s="160"/>
      <c r="D4" s="160"/>
      <c r="E4" s="160"/>
      <c r="F4" s="160"/>
      <c r="G4" s="160"/>
      <c r="H4" s="160"/>
    </row>
    <row r="5" spans="1:9" ht="21.75" thickBot="1">
      <c r="A5" s="164" t="s">
        <v>18</v>
      </c>
      <c r="B5" s="165"/>
      <c r="C5" s="165"/>
      <c r="D5" s="165"/>
      <c r="E5" s="165"/>
      <c r="F5" s="165"/>
      <c r="G5" s="166"/>
      <c r="H5" s="160"/>
    </row>
    <row r="6" spans="1:9" ht="19.5" thickBot="1">
      <c r="A6" s="167" t="s">
        <v>96</v>
      </c>
      <c r="B6" s="168"/>
      <c r="C6" s="169"/>
      <c r="D6" s="63"/>
      <c r="E6" s="170" t="s">
        <v>94</v>
      </c>
      <c r="F6" s="171"/>
      <c r="G6" s="172"/>
      <c r="H6" s="160"/>
    </row>
    <row r="7" spans="1:9" ht="30.75" thickBot="1">
      <c r="A7" s="173" t="s">
        <v>19</v>
      </c>
      <c r="B7" s="174" t="s">
        <v>46</v>
      </c>
      <c r="C7" s="175" t="s">
        <v>47</v>
      </c>
      <c r="D7" s="63"/>
      <c r="E7" s="176" t="s">
        <v>19</v>
      </c>
      <c r="F7" s="177" t="s">
        <v>46</v>
      </c>
      <c r="G7" s="178" t="s">
        <v>47</v>
      </c>
      <c r="H7" s="160"/>
    </row>
    <row r="8" spans="1:9" ht="21" customHeight="1" thickBot="1">
      <c r="A8" s="179" t="s">
        <v>30</v>
      </c>
      <c r="B8" s="180">
        <v>194855.24</v>
      </c>
      <c r="C8" s="181">
        <v>486150.53399999999</v>
      </c>
      <c r="D8" s="63"/>
      <c r="E8" s="179" t="s">
        <v>30</v>
      </c>
      <c r="F8" s="182">
        <v>232887.55900000001</v>
      </c>
      <c r="G8" s="183">
        <v>552197.42599999998</v>
      </c>
      <c r="H8" s="160"/>
    </row>
    <row r="9" spans="1:9" ht="15.75">
      <c r="A9" s="184" t="s">
        <v>26</v>
      </c>
      <c r="B9" s="185"/>
      <c r="C9" s="186"/>
      <c r="D9" s="63"/>
      <c r="E9" s="184" t="s">
        <v>26</v>
      </c>
      <c r="F9" s="185"/>
      <c r="G9" s="186"/>
      <c r="H9" s="160"/>
    </row>
    <row r="10" spans="1:9" ht="15.75">
      <c r="A10" s="187" t="s">
        <v>73</v>
      </c>
      <c r="B10" s="188">
        <v>117707.26300000001</v>
      </c>
      <c r="C10" s="189">
        <v>267851.72399999999</v>
      </c>
      <c r="D10" s="63"/>
      <c r="E10" s="187" t="s">
        <v>73</v>
      </c>
      <c r="F10" s="190">
        <v>129473.287</v>
      </c>
      <c r="G10" s="191">
        <v>286952.15299999999</v>
      </c>
      <c r="H10" s="160"/>
    </row>
    <row r="11" spans="1:9" ht="15.75">
      <c r="A11" s="192" t="s">
        <v>23</v>
      </c>
      <c r="B11" s="193">
        <v>35412.071000000004</v>
      </c>
      <c r="C11" s="194">
        <v>79451.870999999999</v>
      </c>
      <c r="D11" s="63"/>
      <c r="E11" s="192" t="s">
        <v>23</v>
      </c>
      <c r="F11" s="193">
        <v>44687.396999999997</v>
      </c>
      <c r="G11" s="194">
        <v>101824.36199999999</v>
      </c>
      <c r="H11" s="160"/>
    </row>
    <row r="12" spans="1:9" ht="15.75">
      <c r="A12" s="192" t="s">
        <v>41</v>
      </c>
      <c r="B12" s="193">
        <v>28745.224999999999</v>
      </c>
      <c r="C12" s="194">
        <v>65566.822</v>
      </c>
      <c r="D12" s="63"/>
      <c r="E12" s="192" t="s">
        <v>41</v>
      </c>
      <c r="F12" s="193">
        <v>18026.883999999998</v>
      </c>
      <c r="G12" s="194">
        <v>38022.815000000002</v>
      </c>
      <c r="H12" s="160"/>
    </row>
    <row r="13" spans="1:9" ht="15.75">
      <c r="A13" s="192" t="s">
        <v>33</v>
      </c>
      <c r="B13" s="193">
        <v>16537.548999999999</v>
      </c>
      <c r="C13" s="194">
        <v>36763.17</v>
      </c>
      <c r="D13" s="63"/>
      <c r="E13" s="192" t="s">
        <v>33</v>
      </c>
      <c r="F13" s="193">
        <v>17834.031999999999</v>
      </c>
      <c r="G13" s="194">
        <v>38290.315999999999</v>
      </c>
      <c r="H13" s="160"/>
    </row>
    <row r="14" spans="1:9" ht="15.75">
      <c r="A14" s="192" t="s">
        <v>24</v>
      </c>
      <c r="B14" s="193">
        <v>5792.7780000000002</v>
      </c>
      <c r="C14" s="194">
        <v>15024.647000000001</v>
      </c>
      <c r="D14" s="63"/>
      <c r="E14" s="192" t="s">
        <v>59</v>
      </c>
      <c r="F14" s="193">
        <v>7145.7690000000002</v>
      </c>
      <c r="G14" s="194">
        <v>16216.963</v>
      </c>
      <c r="H14" s="160"/>
    </row>
    <row r="15" spans="1:9" ht="15.75">
      <c r="A15" s="192" t="s">
        <v>22</v>
      </c>
      <c r="B15" s="193">
        <v>5778.7839999999997</v>
      </c>
      <c r="C15" s="194">
        <v>14554.715</v>
      </c>
      <c r="D15" s="63"/>
      <c r="E15" s="192" t="s">
        <v>62</v>
      </c>
      <c r="F15" s="193">
        <v>7048.027</v>
      </c>
      <c r="G15" s="194">
        <v>16068.136</v>
      </c>
      <c r="H15" s="160"/>
    </row>
    <row r="16" spans="1:9" ht="16.5" thickBot="1">
      <c r="A16" s="192" t="s">
        <v>62</v>
      </c>
      <c r="B16" s="193">
        <v>5413.9970000000003</v>
      </c>
      <c r="C16" s="194">
        <v>13340.653</v>
      </c>
      <c r="D16" s="63"/>
      <c r="E16" s="192" t="s">
        <v>24</v>
      </c>
      <c r="F16" s="193">
        <v>6744.7640000000001</v>
      </c>
      <c r="G16" s="194">
        <v>16144.772000000001</v>
      </c>
      <c r="H16" s="160"/>
    </row>
    <row r="17" spans="1:9" ht="19.5" customHeight="1">
      <c r="A17" s="195" t="s">
        <v>31</v>
      </c>
      <c r="B17" s="196">
        <v>77147.976999999999</v>
      </c>
      <c r="C17" s="197">
        <v>218298.81</v>
      </c>
      <c r="D17" s="63"/>
      <c r="E17" s="195" t="s">
        <v>31</v>
      </c>
      <c r="F17" s="198">
        <v>103414.272</v>
      </c>
      <c r="G17" s="199">
        <v>265245.27299999999</v>
      </c>
      <c r="H17" s="160"/>
    </row>
    <row r="18" spans="1:9" ht="15.75">
      <c r="A18" s="200" t="s">
        <v>26</v>
      </c>
      <c r="B18" s="201"/>
      <c r="C18" s="202"/>
      <c r="D18" s="63"/>
      <c r="E18" s="200" t="s">
        <v>26</v>
      </c>
      <c r="F18" s="201"/>
      <c r="G18" s="202"/>
      <c r="H18" s="160"/>
    </row>
    <row r="19" spans="1:9" ht="15.75">
      <c r="A19" s="192" t="s">
        <v>25</v>
      </c>
      <c r="B19" s="193">
        <v>30336.452000000001</v>
      </c>
      <c r="C19" s="194">
        <v>84484.45</v>
      </c>
      <c r="D19" s="63"/>
      <c r="E19" s="192" t="s">
        <v>25</v>
      </c>
      <c r="F19" s="193">
        <v>46146.012999999999</v>
      </c>
      <c r="G19" s="194">
        <v>114203.26700000001</v>
      </c>
      <c r="H19" s="160"/>
    </row>
    <row r="20" spans="1:9" ht="15.75">
      <c r="A20" s="192" t="s">
        <v>44</v>
      </c>
      <c r="B20" s="193">
        <v>7906.8739999999998</v>
      </c>
      <c r="C20" s="194">
        <v>25497</v>
      </c>
      <c r="D20" s="63"/>
      <c r="E20" s="192" t="s">
        <v>60</v>
      </c>
      <c r="F20" s="193">
        <v>9750.384</v>
      </c>
      <c r="G20" s="194">
        <v>27062.065999999999</v>
      </c>
      <c r="H20" s="160"/>
    </row>
    <row r="21" spans="1:9" ht="15.75">
      <c r="A21" s="192" t="s">
        <v>56</v>
      </c>
      <c r="B21" s="193">
        <v>6308.6639999999998</v>
      </c>
      <c r="C21" s="194">
        <v>20315.076000000001</v>
      </c>
      <c r="D21" s="63"/>
      <c r="E21" s="192" t="s">
        <v>29</v>
      </c>
      <c r="F21" s="193">
        <v>5816.96</v>
      </c>
      <c r="G21" s="194">
        <v>15505.57</v>
      </c>
      <c r="H21" s="160"/>
    </row>
    <row r="22" spans="1:9" ht="15.75">
      <c r="A22" s="192" t="s">
        <v>55</v>
      </c>
      <c r="B22" s="193">
        <v>5668.5110000000004</v>
      </c>
      <c r="C22" s="194">
        <v>15984</v>
      </c>
      <c r="D22" s="63"/>
      <c r="E22" s="192" t="s">
        <v>61</v>
      </c>
      <c r="F22" s="193">
        <v>5266.4009999999998</v>
      </c>
      <c r="G22" s="194">
        <v>14337</v>
      </c>
      <c r="H22" s="160"/>
    </row>
    <row r="23" spans="1:9" ht="15.75">
      <c r="A23" s="192" t="s">
        <v>61</v>
      </c>
      <c r="B23" s="193">
        <v>5547.0429999999997</v>
      </c>
      <c r="C23" s="194">
        <v>15480</v>
      </c>
      <c r="D23" s="63"/>
      <c r="E23" s="192" t="s">
        <v>97</v>
      </c>
      <c r="F23" s="193">
        <v>4797.8720000000003</v>
      </c>
      <c r="G23" s="194">
        <v>11848.26</v>
      </c>
      <c r="H23" s="160"/>
    </row>
    <row r="24" spans="1:9" ht="16.5" thickBot="1">
      <c r="A24" s="203" t="s">
        <v>29</v>
      </c>
      <c r="B24" s="204">
        <v>4236.9859999999999</v>
      </c>
      <c r="C24" s="205">
        <v>11710.361000000001</v>
      </c>
      <c r="D24" s="63"/>
      <c r="E24" s="203" t="s">
        <v>56</v>
      </c>
      <c r="F24" s="204">
        <v>4612.67</v>
      </c>
      <c r="G24" s="205">
        <v>13496.152</v>
      </c>
      <c r="H24" s="160"/>
    </row>
    <row r="25" spans="1:9">
      <c r="A25" s="206" t="s">
        <v>45</v>
      </c>
      <c r="B25" s="207"/>
      <c r="C25" s="207"/>
      <c r="D25" s="63"/>
      <c r="E25" s="207"/>
      <c r="F25" s="207"/>
      <c r="G25" s="207"/>
      <c r="H25" s="207"/>
    </row>
    <row r="26" spans="1:9" ht="17.25" customHeight="1" thickBot="1">
      <c r="A26" s="163" t="s">
        <v>32</v>
      </c>
      <c r="B26" s="208"/>
      <c r="C26" s="208"/>
      <c r="D26" s="208"/>
      <c r="E26" s="208"/>
      <c r="F26" s="208"/>
      <c r="G26" s="208"/>
      <c r="H26" s="160"/>
    </row>
    <row r="27" spans="1:9" ht="21.75" thickBot="1">
      <c r="A27" s="213" t="s">
        <v>20</v>
      </c>
      <c r="B27" s="214"/>
      <c r="C27" s="214"/>
      <c r="D27" s="214"/>
      <c r="E27" s="214"/>
      <c r="F27" s="214"/>
      <c r="G27" s="215"/>
      <c r="H27" s="160"/>
    </row>
    <row r="28" spans="1:9" ht="19.5" thickBot="1">
      <c r="A28" s="167" t="s">
        <v>96</v>
      </c>
      <c r="B28" s="168"/>
      <c r="C28" s="169"/>
      <c r="D28" s="63"/>
      <c r="E28" s="170" t="s">
        <v>94</v>
      </c>
      <c r="F28" s="171"/>
      <c r="G28" s="172"/>
      <c r="H28" s="160"/>
    </row>
    <row r="29" spans="1:9" ht="30.75" thickBot="1">
      <c r="A29" s="209" t="s">
        <v>19</v>
      </c>
      <c r="B29" s="174" t="s">
        <v>46</v>
      </c>
      <c r="C29" s="210" t="s">
        <v>47</v>
      </c>
      <c r="D29" s="63"/>
      <c r="E29" s="211" t="s">
        <v>19</v>
      </c>
      <c r="F29" s="174" t="s">
        <v>46</v>
      </c>
      <c r="G29" s="212" t="s">
        <v>47</v>
      </c>
      <c r="H29" s="160"/>
    </row>
    <row r="30" spans="1:9" ht="16.5" thickBot="1">
      <c r="A30" s="179" t="s">
        <v>30</v>
      </c>
      <c r="B30" s="180">
        <v>70798.990000000005</v>
      </c>
      <c r="C30" s="181">
        <v>173156.054</v>
      </c>
      <c r="D30" s="63"/>
      <c r="E30" s="179" t="s">
        <v>30</v>
      </c>
      <c r="F30" s="182">
        <v>60671.381000000001</v>
      </c>
      <c r="G30" s="183">
        <v>150942.02900000001</v>
      </c>
      <c r="H30" s="160"/>
      <c r="I30" s="49"/>
    </row>
    <row r="31" spans="1:9" ht="15.75">
      <c r="A31" s="184" t="s">
        <v>26</v>
      </c>
      <c r="B31" s="185"/>
      <c r="C31" s="186"/>
      <c r="D31" s="63"/>
      <c r="E31" s="184" t="s">
        <v>26</v>
      </c>
      <c r="F31" s="185"/>
      <c r="G31" s="186"/>
      <c r="H31" s="160"/>
    </row>
    <row r="32" spans="1:9" ht="15.75">
      <c r="A32" s="187" t="s">
        <v>73</v>
      </c>
      <c r="B32" s="188">
        <v>52088.97</v>
      </c>
      <c r="C32" s="189">
        <v>128029.33500000001</v>
      </c>
      <c r="D32" s="63"/>
      <c r="E32" s="187" t="s">
        <v>73</v>
      </c>
      <c r="F32" s="190">
        <v>46644.658000000003</v>
      </c>
      <c r="G32" s="191">
        <v>119296.253</v>
      </c>
      <c r="H32" s="160"/>
    </row>
    <row r="33" spans="1:12" ht="15.75">
      <c r="A33" s="192" t="s">
        <v>23</v>
      </c>
      <c r="B33" s="193">
        <v>26024.343000000001</v>
      </c>
      <c r="C33" s="194">
        <v>67930.771999999997</v>
      </c>
      <c r="D33" s="63"/>
      <c r="E33" s="192" t="s">
        <v>23</v>
      </c>
      <c r="F33" s="193">
        <v>25786.727999999999</v>
      </c>
      <c r="G33" s="194">
        <v>70016.475000000006</v>
      </c>
      <c r="H33" s="160"/>
    </row>
    <row r="34" spans="1:12" ht="15.75">
      <c r="A34" s="192" t="s">
        <v>24</v>
      </c>
      <c r="B34" s="193">
        <v>9171.8340000000007</v>
      </c>
      <c r="C34" s="194">
        <v>20149.437000000002</v>
      </c>
      <c r="D34" s="63"/>
      <c r="E34" s="192" t="s">
        <v>24</v>
      </c>
      <c r="F34" s="193">
        <v>5230.9759999999997</v>
      </c>
      <c r="G34" s="194">
        <v>9589.68</v>
      </c>
      <c r="H34" s="160"/>
    </row>
    <row r="35" spans="1:12" ht="16.5" thickBot="1">
      <c r="A35" s="192" t="s">
        <v>22</v>
      </c>
      <c r="B35" s="193">
        <v>5515.0969999999998</v>
      </c>
      <c r="C35" s="194">
        <v>13277.712</v>
      </c>
      <c r="D35" s="63"/>
      <c r="E35" s="192" t="s">
        <v>22</v>
      </c>
      <c r="F35" s="193">
        <v>4523.6450000000004</v>
      </c>
      <c r="G35" s="194">
        <v>10041.082</v>
      </c>
      <c r="H35" s="160"/>
    </row>
    <row r="36" spans="1:12" ht="15.75">
      <c r="A36" s="195" t="s">
        <v>31</v>
      </c>
      <c r="B36" s="196">
        <v>18710.02</v>
      </c>
      <c r="C36" s="197">
        <v>45126.718999999997</v>
      </c>
      <c r="D36" s="63"/>
      <c r="E36" s="195" t="s">
        <v>31</v>
      </c>
      <c r="F36" s="198">
        <v>14026.723</v>
      </c>
      <c r="G36" s="199">
        <v>31645.776000000002</v>
      </c>
      <c r="H36" s="160"/>
    </row>
    <row r="37" spans="1:12" ht="15.75">
      <c r="A37" s="200" t="s">
        <v>26</v>
      </c>
      <c r="B37" s="201"/>
      <c r="C37" s="202"/>
      <c r="D37" s="63"/>
      <c r="E37" s="200" t="s">
        <v>26</v>
      </c>
      <c r="F37" s="201"/>
      <c r="G37" s="202"/>
      <c r="H37" s="160"/>
    </row>
    <row r="38" spans="1:12" ht="23.25">
      <c r="A38" s="192" t="s">
        <v>57</v>
      </c>
      <c r="B38" s="193">
        <v>10078.539000000001</v>
      </c>
      <c r="C38" s="194">
        <v>29060</v>
      </c>
      <c r="D38" s="63"/>
      <c r="E38" s="192" t="s">
        <v>63</v>
      </c>
      <c r="F38" s="193">
        <v>7733.7839999999997</v>
      </c>
      <c r="G38" s="194">
        <v>21729.187999999998</v>
      </c>
      <c r="H38" s="160"/>
      <c r="I38" s="58"/>
      <c r="L38" s="57"/>
    </row>
    <row r="39" spans="1:12" ht="15.75">
      <c r="A39" s="192" t="s">
        <v>60</v>
      </c>
      <c r="B39" s="193">
        <v>2594.0819999999999</v>
      </c>
      <c r="C39" s="194">
        <v>7160</v>
      </c>
      <c r="D39" s="63"/>
      <c r="E39" s="192" t="s">
        <v>27</v>
      </c>
      <c r="F39" s="193">
        <v>3791.953</v>
      </c>
      <c r="G39" s="194">
        <v>6504.0649999999996</v>
      </c>
      <c r="H39" s="160"/>
    </row>
    <row r="40" spans="1:12" ht="16.5" thickBot="1">
      <c r="A40" s="203" t="s">
        <v>95</v>
      </c>
      <c r="B40" s="204">
        <v>1541.6690000000001</v>
      </c>
      <c r="C40" s="205">
        <v>3004.4110000000001</v>
      </c>
      <c r="D40" s="63"/>
      <c r="E40" s="203" t="s">
        <v>58</v>
      </c>
      <c r="F40" s="204">
        <v>603.93899999999996</v>
      </c>
      <c r="G40" s="205">
        <v>982.33699999999999</v>
      </c>
      <c r="H40" s="160"/>
    </row>
    <row r="41" spans="1:12">
      <c r="A41" s="206" t="s">
        <v>45</v>
      </c>
      <c r="B41" s="207"/>
      <c r="C41" s="207"/>
      <c r="D41" s="63"/>
      <c r="E41" s="207"/>
      <c r="F41" s="207"/>
      <c r="G41" s="207"/>
      <c r="H41" s="160"/>
    </row>
    <row r="42" spans="1:12">
      <c r="D42"/>
      <c r="F42" s="44"/>
      <c r="G42" s="44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Ceny_2009-2021_kraj</vt:lpstr>
      <vt:lpstr>Obroty_2009-2021_kraj</vt:lpstr>
      <vt:lpstr>Ceny_zakupu sieci handlowe</vt:lpstr>
      <vt:lpstr>Handel zagr. I-X_2021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2021-10-25T14:16:21Z</cp:lastPrinted>
  <dcterms:created xsi:type="dcterms:W3CDTF">2011-11-04T09:19:50Z</dcterms:created>
  <dcterms:modified xsi:type="dcterms:W3CDTF">2021-12-23T14:46:38Z</dcterms:modified>
</cp:coreProperties>
</file>