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AKTUALNE\_DOSTĘPNOŚĆ\2023_06_15\"/>
    </mc:Choice>
  </mc:AlternateContent>
  <xr:revisionPtr revIDLastSave="0" documentId="8_{495E23FA-1643-4932-B673-D39994E1293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ela kalkulacja koszt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4" i="1"/>
  <c r="E5" i="1"/>
  <c r="H5" i="1" s="1"/>
  <c r="H7" i="1"/>
  <c r="H3" i="1"/>
  <c r="H6" i="1"/>
  <c r="I6" i="1" l="1"/>
  <c r="I3" i="1"/>
  <c r="I11" i="1" l="1"/>
</calcChain>
</file>

<file path=xl/sharedStrings.xml><?xml version="1.0" encoding="utf-8"?>
<sst xmlns="http://schemas.openxmlformats.org/spreadsheetml/2006/main" count="39" uniqueCount="31">
  <si>
    <t>Jednostki miary</t>
  </si>
  <si>
    <t>Ilość, liczba</t>
  </si>
  <si>
    <t>1</t>
  </si>
  <si>
    <t>2</t>
  </si>
  <si>
    <t xml:space="preserve">Kalkulacja kosztów jednostkowych dla Przedsięwzięcia: </t>
  </si>
  <si>
    <r>
      <rPr>
        <b/>
        <sz val="10"/>
        <color rgb="FF000000"/>
        <rFont val="Calibri"/>
        <family val="2"/>
        <charset val="238"/>
        <scheme val="minor"/>
      </rPr>
      <t xml:space="preserve">Wyszczególnienie kosztów jednostkowych dla każdej pozycji hrf </t>
    </r>
    <r>
      <rPr>
        <sz val="10"/>
        <color rgb="FF000000"/>
        <rFont val="Calibri"/>
        <family val="2"/>
        <charset val="238"/>
        <scheme val="minor"/>
      </rPr>
      <t xml:space="preserve">
(należy przedstawić szczegółowy kosztorys, uwzględniając w nim wszystkie koszty jednostkowe które składają się na koszty przedstawione dla każdej pozycji hrf)</t>
    </r>
  </si>
  <si>
    <t>Inne informacje np. Uzasadnienie wysokości kosztu/ podstawy określenia/inne uszczegółowienie</t>
  </si>
  <si>
    <t>Lp./ pozycja hrf</t>
  </si>
  <si>
    <t>Pozycja z hrf</t>
  </si>
  <si>
    <t>np. Artykuł prasowy</t>
  </si>
  <si>
    <t>materiały - opracowanie merytoryczne</t>
  </si>
  <si>
    <t>korekta</t>
  </si>
  <si>
    <t xml:space="preserve">np. Konkurs upowszechniający wiedze ekologiczną </t>
  </si>
  <si>
    <t>Ogłoszenie o konkursie w czasopiśmie</t>
  </si>
  <si>
    <t>koszty zakupu nagrody - I, II i III miejsce - tablet</t>
  </si>
  <si>
    <t>…</t>
  </si>
  <si>
    <t>szt.</t>
  </si>
  <si>
    <t>tabela kosztów standaryzowanych</t>
  </si>
  <si>
    <t>Wartość kosztu kwalifikowanego jednostkowo [zł]</t>
  </si>
  <si>
    <t>Źródło oszacowanej kwoty (tabela kosztów standaryzowanych/zapytanie ofertowe/ załącznik)</t>
  </si>
  <si>
    <t>Wartość kosztu kwalifikowanego łącznie [zł]</t>
  </si>
  <si>
    <t>Wartość kosztu kwalifikowanego w pozycji hrf [zł]</t>
  </si>
  <si>
    <t>strona</t>
  </si>
  <si>
    <t>koszt wydania (2 strony x 4 art. x nakład 5000 szt.)</t>
  </si>
  <si>
    <t>koszty zakupu nagród dla 100 wyróżnionych uczestników - książka edukacyjna</t>
  </si>
  <si>
    <t>zapytanie ofertowe (załącznik)</t>
  </si>
  <si>
    <t>książka pt. "…….." wyd. …….</t>
  </si>
  <si>
    <t>wydanie artykułów w ……., nakład wydawnictwa…….</t>
  </si>
  <si>
    <t>Razem koszt kwalifikowany</t>
  </si>
  <si>
    <t>opracowanie 4 artykułów, po 2 strony standardowego tekstu (1800 znaków ze spacjami) każdy</t>
  </si>
  <si>
    <t xml:space="preserve">Uwaga! W tabeli podano przykładowe pozycje i wartości. Proszę o uzupełnienie tabeli zgodnie przedsięwzięciem, którego dotyczy składany wniosek.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</si>
</sst>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;\(#,##0\)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sz val="24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  <xf numFmtId="164" fontId="5" fillId="2" borderId="13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="70" zoomScaleNormal="70" workbookViewId="0">
      <selection activeCell="C22" sqref="C22"/>
    </sheetView>
  </sheetViews>
  <sheetFormatPr defaultRowHeight="13.8" x14ac:dyDescent="0.3"/>
  <cols>
    <col min="1" max="1" width="8.88671875" style="1"/>
    <col min="2" max="2" width="30.44140625" style="1" customWidth="1"/>
    <col min="3" max="3" width="42.88671875" style="1" customWidth="1"/>
    <col min="4" max="5" width="8.5546875" style="1" customWidth="1"/>
    <col min="6" max="6" width="25.5546875" style="1" customWidth="1"/>
    <col min="7" max="7" width="18.5546875" style="1" customWidth="1"/>
    <col min="8" max="8" width="12.33203125" style="1" customWidth="1"/>
    <col min="9" max="9" width="21.5546875" style="1" customWidth="1"/>
    <col min="10" max="10" width="47.44140625" style="1" customWidth="1"/>
    <col min="11" max="16384" width="8.88671875" style="1"/>
  </cols>
  <sheetData>
    <row r="1" spans="1:10" ht="23.4" customHeight="1" thickBot="1" x14ac:dyDescent="0.35">
      <c r="A1" s="25" t="s">
        <v>4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s="7" customFormat="1" ht="82.8" x14ac:dyDescent="0.3">
      <c r="A2" s="2" t="s">
        <v>7</v>
      </c>
      <c r="B2" s="2" t="s">
        <v>8</v>
      </c>
      <c r="C2" s="3" t="s">
        <v>5</v>
      </c>
      <c r="D2" s="3" t="s">
        <v>0</v>
      </c>
      <c r="E2" s="3" t="s">
        <v>1</v>
      </c>
      <c r="F2" s="3" t="s">
        <v>19</v>
      </c>
      <c r="G2" s="6" t="s">
        <v>18</v>
      </c>
      <c r="H2" s="3" t="s">
        <v>20</v>
      </c>
      <c r="I2" s="4" t="s">
        <v>21</v>
      </c>
      <c r="J2" s="5" t="s">
        <v>6</v>
      </c>
    </row>
    <row r="3" spans="1:10" ht="27.6" x14ac:dyDescent="0.3">
      <c r="A3" s="31" t="s">
        <v>2</v>
      </c>
      <c r="B3" s="28" t="s">
        <v>9</v>
      </c>
      <c r="C3" s="8" t="s">
        <v>10</v>
      </c>
      <c r="D3" s="9" t="s">
        <v>16</v>
      </c>
      <c r="E3" s="10">
        <v>4</v>
      </c>
      <c r="F3" s="11" t="s">
        <v>17</v>
      </c>
      <c r="G3" s="11">
        <v>600</v>
      </c>
      <c r="H3" s="11">
        <f t="shared" ref="H3:H8" si="0">G3*E3</f>
        <v>2400</v>
      </c>
      <c r="I3" s="34">
        <f>H3+H4+H5</f>
        <v>69800</v>
      </c>
      <c r="J3" s="12" t="s">
        <v>29</v>
      </c>
    </row>
    <row r="4" spans="1:10" ht="27.6" x14ac:dyDescent="0.3">
      <c r="A4" s="32"/>
      <c r="B4" s="29"/>
      <c r="C4" s="8" t="s">
        <v>11</v>
      </c>
      <c r="D4" s="9" t="s">
        <v>16</v>
      </c>
      <c r="E4" s="10">
        <v>4</v>
      </c>
      <c r="F4" s="11" t="s">
        <v>17</v>
      </c>
      <c r="G4" s="11">
        <v>600</v>
      </c>
      <c r="H4" s="11">
        <f t="shared" si="0"/>
        <v>2400</v>
      </c>
      <c r="I4" s="35"/>
      <c r="J4" s="12"/>
    </row>
    <row r="5" spans="1:10" ht="27.6" x14ac:dyDescent="0.3">
      <c r="A5" s="33"/>
      <c r="B5" s="30"/>
      <c r="C5" s="8" t="s">
        <v>23</v>
      </c>
      <c r="D5" s="9" t="s">
        <v>22</v>
      </c>
      <c r="E5" s="10">
        <f>2*5*5000</f>
        <v>50000</v>
      </c>
      <c r="F5" s="11" t="s">
        <v>17</v>
      </c>
      <c r="G5" s="11">
        <v>1.3</v>
      </c>
      <c r="H5" s="11">
        <f t="shared" si="0"/>
        <v>65000</v>
      </c>
      <c r="I5" s="36"/>
      <c r="J5" s="12" t="s">
        <v>27</v>
      </c>
    </row>
    <row r="6" spans="1:10" ht="27.6" x14ac:dyDescent="0.3">
      <c r="A6" s="31" t="s">
        <v>3</v>
      </c>
      <c r="B6" s="28" t="s">
        <v>12</v>
      </c>
      <c r="C6" s="8" t="s">
        <v>14</v>
      </c>
      <c r="D6" s="9" t="s">
        <v>16</v>
      </c>
      <c r="E6" s="10">
        <v>3</v>
      </c>
      <c r="F6" s="11" t="s">
        <v>17</v>
      </c>
      <c r="G6" s="11">
        <v>1000</v>
      </c>
      <c r="H6" s="11">
        <f t="shared" si="0"/>
        <v>3000</v>
      </c>
      <c r="I6" s="37">
        <f>SUM(H6:H8)</f>
        <v>12000</v>
      </c>
      <c r="J6" s="12"/>
    </row>
    <row r="7" spans="1:10" ht="27.6" x14ac:dyDescent="0.3">
      <c r="A7" s="32"/>
      <c r="B7" s="29"/>
      <c r="C7" s="8" t="s">
        <v>24</v>
      </c>
      <c r="D7" s="9" t="s">
        <v>16</v>
      </c>
      <c r="E7" s="10">
        <v>100</v>
      </c>
      <c r="F7" s="11" t="s">
        <v>25</v>
      </c>
      <c r="G7" s="11">
        <v>25</v>
      </c>
      <c r="H7" s="11">
        <f t="shared" si="0"/>
        <v>2500</v>
      </c>
      <c r="I7" s="35"/>
      <c r="J7" s="12" t="s">
        <v>26</v>
      </c>
    </row>
    <row r="8" spans="1:10" ht="27.6" x14ac:dyDescent="0.3">
      <c r="A8" s="33"/>
      <c r="B8" s="30"/>
      <c r="C8" s="8" t="s">
        <v>13</v>
      </c>
      <c r="D8" s="9" t="s">
        <v>22</v>
      </c>
      <c r="E8" s="10">
        <v>5000</v>
      </c>
      <c r="F8" s="11" t="s">
        <v>17</v>
      </c>
      <c r="G8" s="11">
        <v>1.3</v>
      </c>
      <c r="H8" s="11">
        <f t="shared" si="0"/>
        <v>6500</v>
      </c>
      <c r="I8" s="36"/>
      <c r="J8" s="12"/>
    </row>
    <row r="9" spans="1:10" x14ac:dyDescent="0.3">
      <c r="A9" s="13" t="s">
        <v>15</v>
      </c>
      <c r="B9" s="14"/>
      <c r="C9" s="15"/>
      <c r="D9" s="15"/>
      <c r="E9" s="16"/>
      <c r="F9" s="17"/>
      <c r="G9" s="17"/>
      <c r="H9" s="17"/>
      <c r="I9" s="18"/>
      <c r="J9" s="19"/>
    </row>
    <row r="10" spans="1:10" x14ac:dyDescent="0.3">
      <c r="A10" s="14"/>
      <c r="B10" s="14"/>
      <c r="C10" s="15"/>
      <c r="D10" s="15"/>
      <c r="E10" s="16"/>
      <c r="F10" s="17"/>
      <c r="G10" s="17"/>
      <c r="H10" s="17"/>
      <c r="I10" s="18"/>
      <c r="J10" s="19"/>
    </row>
    <row r="11" spans="1:10" ht="14.4" customHeight="1" x14ac:dyDescent="0.3">
      <c r="A11" s="22" t="s">
        <v>28</v>
      </c>
      <c r="B11" s="23"/>
      <c r="C11" s="23"/>
      <c r="D11" s="23"/>
      <c r="E11" s="23"/>
      <c r="F11" s="23"/>
      <c r="G11" s="23"/>
      <c r="H11" s="24"/>
      <c r="I11" s="20">
        <f>SUM(I3:I10)</f>
        <v>81800</v>
      </c>
      <c r="J11" s="21"/>
    </row>
    <row r="12" spans="1:10" ht="60.6" customHeight="1" x14ac:dyDescent="0.6">
      <c r="A12" s="38" t="s">
        <v>30</v>
      </c>
      <c r="B12" s="38"/>
      <c r="C12" s="38"/>
      <c r="D12" s="38"/>
      <c r="E12" s="38"/>
      <c r="F12" s="38"/>
      <c r="G12" s="38"/>
      <c r="H12" s="38"/>
      <c r="I12" s="38"/>
      <c r="J12" s="38"/>
    </row>
  </sheetData>
  <mergeCells count="9">
    <mergeCell ref="A12:J12"/>
    <mergeCell ref="A1:J1"/>
    <mergeCell ref="A11:H11"/>
    <mergeCell ref="B3:B5"/>
    <mergeCell ref="A3:A5"/>
    <mergeCell ref="B6:B8"/>
    <mergeCell ref="A6:A8"/>
    <mergeCell ref="I3:I5"/>
    <mergeCell ref="I6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kalkulacja kosztów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Kalkulacja kosztów jednostkowych dla Przedsięwzięcia</dc:title>
  <dc:creator>Chorąży-Zaremba Alicja</dc:creator>
  <cp:lastModifiedBy>Janicka Agnieszka</cp:lastModifiedBy>
  <dcterms:created xsi:type="dcterms:W3CDTF">2023-03-10T09:05:49Z</dcterms:created>
  <dcterms:modified xsi:type="dcterms:W3CDTF">2023-06-15T14:30:55Z</dcterms:modified>
</cp:coreProperties>
</file>