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Załącznik nr 1 - Formularze Ofertowe\"/>
    </mc:Choice>
  </mc:AlternateContent>
  <xr:revisionPtr revIDLastSave="0" documentId="13_ncr:1_{1FFC6F2F-A9B8-44C8-8C2F-FEF5CB7148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77" i="1" l="1"/>
  <c r="I76" i="1"/>
  <c r="K76" i="1" s="1"/>
  <c r="L76" i="1" s="1"/>
  <c r="I75" i="1"/>
  <c r="K75" i="1" s="1"/>
  <c r="I74" i="1"/>
  <c r="I73" i="1"/>
  <c r="I72" i="1"/>
  <c r="K72" i="1" s="1"/>
  <c r="L72" i="1" s="1"/>
  <c r="I71" i="1"/>
  <c r="K71" i="1" s="1"/>
  <c r="I70" i="1"/>
  <c r="I69" i="1"/>
  <c r="I68" i="1"/>
  <c r="K68" i="1" s="1"/>
  <c r="L68" i="1" s="1"/>
  <c r="K67" i="1"/>
  <c r="I67" i="1"/>
  <c r="L67" i="1" s="1"/>
  <c r="I66" i="1"/>
  <c r="I65" i="1"/>
  <c r="I64" i="1"/>
  <c r="K64" i="1" s="1"/>
  <c r="L64" i="1" s="1"/>
  <c r="I63" i="1"/>
  <c r="I62" i="1"/>
  <c r="I61" i="1"/>
  <c r="I60" i="1"/>
  <c r="K60" i="1" s="1"/>
  <c r="L60" i="1" s="1"/>
  <c r="I59" i="1"/>
  <c r="I58" i="1"/>
  <c r="I57" i="1"/>
  <c r="I56" i="1"/>
  <c r="K56" i="1" s="1"/>
  <c r="L56" i="1" s="1"/>
  <c r="I55" i="1"/>
  <c r="I54" i="1"/>
  <c r="I53" i="1"/>
  <c r="I52" i="1"/>
  <c r="K52" i="1" s="1"/>
  <c r="L52" i="1" s="1"/>
  <c r="I51" i="1"/>
  <c r="K51" i="1" s="1"/>
  <c r="I50" i="1"/>
  <c r="I47" i="1"/>
  <c r="I42" i="1"/>
  <c r="K42" i="1" s="1"/>
  <c r="L42" i="1" s="1"/>
  <c r="I37" i="1"/>
  <c r="I32" i="1"/>
  <c r="L32" i="1" l="1"/>
  <c r="L47" i="1"/>
  <c r="L55" i="1"/>
  <c r="L57" i="1"/>
  <c r="L61" i="1"/>
  <c r="L50" i="1"/>
  <c r="L37" i="1"/>
  <c r="L54" i="1"/>
  <c r="L66" i="1"/>
  <c r="L77" i="1"/>
  <c r="K37" i="1"/>
  <c r="L71" i="1"/>
  <c r="K63" i="1"/>
  <c r="L63" i="1" s="1"/>
  <c r="L75" i="1"/>
  <c r="K55" i="1"/>
  <c r="L51" i="1"/>
  <c r="K47" i="1"/>
  <c r="K57" i="1"/>
  <c r="K65" i="1"/>
  <c r="L65" i="1" s="1"/>
  <c r="K77" i="1"/>
  <c r="K53" i="1"/>
  <c r="L53" i="1" s="1"/>
  <c r="K61" i="1"/>
  <c r="K69" i="1"/>
  <c r="L69" i="1" s="1"/>
  <c r="K73" i="1"/>
  <c r="L73" i="1" s="1"/>
  <c r="F79" i="1"/>
  <c r="K59" i="1"/>
  <c r="L59" i="1" s="1"/>
  <c r="K32" i="1"/>
  <c r="K50" i="1"/>
  <c r="K54" i="1"/>
  <c r="K58" i="1"/>
  <c r="L58" i="1" s="1"/>
  <c r="K62" i="1"/>
  <c r="L62" i="1" s="1"/>
  <c r="K66" i="1"/>
  <c r="K70" i="1"/>
  <c r="L70" i="1" s="1"/>
  <c r="K74" i="1"/>
  <c r="L74" i="1" s="1"/>
  <c r="F80" i="1" l="1"/>
  <c r="B26" i="1" s="1"/>
</calcChain>
</file>

<file path=xl/sharedStrings.xml><?xml version="1.0" encoding="utf-8"?>
<sst xmlns="http://schemas.openxmlformats.org/spreadsheetml/2006/main" count="215" uniqueCount="136">
  <si>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</si>
  <si>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</si>
  <si>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</si>
  <si>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</si>
  <si>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</si>
  <si>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</si>
  <si>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</si>
  <si>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</si>
  <si>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</si>
  <si>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</si>
  <si>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</si>
  <si>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</si>
  <si>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</si>
  <si>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</si>
  <si>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</si>
  <si>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</si>
  <si>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</si>
  <si>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</si>
  <si>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</si>
  <si>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</si>
  <si>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</si>
  <si>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</si>
  <si>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</si>
  <si>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</si>
  <si>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</si>
  <si>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</si>
  <si>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</si>
  <si>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</si>
  <si>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39</t>
  </si>
  <si>
    <t>ROZDR-PP</t>
  </si>
  <si>
    <t>Rozdrabnianie pozostałości drzewnych na całej powierzchni bez mieszania z glebą</t>
  </si>
  <si>
    <t>HA</t>
  </si>
  <si>
    <t xml:space="preserve"> 66</t>
  </si>
  <si>
    <t>PRZ-TALSA</t>
  </si>
  <si>
    <t>Przekopanie gleby na talerzach w miejscu sadzenia</t>
  </si>
  <si>
    <t>TSZT</t>
  </si>
  <si>
    <t xml:space="preserve"> 80</t>
  </si>
  <si>
    <t>WYK-FRECZ</t>
  </si>
  <si>
    <t>Przygotowanie gleby frezem w pasy</t>
  </si>
  <si>
    <t>KMTR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</si>
  <si>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</si>
  <si>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</si>
  <si>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</si>
  <si>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</si>
  <si>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</si>
  <si>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</si>
  <si>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</si>
  <si>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</si>
  <si>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</si>
  <si>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</si>
  <si>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</si>
  <si>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</si>
  <si>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</si>
  <si>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</si>
  <si>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</si>
  <si>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</si>
  <si>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</si>
  <si>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</si>
  <si>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</si>
  <si>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</si>
  <si>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</si>
  <si>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</si>
  <si>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</si>
  <si>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</si>
  <si>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</si>
  <si>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</si>
  <si>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</si>
  <si>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</si>
  <si>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</si>
  <si>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</si>
  <si>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</si>
  <si>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</si>
  <si>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</si>
  <si>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</si>
  <si>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</si>
  <si>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</si>
  <si>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</si>
  <si>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</si>
  <si>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</si>
  <si>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</si>
  <si>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</si>
  <si>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</si>
  <si>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</si>
  <si>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</si>
  <si>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</si>
  <si>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</si>
  <si>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</si>
  <si>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</si>
  <si>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</si>
  <si>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</si>
  <si>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</si>
  <si>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</si>
  <si>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</si>
  <si>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</si>
  <si>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</si>
  <si>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</si>
  <si>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</si>
  <si>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</si>
  <si>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</si>
  <si>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</si>
  <si>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</si>
  <si>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</si>
  <si>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</si>
  <si>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</si>
  <si>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</si>
  <si>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</si>
  <si>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</si>
  <si>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</si>
  <si>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</si>
  <si>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</si>
  <si>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</si>
  <si>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</si>
  <si>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</si>
  <si>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</si>
  <si>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</si>
  <si>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</si>
  <si>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</si>
  <si>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10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</si>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</sst>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workbookViewId="0">
      <selection activeCell="S41" sqref="S4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109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17" t="s">
        <v>110</v>
      </c>
      <c r="C10" s="17"/>
      <c r="D10" s="17"/>
    </row>
    <row r="11" spans="2:15" s="1" customFormat="1" ht="12.2" customHeight="1" x14ac:dyDescent="0.2">
      <c r="B11" s="17"/>
      <c r="C11" s="17"/>
      <c r="D11" s="17"/>
      <c r="G11" s="35" t="s">
        <v>111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7" t="s">
        <v>112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5" t="s">
        <v>113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114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115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116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2" t="s">
        <v>117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54.75" customHeight="1" x14ac:dyDescent="0.2">
      <c r="B26" s="23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118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135</v>
      </c>
      <c r="M31" s="3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657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1">
        <f>ROUND(I32+ K32,2)</f>
        <v>0</v>
      </c>
      <c r="M32" s="32"/>
    </row>
    <row r="33" spans="2:13" s="1" customFormat="1" ht="3.2" customHeight="1" x14ac:dyDescent="0.2"/>
    <row r="34" spans="2:13" s="1" customFormat="1" ht="18.2" customHeight="1" x14ac:dyDescent="0.2">
      <c r="B34" s="15" t="s">
        <v>119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135</v>
      </c>
      <c r="M36" s="38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987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1">
        <f>ROUND(I37+ K37,2)</f>
        <v>0</v>
      </c>
      <c r="M37" s="32"/>
    </row>
    <row r="38" spans="2:13" s="1" customFormat="1" ht="3.2" customHeight="1" x14ac:dyDescent="0.2"/>
    <row r="39" spans="2:13" s="1" customFormat="1" ht="18.2" customHeight="1" x14ac:dyDescent="0.2">
      <c r="B39" s="15" t="s">
        <v>120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135</v>
      </c>
      <c r="M41" s="38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141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1">
        <f>ROUND(I42+ K42,2)</f>
        <v>0</v>
      </c>
      <c r="M42" s="32"/>
    </row>
    <row r="43" spans="2:13" s="1" customFormat="1" ht="3.2" customHeight="1" x14ac:dyDescent="0.2"/>
    <row r="44" spans="2:13" s="1" customFormat="1" ht="18.2" customHeight="1" x14ac:dyDescent="0.2">
      <c r="B44" s="15" t="s">
        <v>121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135</v>
      </c>
      <c r="M46" s="38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496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1">
        <f>ROUND(I47+ K47,2)</f>
        <v>0</v>
      </c>
      <c r="M47" s="3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135</v>
      </c>
      <c r="M49" s="38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110</v>
      </c>
      <c r="H50" s="10">
        <v>0</v>
      </c>
      <c r="I50" s="9">
        <f t="shared" ref="I50:I77" si="0">ROUND(G50* H50,2)</f>
        <v>0</v>
      </c>
      <c r="J50" s="5">
        <v>8</v>
      </c>
      <c r="K50" s="9">
        <f t="shared" ref="K50:K77" si="1">ROUND(I50* J50/100,2)</f>
        <v>0</v>
      </c>
      <c r="L50" s="31">
        <f t="shared" ref="L50:L77" si="2">ROUND(I50+ K50,2)</f>
        <v>0</v>
      </c>
      <c r="M50" s="32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80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1">
        <f t="shared" si="2"/>
        <v>0</v>
      </c>
      <c r="M51" s="32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90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1">
        <f t="shared" si="2"/>
        <v>0</v>
      </c>
      <c r="M52" s="32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24</v>
      </c>
      <c r="G53" s="8">
        <v>50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1">
        <f t="shared" si="2"/>
        <v>0</v>
      </c>
      <c r="M53" s="32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3.34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1">
        <f t="shared" si="2"/>
        <v>0</v>
      </c>
      <c r="M54" s="3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5.34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1">
        <f t="shared" si="2"/>
        <v>0</v>
      </c>
      <c r="M55" s="32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20.89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1">
        <f t="shared" si="2"/>
        <v>0</v>
      </c>
      <c r="M56" s="32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35</v>
      </c>
      <c r="G57" s="8">
        <v>8.68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1">
        <f t="shared" si="2"/>
        <v>0</v>
      </c>
      <c r="M57" s="32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35</v>
      </c>
      <c r="G58" s="8">
        <v>5.34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1">
        <f t="shared" si="2"/>
        <v>0</v>
      </c>
      <c r="M58" s="32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35</v>
      </c>
      <c r="G59" s="8">
        <v>14.02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1">
        <f t="shared" si="2"/>
        <v>0</v>
      </c>
      <c r="M59" s="32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31</v>
      </c>
      <c r="G60" s="8">
        <v>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1">
        <f t="shared" si="2"/>
        <v>0</v>
      </c>
      <c r="M60" s="32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31</v>
      </c>
      <c r="G61" s="8">
        <v>12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1">
        <f t="shared" si="2"/>
        <v>0</v>
      </c>
      <c r="M61" s="32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31</v>
      </c>
      <c r="G62" s="8">
        <v>24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1">
        <f t="shared" si="2"/>
        <v>0</v>
      </c>
      <c r="M62" s="32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31</v>
      </c>
      <c r="G63" s="8">
        <v>4.62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1">
        <f t="shared" si="2"/>
        <v>0</v>
      </c>
      <c r="M63" s="32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31</v>
      </c>
      <c r="G64" s="8">
        <v>11.28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1">
        <f t="shared" si="2"/>
        <v>0</v>
      </c>
      <c r="M64" s="32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31</v>
      </c>
      <c r="G65" s="8">
        <v>7.52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1">
        <f t="shared" si="2"/>
        <v>0</v>
      </c>
      <c r="M65" s="32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7.7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31">
        <f t="shared" si="2"/>
        <v>0</v>
      </c>
      <c r="M66" s="32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150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1">
        <f t="shared" si="2"/>
        <v>0</v>
      </c>
      <c r="M67" s="32"/>
    </row>
    <row r="68" spans="2:13" s="1" customFormat="1" ht="28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78</v>
      </c>
      <c r="G68" s="8">
        <v>12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1">
        <f t="shared" si="2"/>
        <v>0</v>
      </c>
      <c r="M68" s="32"/>
    </row>
    <row r="69" spans="2:13" s="1" customFormat="1" ht="28.7" customHeight="1" x14ac:dyDescent="0.2">
      <c r="B69" s="5">
        <v>24</v>
      </c>
      <c r="C69" s="6" t="s">
        <v>79</v>
      </c>
      <c r="D69" s="6" t="s">
        <v>80</v>
      </c>
      <c r="E69" s="7" t="s">
        <v>81</v>
      </c>
      <c r="F69" s="6" t="s">
        <v>78</v>
      </c>
      <c r="G69" s="8">
        <v>40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1">
        <f t="shared" si="2"/>
        <v>0</v>
      </c>
      <c r="M69" s="32"/>
    </row>
    <row r="70" spans="2:13" s="1" customFormat="1" ht="19.7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78</v>
      </c>
      <c r="G70" s="8">
        <v>30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1">
        <f t="shared" si="2"/>
        <v>0</v>
      </c>
      <c r="M70" s="32"/>
    </row>
    <row r="71" spans="2:13" s="1" customFormat="1" ht="19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74</v>
      </c>
      <c r="G71" s="8">
        <v>486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1">
        <f t="shared" si="2"/>
        <v>0</v>
      </c>
      <c r="M71" s="32"/>
    </row>
    <row r="72" spans="2:13" s="1" customFormat="1" ht="19.7" customHeight="1" x14ac:dyDescent="0.2">
      <c r="B72" s="5">
        <v>27</v>
      </c>
      <c r="C72" s="6" t="s">
        <v>88</v>
      </c>
      <c r="D72" s="6" t="s">
        <v>89</v>
      </c>
      <c r="E72" s="7" t="s">
        <v>87</v>
      </c>
      <c r="F72" s="6" t="s">
        <v>74</v>
      </c>
      <c r="G72" s="8">
        <v>35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1">
        <f t="shared" si="2"/>
        <v>0</v>
      </c>
      <c r="M72" s="32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74</v>
      </c>
      <c r="G73" s="8">
        <v>20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1">
        <f t="shared" si="2"/>
        <v>0</v>
      </c>
      <c r="M73" s="32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74</v>
      </c>
      <c r="G74" s="8">
        <v>17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1">
        <f t="shared" si="2"/>
        <v>0</v>
      </c>
      <c r="M74" s="32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95</v>
      </c>
      <c r="F75" s="6" t="s">
        <v>74</v>
      </c>
      <c r="G75" s="8">
        <v>77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31">
        <f t="shared" si="2"/>
        <v>0</v>
      </c>
      <c r="M75" s="32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74</v>
      </c>
      <c r="G76" s="8">
        <v>266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1">
        <f t="shared" si="2"/>
        <v>0</v>
      </c>
      <c r="M76" s="32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100</v>
      </c>
      <c r="F77" s="6" t="s">
        <v>74</v>
      </c>
      <c r="G77" s="8">
        <v>61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31">
        <f t="shared" si="2"/>
        <v>0</v>
      </c>
      <c r="M77" s="32"/>
    </row>
    <row r="78" spans="2:13" s="1" customFormat="1" ht="55.9" customHeight="1" x14ac:dyDescent="0.2"/>
    <row r="79" spans="2:13" s="1" customFormat="1" ht="21.4" customHeight="1" x14ac:dyDescent="0.2">
      <c r="B79" s="25" t="s">
        <v>103</v>
      </c>
      <c r="C79" s="25"/>
      <c r="D79" s="25"/>
      <c r="E79" s="25"/>
      <c r="F79" s="28">
        <f>ROUND(I32+I37+I42+I47+I50+I51+I52+I53+I54+I55+I56+I57+I58+I59+I60+I61+I62+I63+I64+I65+I66+I67+I68+I69+I70+I71+I72+I73+I74+I75+I76+I77,2)</f>
        <v>0</v>
      </c>
      <c r="G79" s="29"/>
      <c r="H79" s="29"/>
      <c r="I79" s="29"/>
      <c r="J79" s="29"/>
      <c r="K79" s="29"/>
      <c r="L79" s="29"/>
      <c r="M79" s="30"/>
    </row>
    <row r="80" spans="2:13" s="1" customFormat="1" ht="21.4" customHeight="1" x14ac:dyDescent="0.2">
      <c r="B80" s="25" t="s">
        <v>104</v>
      </c>
      <c r="C80" s="25"/>
      <c r="D80" s="25"/>
      <c r="E80" s="25"/>
      <c r="F80" s="12">
        <f>ROUND(L32+L37+L42+L47+L50+L51+L52+L53+L54+L55+L56+L57+L58+L59+L60+L61+L62+L63+L64+L65+L66+L67+L68+L69+L70+L71+L72+L73+L74+L75+L76+L77,2)</f>
        <v>0</v>
      </c>
      <c r="G80" s="13"/>
      <c r="H80" s="13"/>
      <c r="I80" s="13"/>
      <c r="J80" s="13"/>
      <c r="K80" s="13"/>
      <c r="L80" s="13"/>
      <c r="M80" s="14"/>
    </row>
    <row r="81" spans="2:14" s="1" customFormat="1" ht="11.1" customHeight="1" x14ac:dyDescent="0.2"/>
    <row r="82" spans="2:14" s="1" customFormat="1" ht="80.099999999999994" customHeight="1" x14ac:dyDescent="0.2">
      <c r="B82" s="16" t="s">
        <v>122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2.65" customHeight="1" x14ac:dyDescent="0.2"/>
    <row r="84" spans="2:14" s="1" customFormat="1" ht="110.1" customHeight="1" x14ac:dyDescent="0.2">
      <c r="B84" s="16" t="s">
        <v>123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2:14" s="1" customFormat="1" ht="5.25" customHeight="1" x14ac:dyDescent="0.2"/>
    <row r="86" spans="2:14" s="1" customFormat="1" ht="110.1" customHeight="1" x14ac:dyDescent="0.2">
      <c r="B86" s="24" t="s">
        <v>124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2:14" s="1" customFormat="1" ht="5.25" customHeight="1" x14ac:dyDescent="0.2"/>
    <row r="88" spans="2:14" s="1" customFormat="1" ht="37.9" customHeight="1" x14ac:dyDescent="0.2">
      <c r="B88" s="20" t="s">
        <v>105</v>
      </c>
      <c r="C88" s="20"/>
      <c r="D88" s="20"/>
      <c r="E88" s="20"/>
      <c r="F88" s="33" t="s">
        <v>106</v>
      </c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2:14" s="1" customFormat="1" ht="28.7" customHeight="1" x14ac:dyDescent="0.2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2:14" s="1" customFormat="1" ht="28.7" customHeight="1" x14ac:dyDescent="0.2"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2:14" s="1" customFormat="1" ht="28.7" customHeight="1" x14ac:dyDescent="0.2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.65" customHeight="1" x14ac:dyDescent="0.2"/>
    <row r="94" spans="2:14" s="1" customFormat="1" ht="203.1" customHeight="1" x14ac:dyDescent="0.2">
      <c r="B94" s="16" t="s">
        <v>125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2:14" s="1" customFormat="1" ht="2.65" customHeight="1" x14ac:dyDescent="0.2"/>
    <row r="96" spans="2:14" s="1" customFormat="1" ht="36.950000000000003" customHeight="1" x14ac:dyDescent="0.2">
      <c r="B96" s="19" t="s">
        <v>126</v>
      </c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</row>
    <row r="97" spans="2:14" s="1" customFormat="1" ht="2.65" customHeight="1" x14ac:dyDescent="0.2"/>
    <row r="98" spans="2:14" s="1" customFormat="1" ht="37.9" customHeight="1" x14ac:dyDescent="0.2">
      <c r="B98" s="20" t="s">
        <v>107</v>
      </c>
      <c r="C98" s="20"/>
      <c r="D98" s="20"/>
      <c r="E98" s="20"/>
      <c r="F98" s="34" t="s">
        <v>108</v>
      </c>
      <c r="G98" s="34"/>
      <c r="H98" s="34"/>
      <c r="I98" s="34"/>
      <c r="J98" s="34"/>
      <c r="K98" s="34"/>
      <c r="L98" s="34"/>
    </row>
    <row r="99" spans="2:14" s="1" customFormat="1" ht="28.7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7" customHeight="1" x14ac:dyDescent="0.2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8.7" customHeight="1" x14ac:dyDescent="0.2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8.7" customHeight="1" x14ac:dyDescent="0.2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.65" customHeight="1" x14ac:dyDescent="0.2"/>
    <row r="104" spans="2:14" s="1" customFormat="1" ht="159.94999999999999" customHeight="1" x14ac:dyDescent="0.2">
      <c r="B104" s="16" t="s">
        <v>127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65" customHeight="1" x14ac:dyDescent="0.2"/>
    <row r="106" spans="2:14" s="1" customFormat="1" ht="54.95" customHeight="1" x14ac:dyDescent="0.2">
      <c r="B106" s="16" t="s">
        <v>128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4" s="1" customFormat="1" ht="2.65" customHeight="1" x14ac:dyDescent="0.2"/>
    <row r="108" spans="2:14" s="1" customFormat="1" ht="60" customHeight="1" x14ac:dyDescent="0.2">
      <c r="B108" s="24" t="s">
        <v>129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</row>
    <row r="109" spans="2:14" s="1" customFormat="1" ht="2.65" customHeight="1" x14ac:dyDescent="0.2"/>
    <row r="110" spans="2:14" s="1" customFormat="1" ht="48" customHeight="1" x14ac:dyDescent="0.2">
      <c r="B110" s="24" t="s">
        <v>130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</row>
    <row r="111" spans="2:14" s="1" customFormat="1" ht="2.65" customHeight="1" x14ac:dyDescent="0.2"/>
    <row r="112" spans="2:14" s="1" customFormat="1" ht="125.1" customHeight="1" x14ac:dyDescent="0.2">
      <c r="B112" s="16" t="s">
        <v>131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s="1" customFormat="1" ht="2.65" customHeight="1" x14ac:dyDescent="0.2"/>
    <row r="114" spans="2:14" s="1" customFormat="1" ht="84.95" customHeight="1" x14ac:dyDescent="0.2">
      <c r="B114" s="16" t="s">
        <v>132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s="1" customFormat="1" ht="86.85" customHeight="1" x14ac:dyDescent="0.2"/>
    <row r="116" spans="2:14" s="1" customFormat="1" ht="17.649999999999999" customHeight="1" x14ac:dyDescent="0.2">
      <c r="I116" s="36" t="s">
        <v>133</v>
      </c>
      <c r="J116" s="36"/>
    </row>
    <row r="117" spans="2:14" s="1" customFormat="1" ht="145.15" customHeight="1" x14ac:dyDescent="0.2"/>
    <row r="118" spans="2:14" s="1" customFormat="1" ht="81.599999999999994" customHeight="1" x14ac:dyDescent="0.2">
      <c r="B118" s="21" t="s">
        <v>134</v>
      </c>
      <c r="C118" s="21"/>
      <c r="D118" s="21"/>
      <c r="E118" s="21"/>
      <c r="F118" s="21"/>
      <c r="G118" s="21"/>
      <c r="H118" s="21"/>
      <c r="I118" s="21"/>
      <c r="J118" s="21"/>
    </row>
  </sheetData>
  <mergeCells count="94">
    <mergeCell ref="L72:M72"/>
    <mergeCell ref="L73:M73"/>
    <mergeCell ref="L74:M74"/>
    <mergeCell ref="L75:M75"/>
    <mergeCell ref="G11:N12"/>
    <mergeCell ref="I116:J11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F90:L90"/>
    <mergeCell ref="F91:L91"/>
    <mergeCell ref="F92:L92"/>
    <mergeCell ref="F98:L98"/>
    <mergeCell ref="F99:L99"/>
    <mergeCell ref="L58:M58"/>
    <mergeCell ref="L59:M59"/>
    <mergeCell ref="L60:M60"/>
    <mergeCell ref="F88:L88"/>
    <mergeCell ref="F89:L89"/>
    <mergeCell ref="L63:M63"/>
    <mergeCell ref="L64:M64"/>
    <mergeCell ref="L65:M65"/>
    <mergeCell ref="L66:M66"/>
    <mergeCell ref="L67:M67"/>
    <mergeCell ref="L68:M68"/>
    <mergeCell ref="L69:M69"/>
    <mergeCell ref="L70:M70"/>
    <mergeCell ref="L76:M76"/>
    <mergeCell ref="L77:M77"/>
    <mergeCell ref="L71:M71"/>
    <mergeCell ref="L53:M53"/>
    <mergeCell ref="L54:M54"/>
    <mergeCell ref="L55:M55"/>
    <mergeCell ref="L56:M56"/>
    <mergeCell ref="L57:M57"/>
    <mergeCell ref="B118:J118"/>
    <mergeCell ref="B24:L24"/>
    <mergeCell ref="B26:L26"/>
    <mergeCell ref="B29:K29"/>
    <mergeCell ref="B34:K34"/>
    <mergeCell ref="B39:K39"/>
    <mergeCell ref="B80:E80"/>
    <mergeCell ref="B82:N82"/>
    <mergeCell ref="B84:N84"/>
    <mergeCell ref="B86:N86"/>
    <mergeCell ref="B88:E88"/>
    <mergeCell ref="B89:E89"/>
    <mergeCell ref="B106:N106"/>
    <mergeCell ref="B108:N108"/>
    <mergeCell ref="B110:N110"/>
    <mergeCell ref="B112:N112"/>
    <mergeCell ref="B114:N114"/>
    <mergeCell ref="B10:D11"/>
    <mergeCell ref="B100:E100"/>
    <mergeCell ref="B101:E101"/>
    <mergeCell ref="B102:E102"/>
    <mergeCell ref="B104:N104"/>
    <mergeCell ref="B90:E90"/>
    <mergeCell ref="B91:E91"/>
    <mergeCell ref="B92:E92"/>
    <mergeCell ref="B94:N94"/>
    <mergeCell ref="B96:N96"/>
    <mergeCell ref="B98:E98"/>
    <mergeCell ref="B99:E99"/>
    <mergeCell ref="F100:L100"/>
    <mergeCell ref="F101:L101"/>
    <mergeCell ref="F102:L102"/>
    <mergeCell ref="B3:E3"/>
    <mergeCell ref="B5:E5"/>
    <mergeCell ref="B7:E7"/>
    <mergeCell ref="F80:M80"/>
    <mergeCell ref="B16:I16"/>
    <mergeCell ref="B18:I18"/>
    <mergeCell ref="B20:I20"/>
    <mergeCell ref="B22:I22"/>
    <mergeCell ref="B4:D4"/>
    <mergeCell ref="B44:K44"/>
    <mergeCell ref="B6:D6"/>
    <mergeCell ref="B79:E79"/>
    <mergeCell ref="B8:D8"/>
    <mergeCell ref="E14:G14"/>
    <mergeCell ref="F79:M79"/>
    <mergeCell ref="L52:M5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2024-10-28T09:03:16Z</dcterms:created>
  <dcterms:modified xsi:type="dcterms:W3CDTF">2024-10-28T09:25:48Z</dcterms:modified>
</cp:coreProperties>
</file>