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_gruszczyns\Desktop\Zamówienia 2018\na bip\24_DI_PN_2018_Transmisja danych\ogłoszenie i siwz\"/>
    </mc:Choice>
  </mc:AlternateContent>
  <bookViews>
    <workbookView xWindow="0" yWindow="0" windowWidth="28800" windowHeight="12435"/>
  </bookViews>
  <sheets>
    <sheet name="Arkusz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I9" i="2"/>
  <c r="I10" i="2"/>
  <c r="I11" i="2"/>
  <c r="I12" i="2"/>
  <c r="I13" i="2"/>
  <c r="I14" i="2"/>
  <c r="I15" i="2" l="1"/>
  <c r="F15" i="2"/>
  <c r="D15" i="2"/>
  <c r="H20" i="2" l="1"/>
</calcChain>
</file>

<file path=xl/sharedStrings.xml><?xml version="1.0" encoding="utf-8"?>
<sst xmlns="http://schemas.openxmlformats.org/spreadsheetml/2006/main" count="37" uniqueCount="29">
  <si>
    <t>……………………………………
(oznaczenie wykonawcy)</t>
  </si>
  <si>
    <t>Formularz cenowy (FC)</t>
  </si>
  <si>
    <t>Lp.</t>
  </si>
  <si>
    <t>Przepustowość lącza
Mb/s</t>
  </si>
  <si>
    <t>Typ łącza</t>
  </si>
  <si>
    <t>Liczba łączy</t>
  </si>
  <si>
    <t xml:space="preserve">Jednorazowa jednostkowa opłata instalacyjna </t>
  </si>
  <si>
    <t>Abonament miesięczny</t>
  </si>
  <si>
    <t>szt.</t>
  </si>
  <si>
    <t>zł (z VAT)</t>
  </si>
  <si>
    <t>2/2</t>
  </si>
  <si>
    <t>transmisja danych</t>
  </si>
  <si>
    <t>6/6</t>
  </si>
  <si>
    <t>12/12</t>
  </si>
  <si>
    <t>32/32</t>
  </si>
  <si>
    <t>300/300</t>
  </si>
  <si>
    <t>500/500</t>
  </si>
  <si>
    <t>Internet</t>
  </si>
  <si>
    <t>Razem</t>
  </si>
  <si>
    <t>*) łączna wartość opłat instalacyjnych  nie może przekroczyć 10 % łącznej ceny oferty z VAT</t>
  </si>
  <si>
    <r>
      <t xml:space="preserve">Cena oferty z VAT
</t>
    </r>
    <r>
      <rPr>
        <sz val="9"/>
        <color theme="1"/>
        <rFont val="Times New Roman"/>
        <family val="1"/>
        <charset val="238"/>
      </rPr>
      <t>suma wiersza "Razem" dla kolumny 6 i 9</t>
    </r>
  </si>
  <si>
    <r>
      <t>………………………….</t>
    </r>
    <r>
      <rPr>
        <i/>
        <sz val="10"/>
        <color theme="1"/>
        <rFont val="Times New Roman"/>
        <family val="1"/>
        <charset val="238"/>
      </rPr>
      <t>,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dnia</t>
    </r>
    <r>
      <rPr>
        <i/>
        <sz val="8"/>
        <color theme="1"/>
        <rFont val="Times New Roman"/>
        <family val="1"/>
        <charset val="238"/>
      </rPr>
      <t xml:space="preserve"> …………………………</t>
    </r>
  </si>
  <si>
    <t>(miejscowość)</t>
  </si>
  <si>
    <t>……………………………………………</t>
  </si>
  <si>
    <t xml:space="preserve">                       (podpis osoby uprawnionej)</t>
  </si>
  <si>
    <t>Ilość miesięcy świadczenia usługi</t>
  </si>
  <si>
    <t>Wartość miesięcznych opłat abonamentowych 
[kol. 4x7x8]</t>
  </si>
  <si>
    <t>załącznik nr 2 do SIWZ 
znak sprawy: 24/DI/PN/2018</t>
  </si>
  <si>
    <t>Wartość opłat instacyjnych *
[kol. 4x5]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</si>
</sst>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 applyProtection="1"/>
    <xf numFmtId="0" fontId="0" fillId="0" borderId="0" xfId="0" applyFill="1"/>
    <xf numFmtId="0" fontId="7" fillId="0" borderId="0" xfId="0" applyFont="1" applyFill="1"/>
    <xf numFmtId="0" fontId="6" fillId="2" borderId="10" xfId="0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4" fontId="6" fillId="0" borderId="1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Protection="1"/>
    <xf numFmtId="0" fontId="8" fillId="0" borderId="0" xfId="1" applyFont="1" applyProtection="1"/>
    <xf numFmtId="0" fontId="1" fillId="0" borderId="0" xfId="1" applyProtection="1"/>
    <xf numFmtId="4" fontId="9" fillId="0" borderId="14" xfId="0" applyNumberFormat="1" applyFont="1" applyFill="1" applyBorder="1" applyAlignment="1" applyProtection="1">
      <alignment horizontal="center" vertical="center" wrapText="1"/>
    </xf>
    <xf numFmtId="4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right" wrapText="1"/>
    </xf>
    <xf numFmtId="0" fontId="5" fillId="0" borderId="0" xfId="0" applyFont="1" applyFill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8" fillId="0" borderId="0" xfId="1" applyFont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4" workbookViewId="0">
      <selection activeCell="F14" sqref="F14"/>
    </sheetView>
  </sheetViews>
  <sheetFormatPr defaultColWidth="9.140625" defaultRowHeight="15" x14ac:dyDescent="0.25"/>
  <cols>
    <col min="1" max="1" width="3.42578125" style="2" customWidth="1"/>
    <col min="2" max="2" width="18.5703125" style="2" customWidth="1"/>
    <col min="3" max="3" width="13.140625" style="2" customWidth="1"/>
    <col min="4" max="4" width="10" style="2" customWidth="1"/>
    <col min="5" max="5" width="21.7109375" style="2" customWidth="1"/>
    <col min="6" max="6" width="24.28515625" style="2" customWidth="1"/>
    <col min="7" max="7" width="14.140625" style="2" customWidth="1"/>
    <col min="8" max="8" width="13.28515625" style="2" customWidth="1"/>
    <col min="9" max="9" width="20.85546875" style="2" customWidth="1"/>
    <col min="10" max="16384" width="9.140625" style="2"/>
  </cols>
  <sheetData>
    <row r="1" spans="1:11" ht="15" customHeight="1" x14ac:dyDescent="0.25">
      <c r="A1" s="31" t="s">
        <v>0</v>
      </c>
      <c r="B1" s="32"/>
      <c r="C1" s="32"/>
      <c r="D1" s="1"/>
      <c r="E1" s="1"/>
      <c r="F1" s="33" t="s">
        <v>27</v>
      </c>
      <c r="G1" s="33"/>
      <c r="H1" s="33"/>
      <c r="I1" s="33"/>
    </row>
    <row r="2" spans="1:11" ht="15" customHeight="1" x14ac:dyDescent="0.25">
      <c r="A2" s="32" t="s">
        <v>0</v>
      </c>
      <c r="B2" s="32"/>
      <c r="C2" s="32"/>
      <c r="D2" s="1"/>
      <c r="E2" s="1"/>
      <c r="F2" s="33"/>
      <c r="G2" s="33"/>
      <c r="H2" s="33"/>
      <c r="I2" s="33"/>
    </row>
    <row r="3" spans="1:11" ht="18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</row>
    <row r="4" spans="1:11" ht="9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1" ht="16.5" thickBot="1" x14ac:dyDescent="0.3">
      <c r="A5" s="35" t="s">
        <v>2</v>
      </c>
      <c r="B5" s="37" t="s">
        <v>3</v>
      </c>
      <c r="C5" s="40" t="s">
        <v>4</v>
      </c>
      <c r="D5" s="35" t="s">
        <v>5</v>
      </c>
      <c r="E5" s="35" t="s">
        <v>6</v>
      </c>
      <c r="F5" s="35" t="s">
        <v>28</v>
      </c>
      <c r="G5" s="43" t="s">
        <v>7</v>
      </c>
      <c r="H5" s="37" t="s">
        <v>25</v>
      </c>
      <c r="I5" s="35" t="s">
        <v>26</v>
      </c>
      <c r="J5" s="3"/>
    </row>
    <row r="6" spans="1:11" ht="27.6" customHeight="1" x14ac:dyDescent="0.25">
      <c r="A6" s="36"/>
      <c r="B6" s="38"/>
      <c r="C6" s="41"/>
      <c r="D6" s="42"/>
      <c r="E6" s="42"/>
      <c r="F6" s="42"/>
      <c r="G6" s="44"/>
      <c r="H6" s="38"/>
      <c r="I6" s="42"/>
      <c r="J6" s="3"/>
    </row>
    <row r="7" spans="1:11" ht="27" customHeight="1" x14ac:dyDescent="0.25">
      <c r="A7" s="36"/>
      <c r="B7" s="39"/>
      <c r="C7" s="41"/>
      <c r="D7" s="4" t="s">
        <v>8</v>
      </c>
      <c r="E7" s="30" t="s">
        <v>9</v>
      </c>
      <c r="F7" s="30" t="s">
        <v>9</v>
      </c>
      <c r="G7" s="4" t="s">
        <v>9</v>
      </c>
      <c r="H7" s="39"/>
      <c r="I7" s="29" t="s">
        <v>9</v>
      </c>
    </row>
    <row r="8" spans="1:11" ht="12.75" customHeight="1" x14ac:dyDescent="0.25">
      <c r="A8" s="5">
        <v>1</v>
      </c>
      <c r="B8" s="5">
        <v>2</v>
      </c>
      <c r="C8" s="5">
        <v>3</v>
      </c>
      <c r="D8" s="6">
        <v>4</v>
      </c>
      <c r="E8" s="5">
        <v>5</v>
      </c>
      <c r="F8" s="5">
        <v>6</v>
      </c>
      <c r="G8" s="5">
        <v>7</v>
      </c>
      <c r="H8" s="6">
        <v>8</v>
      </c>
      <c r="I8" s="5">
        <v>9</v>
      </c>
      <c r="J8" s="7"/>
      <c r="K8" s="7"/>
    </row>
    <row r="9" spans="1:11" ht="25.5" x14ac:dyDescent="0.25">
      <c r="A9" s="8">
        <v>1</v>
      </c>
      <c r="B9" s="9" t="s">
        <v>10</v>
      </c>
      <c r="C9" s="10" t="s">
        <v>11</v>
      </c>
      <c r="D9" s="8">
        <v>341</v>
      </c>
      <c r="E9" s="27"/>
      <c r="F9" s="11">
        <f>PRODUCT(D9,E9)</f>
        <v>341</v>
      </c>
      <c r="G9" s="27"/>
      <c r="H9" s="8">
        <v>12</v>
      </c>
      <c r="I9" s="11">
        <f>PRODUCT(D9,G9,H9)</f>
        <v>4092</v>
      </c>
    </row>
    <row r="10" spans="1:11" ht="25.5" x14ac:dyDescent="0.25">
      <c r="A10" s="12">
        <v>2</v>
      </c>
      <c r="B10" s="10" t="s">
        <v>12</v>
      </c>
      <c r="C10" s="9" t="s">
        <v>11</v>
      </c>
      <c r="D10" s="13">
        <v>152</v>
      </c>
      <c r="E10" s="28"/>
      <c r="F10" s="11">
        <f t="shared" ref="F10:F14" si="0">PRODUCT(D10,E10)</f>
        <v>152</v>
      </c>
      <c r="G10" s="28"/>
      <c r="H10" s="8">
        <v>12</v>
      </c>
      <c r="I10" s="11">
        <f t="shared" ref="I10:I14" si="1">PRODUCT(D10,G10,H10)</f>
        <v>1824</v>
      </c>
    </row>
    <row r="11" spans="1:11" ht="25.5" x14ac:dyDescent="0.25">
      <c r="A11" s="8">
        <v>3</v>
      </c>
      <c r="B11" s="9" t="s">
        <v>13</v>
      </c>
      <c r="C11" s="9" t="s">
        <v>11</v>
      </c>
      <c r="D11" s="8">
        <v>37</v>
      </c>
      <c r="E11" s="27"/>
      <c r="F11" s="11">
        <f t="shared" si="0"/>
        <v>37</v>
      </c>
      <c r="G11" s="27"/>
      <c r="H11" s="8">
        <v>12</v>
      </c>
      <c r="I11" s="11">
        <f t="shared" si="1"/>
        <v>444</v>
      </c>
    </row>
    <row r="12" spans="1:11" ht="25.5" x14ac:dyDescent="0.25">
      <c r="A12" s="12">
        <v>4</v>
      </c>
      <c r="B12" s="9" t="s">
        <v>14</v>
      </c>
      <c r="C12" s="9" t="s">
        <v>11</v>
      </c>
      <c r="D12" s="13">
        <v>1</v>
      </c>
      <c r="E12" s="28"/>
      <c r="F12" s="11">
        <f t="shared" si="0"/>
        <v>1</v>
      </c>
      <c r="G12" s="28"/>
      <c r="H12" s="8">
        <v>12</v>
      </c>
      <c r="I12" s="11">
        <f t="shared" si="1"/>
        <v>12</v>
      </c>
    </row>
    <row r="13" spans="1:11" ht="25.5" x14ac:dyDescent="0.25">
      <c r="A13" s="8">
        <v>5</v>
      </c>
      <c r="B13" s="14" t="s">
        <v>15</v>
      </c>
      <c r="C13" s="10" t="s">
        <v>11</v>
      </c>
      <c r="D13" s="8">
        <v>2</v>
      </c>
      <c r="E13" s="27"/>
      <c r="F13" s="11">
        <f t="shared" si="0"/>
        <v>2</v>
      </c>
      <c r="G13" s="27"/>
      <c r="H13" s="8">
        <v>12</v>
      </c>
      <c r="I13" s="11">
        <f t="shared" si="1"/>
        <v>24</v>
      </c>
    </row>
    <row r="14" spans="1:11" ht="35.25" customHeight="1" x14ac:dyDescent="0.25">
      <c r="A14" s="8">
        <v>6</v>
      </c>
      <c r="B14" s="14" t="s">
        <v>16</v>
      </c>
      <c r="C14" s="9" t="s">
        <v>17</v>
      </c>
      <c r="D14" s="13">
        <v>2</v>
      </c>
      <c r="E14" s="28"/>
      <c r="F14" s="11">
        <f t="shared" si="0"/>
        <v>2</v>
      </c>
      <c r="G14" s="28"/>
      <c r="H14" s="8">
        <v>12</v>
      </c>
      <c r="I14" s="11">
        <f t="shared" si="1"/>
        <v>24</v>
      </c>
    </row>
    <row r="15" spans="1:11" ht="23.25" customHeight="1" x14ac:dyDescent="0.25">
      <c r="A15" s="47" t="s">
        <v>18</v>
      </c>
      <c r="B15" s="48"/>
      <c r="C15" s="48"/>
      <c r="D15" s="15">
        <f>SUM(D9:D14)</f>
        <v>535</v>
      </c>
      <c r="E15" s="16"/>
      <c r="F15" s="17">
        <f>SUM(F9:F14)</f>
        <v>535</v>
      </c>
      <c r="G15" s="16"/>
      <c r="H15" s="26"/>
      <c r="I15" s="17">
        <f>SUM(I9:I14)</f>
        <v>6420</v>
      </c>
    </row>
    <row r="16" spans="1:11" ht="15.75" x14ac:dyDescent="0.25">
      <c r="A16" s="18"/>
      <c r="B16" s="18"/>
      <c r="C16" s="18"/>
      <c r="D16" s="19"/>
      <c r="E16" s="20"/>
      <c r="F16" s="20"/>
      <c r="G16" s="20"/>
      <c r="H16" s="20"/>
      <c r="I16" s="20"/>
    </row>
    <row r="17" spans="1:9" x14ac:dyDescent="0.25">
      <c r="A17" s="49" t="s">
        <v>19</v>
      </c>
      <c r="B17" s="49"/>
      <c r="C17" s="49"/>
      <c r="D17" s="49"/>
      <c r="E17" s="49"/>
      <c r="F17" s="49"/>
      <c r="G17" s="1"/>
      <c r="H17" s="1"/>
      <c r="I17" s="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2"/>
      <c r="B20" s="22"/>
      <c r="C20" s="22"/>
      <c r="D20" s="22"/>
      <c r="E20" s="22"/>
      <c r="F20" s="50" t="s">
        <v>20</v>
      </c>
      <c r="G20" s="51"/>
      <c r="H20" s="53">
        <f>SUM(F15,I15)</f>
        <v>6955</v>
      </c>
      <c r="I20" s="53"/>
    </row>
    <row r="21" spans="1:9" x14ac:dyDescent="0.25">
      <c r="A21" s="22"/>
      <c r="B21" s="22"/>
      <c r="C21" s="22"/>
      <c r="D21" s="22"/>
      <c r="E21" s="22"/>
      <c r="F21" s="52"/>
      <c r="G21" s="52"/>
      <c r="H21" s="54"/>
      <c r="I21" s="54"/>
    </row>
    <row r="22" spans="1:9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23"/>
      <c r="B23" s="23"/>
      <c r="C23" s="23"/>
      <c r="D23" s="23"/>
      <c r="E23" s="23"/>
      <c r="F23" s="23"/>
      <c r="G23" s="23"/>
      <c r="H23" s="23"/>
      <c r="I23" s="22"/>
    </row>
    <row r="24" spans="1:9" x14ac:dyDescent="0.25">
      <c r="A24" s="23"/>
      <c r="B24" s="24" t="s">
        <v>21</v>
      </c>
      <c r="C24" s="23"/>
      <c r="D24" s="23"/>
      <c r="E24" s="23"/>
      <c r="F24" s="23"/>
      <c r="G24" s="23"/>
      <c r="H24" s="23"/>
      <c r="I24" s="22"/>
    </row>
    <row r="25" spans="1:9" x14ac:dyDescent="0.25">
      <c r="A25" s="23"/>
      <c r="B25" s="24" t="s">
        <v>22</v>
      </c>
      <c r="C25" s="23"/>
      <c r="D25" s="23"/>
      <c r="E25" s="23"/>
      <c r="F25" s="23"/>
      <c r="G25" s="45" t="s">
        <v>23</v>
      </c>
      <c r="H25" s="45"/>
      <c r="I25" s="45"/>
    </row>
    <row r="26" spans="1:9" x14ac:dyDescent="0.25">
      <c r="A26" s="25"/>
      <c r="B26" s="24"/>
      <c r="C26" s="25"/>
      <c r="D26" s="24"/>
      <c r="E26" s="23"/>
      <c r="F26" s="23"/>
      <c r="G26" s="46" t="s">
        <v>24</v>
      </c>
      <c r="H26" s="46"/>
      <c r="I26" s="46"/>
    </row>
  </sheetData>
  <sheetProtection algorithmName="SHA-512" hashValue="9Is1m5PPYvD1GHEnuY6NfTShA7bMkDVPJC+C17kerX6BaQAPSJIoW+Kx+CnFTofmxx4f23lCxnN9/O/g5lgMLQ==" saltValue="/UxVrM1C4t8NVK++fnUSBQ==" spinCount="100000" sheet="1" objects="1" scenarios="1"/>
  <mergeCells count="18">
    <mergeCell ref="G25:I25"/>
    <mergeCell ref="G26:I26"/>
    <mergeCell ref="H5:H7"/>
    <mergeCell ref="I5:I6"/>
    <mergeCell ref="A15:C15"/>
    <mergeCell ref="A17:F17"/>
    <mergeCell ref="F20:G21"/>
    <mergeCell ref="H20:I21"/>
    <mergeCell ref="A1:C2"/>
    <mergeCell ref="F1:I2"/>
    <mergeCell ref="A3:I3"/>
    <mergeCell ref="A5:A7"/>
    <mergeCell ref="B5:B7"/>
    <mergeCell ref="C5:C7"/>
    <mergeCell ref="D5:D6"/>
    <mergeCell ref="E5:E6"/>
    <mergeCell ref="F5:F6"/>
    <mergeCell ref="G5:G6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Jakubczuk</dc:creator>
  <cp:lastModifiedBy>Katarzyna Gruszczynska</cp:lastModifiedBy>
  <cp:lastPrinted>2018-08-16T07:28:04Z</cp:lastPrinted>
  <dcterms:created xsi:type="dcterms:W3CDTF">2018-06-21T10:11:29Z</dcterms:created>
  <dcterms:modified xsi:type="dcterms:W3CDTF">2018-09-06T10:53:47Z</dcterms:modified>
</cp:coreProperties>
</file>