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ialobrzeska\Desktop\Siódmy przetarg Telatyn\do umieszczenia\"/>
    </mc:Choice>
  </mc:AlternateContent>
  <xr:revisionPtr revIDLastSave="0" documentId="13_ncr:1_{09EB1128-097A-4BC9-950F-E835F16C21FB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" i="1" l="1"/>
  <c r="J54" i="1" s="1"/>
  <c r="K54" i="1" s="1"/>
  <c r="H53" i="1"/>
  <c r="J53" i="1" s="1"/>
  <c r="H49" i="1"/>
  <c r="J49" i="1" s="1"/>
  <c r="K49" i="1" s="1"/>
  <c r="H48" i="1"/>
  <c r="H47" i="1"/>
  <c r="H46" i="1"/>
  <c r="J46" i="1" s="1"/>
  <c r="H42" i="1"/>
  <c r="H36" i="1"/>
  <c r="E56" i="1" s="1"/>
  <c r="H30" i="1"/>
  <c r="J30" i="1" s="1"/>
  <c r="K30" i="1" l="1"/>
  <c r="K53" i="1"/>
  <c r="J47" i="1"/>
  <c r="K47" i="1" s="1"/>
  <c r="K46" i="1"/>
  <c r="J48" i="1"/>
  <c r="K48" i="1" s="1"/>
  <c r="J42" i="1"/>
  <c r="K42" i="1" s="1"/>
  <c r="J36" i="1"/>
  <c r="K36" i="1" s="1"/>
  <c r="E57" i="1" l="1"/>
</calcChain>
</file>

<file path=xl/sharedStrings.xml><?xml version="1.0" encoding="utf-8"?>
<sst xmlns="http://schemas.openxmlformats.org/spreadsheetml/2006/main" count="102" uniqueCount="51">
  <si>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</si>
  <si>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</si>
  <si>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</si>
  <si>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</si>
  <si>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</si>
  <si>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</si>
  <si>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</si>
  <si>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</si>
  <si>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</si>
  <si>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</si>
  <si>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</si>
  <si>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</si>
  <si>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</si>
  <si>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</si>
  <si>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12</t>
  </si>
  <si>
    <t>GODZ PILA</t>
  </si>
  <si>
    <t>Prace wykonywane ręcznie z użyciem pilarki</t>
  </si>
  <si>
    <t>H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</si>
  <si>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</si>
  <si>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</si>
  <si>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</si>
  <si>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</si>
  <si>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</si>
  <si>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</si>
  <si>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</si>
  <si>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</si>
  <si>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</si>
  <si>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</si>
  <si>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</si>
  <si>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 xml:space="preserve"> 11, 117, 157, 161, 163, 165, 167, 169, 171, 180, 183, 209, 307, 336, 340, 343, 398</t>
  </si>
  <si>
    <t>GODZ RH8</t>
  </si>
  <si>
    <t>Prace godzinowe ręczne (8% VAT)</t>
  </si>
  <si>
    <t>118, 13, 158, 164, 166, 168, 170, 172, 181, 185, 210, 306, 337, 342, 399</t>
  </si>
  <si>
    <t>GODZ MH8</t>
  </si>
  <si>
    <t>Prace godzinowe ciągnikowe (8% VAT)</t>
  </si>
  <si>
    <t>Cena łączna netto w PLN</t>
  </si>
  <si>
    <t>Cena łączna brutto w PLN</t>
  </si>
  <si>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</si>
  <si>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</si>
  <si>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</si>
  <si>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</si>
  <si>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</si>
  <si>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</si>
  <si>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</si>
  <si>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</si>
  <si>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Odpowiadając na ogłoszenie o przetargu nieograniczonym na „Wykonywanie usług z zakresu gospodarki leśnej na terenie Nadleśnictwa Mircze w roku 2022''  składamy niniejszym ofertę na pakiet Pakiet 6.5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</si>
  <si>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</si>
  <si>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</si>
  <si>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</si>
  <si>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(podpis)</t>
  </si>
  <si>
    <t>Dokument musi być złożony pod rygorem nieważności 
w formie elektronicznej, o której mowa w art. 78(1) KC
(tj. podpisany kwalifikowanym podpisem elektronicznym)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</si>
</sst>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b/>
      <sz val="12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2"/>
  <sheetViews>
    <sheetView tabSelected="1" topLeftCell="A5" workbookViewId="0">
      <selection activeCell="T53" sqref="T5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2" t="s">
        <v>37</v>
      </c>
      <c r="I2" s="12"/>
      <c r="J2" s="12"/>
      <c r="K2" s="12"/>
      <c r="L2" s="12"/>
    </row>
    <row r="3" spans="2:12" s="1" customFormat="1" ht="6.95" customHeight="1" x14ac:dyDescent="0.2"/>
    <row r="4" spans="2:12" s="1" customFormat="1" ht="2.65" customHeight="1" x14ac:dyDescent="0.2">
      <c r="B4" s="14"/>
      <c r="C4" s="14"/>
    </row>
    <row r="5" spans="2:12" s="1" customFormat="1" ht="29.85" customHeight="1" x14ac:dyDescent="0.2"/>
    <row r="6" spans="2:12" s="1" customFormat="1" ht="2.65" customHeight="1" x14ac:dyDescent="0.2">
      <c r="B6" s="14"/>
      <c r="C6" s="14"/>
    </row>
    <row r="7" spans="2:12" s="1" customFormat="1" ht="19.7" customHeight="1" x14ac:dyDescent="0.2"/>
    <row r="8" spans="2:12" s="1" customFormat="1" ht="10.7" customHeight="1" x14ac:dyDescent="0.2">
      <c r="F8" s="18" t="s">
        <v>38</v>
      </c>
      <c r="G8" s="18"/>
      <c r="H8" s="18"/>
      <c r="I8" s="18"/>
      <c r="J8" s="18"/>
      <c r="K8" s="18"/>
    </row>
    <row r="9" spans="2:12" s="1" customFormat="1" ht="2.65" customHeight="1" x14ac:dyDescent="0.2">
      <c r="B9" s="14"/>
      <c r="C9" s="14"/>
      <c r="F9" s="18"/>
      <c r="G9" s="18"/>
      <c r="H9" s="18"/>
      <c r="I9" s="18"/>
      <c r="J9" s="18"/>
      <c r="K9" s="18"/>
    </row>
    <row r="10" spans="2:12" s="1" customFormat="1" ht="3.2" customHeight="1" x14ac:dyDescent="0.2">
      <c r="F10" s="18"/>
      <c r="G10" s="18"/>
      <c r="H10" s="18"/>
      <c r="I10" s="18"/>
      <c r="J10" s="18"/>
      <c r="K10" s="18"/>
    </row>
    <row r="11" spans="2:12" s="1" customFormat="1" ht="3.75" customHeight="1" x14ac:dyDescent="0.2">
      <c r="B11" s="19" t="s">
        <v>39</v>
      </c>
      <c r="C11" s="19"/>
      <c r="F11" s="18"/>
      <c r="G11" s="18"/>
      <c r="H11" s="18"/>
      <c r="I11" s="18"/>
      <c r="J11" s="18"/>
      <c r="K11" s="18"/>
    </row>
    <row r="12" spans="2:12" s="1" customFormat="1" ht="15.95" customHeight="1" x14ac:dyDescent="0.2">
      <c r="B12" s="19"/>
      <c r="C12" s="19"/>
    </row>
    <row r="13" spans="2:12" s="1" customFormat="1" ht="48.6" customHeight="1" x14ac:dyDescent="0.2"/>
    <row r="14" spans="2:12" s="1" customFormat="1" ht="24" customHeight="1" x14ac:dyDescent="0.2">
      <c r="D14" s="17" t="s">
        <v>40</v>
      </c>
      <c r="E14" s="17"/>
    </row>
    <row r="15" spans="2:12" s="1" customFormat="1" ht="57.6" customHeight="1" x14ac:dyDescent="0.2"/>
    <row r="16" spans="2:12" s="1" customFormat="1" ht="20.85" customHeight="1" x14ac:dyDescent="0.2">
      <c r="B16" s="11" t="s">
        <v>41</v>
      </c>
    </row>
    <row r="17" spans="2:11" s="1" customFormat="1" ht="3.2" customHeight="1" x14ac:dyDescent="0.2"/>
    <row r="18" spans="2:11" s="1" customFormat="1" ht="20.85" customHeight="1" x14ac:dyDescent="0.2">
      <c r="B18" s="11" t="s">
        <v>42</v>
      </c>
    </row>
    <row r="19" spans="2:11" s="1" customFormat="1" ht="3.75" customHeight="1" x14ac:dyDescent="0.2"/>
    <row r="20" spans="2:11" s="1" customFormat="1" ht="20.85" customHeight="1" x14ac:dyDescent="0.2">
      <c r="B20" s="11" t="s">
        <v>43</v>
      </c>
    </row>
    <row r="21" spans="2:11" s="1" customFormat="1" ht="2.65" customHeight="1" x14ac:dyDescent="0.2"/>
    <row r="22" spans="2:11" s="1" customFormat="1" ht="20.85" customHeight="1" x14ac:dyDescent="0.2">
      <c r="B22" s="11" t="s">
        <v>44</v>
      </c>
    </row>
    <row r="23" spans="2:11" s="1" customFormat="1" ht="59.65" customHeight="1" x14ac:dyDescent="0.2"/>
    <row r="24" spans="2:11" s="1" customFormat="1" ht="50.1" customHeight="1" x14ac:dyDescent="0.2">
      <c r="B24" s="20" t="s">
        <v>45</v>
      </c>
      <c r="C24" s="20"/>
      <c r="D24" s="20"/>
      <c r="E24" s="20"/>
      <c r="F24" s="20"/>
      <c r="G24" s="20"/>
      <c r="H24" s="20"/>
      <c r="I24" s="20"/>
      <c r="J24" s="20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8" t="s">
        <v>46</v>
      </c>
      <c r="C27" s="18"/>
      <c r="D27" s="18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65</v>
      </c>
      <c r="G30" s="21">
        <v>0</v>
      </c>
      <c r="H30" s="21">
        <f>F30*G30</f>
        <v>0</v>
      </c>
      <c r="I30" s="21">
        <v>0.08</v>
      </c>
      <c r="J30" s="21">
        <f>H30*I30</f>
        <v>0</v>
      </c>
      <c r="K30" s="21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8" t="s">
        <v>47</v>
      </c>
      <c r="C33" s="18"/>
      <c r="D33" s="18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1191</v>
      </c>
      <c r="G36" s="21">
        <v>0</v>
      </c>
      <c r="H36" s="21">
        <f>F36*G36</f>
        <v>0</v>
      </c>
      <c r="I36" s="21">
        <v>0.08</v>
      </c>
      <c r="J36" s="21">
        <f>H36*I36</f>
        <v>0</v>
      </c>
      <c r="K36" s="21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8" t="s">
        <v>48</v>
      </c>
      <c r="C39" s="18"/>
      <c r="D39" s="18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489</v>
      </c>
      <c r="G42" s="21">
        <v>0</v>
      </c>
      <c r="H42" s="21">
        <f>F42*G42</f>
        <v>0</v>
      </c>
      <c r="I42" s="21">
        <v>0.08</v>
      </c>
      <c r="J42" s="21">
        <f>H42*I42</f>
        <v>0</v>
      </c>
      <c r="K42" s="21">
        <f>H42+J42</f>
        <v>0</v>
      </c>
    </row>
    <row r="43" spans="2:11" s="1" customFormat="1" ht="1.1499999999999999" customHeight="1" x14ac:dyDescent="0.2"/>
    <row r="44" spans="2:11" s="1" customFormat="1" ht="13.35" customHeight="1" x14ac:dyDescent="0.2"/>
    <row r="45" spans="2:11" s="1" customFormat="1" ht="45.4" customHeight="1" x14ac:dyDescent="0.2">
      <c r="B45" s="2" t="s">
        <v>0</v>
      </c>
      <c r="C45" s="3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2" t="s">
        <v>6</v>
      </c>
      <c r="I45" s="3" t="s">
        <v>7</v>
      </c>
      <c r="J45" s="3" t="s">
        <v>8</v>
      </c>
      <c r="K45" s="2" t="s">
        <v>9</v>
      </c>
    </row>
    <row r="46" spans="2:11" s="1" customFormat="1" ht="19.7" customHeight="1" x14ac:dyDescent="0.2">
      <c r="B46" s="4" t="s">
        <v>14</v>
      </c>
      <c r="C46" s="4" t="s">
        <v>15</v>
      </c>
      <c r="D46" s="5" t="s">
        <v>16</v>
      </c>
      <c r="E46" s="4" t="s">
        <v>17</v>
      </c>
      <c r="F46" s="6">
        <v>10</v>
      </c>
      <c r="G46" s="21">
        <v>0</v>
      </c>
      <c r="H46" s="21">
        <f t="shared" ref="H46:H49" si="0">F46*G46</f>
        <v>0</v>
      </c>
      <c r="I46" s="21">
        <v>0.08</v>
      </c>
      <c r="J46" s="21">
        <f t="shared" ref="J46:J49" si="1">H46*I46</f>
        <v>0</v>
      </c>
      <c r="K46" s="21">
        <f t="shared" ref="K46:K49" si="2">H46+J46</f>
        <v>0</v>
      </c>
    </row>
    <row r="47" spans="2:11" s="1" customFormat="1" ht="38.85" customHeight="1" x14ac:dyDescent="0.2">
      <c r="B47" s="4" t="s">
        <v>18</v>
      </c>
      <c r="C47" s="4" t="s">
        <v>19</v>
      </c>
      <c r="D47" s="5" t="s">
        <v>20</v>
      </c>
      <c r="E47" s="4" t="s">
        <v>21</v>
      </c>
      <c r="F47" s="6">
        <v>1.62</v>
      </c>
      <c r="G47" s="21">
        <v>0</v>
      </c>
      <c r="H47" s="21">
        <f t="shared" si="0"/>
        <v>0</v>
      </c>
      <c r="I47" s="21">
        <v>0.08</v>
      </c>
      <c r="J47" s="21">
        <f t="shared" si="1"/>
        <v>0</v>
      </c>
      <c r="K47" s="21">
        <f t="shared" si="2"/>
        <v>0</v>
      </c>
    </row>
    <row r="48" spans="2:11" s="1" customFormat="1" ht="19.7" customHeight="1" x14ac:dyDescent="0.2">
      <c r="B48" s="4" t="s">
        <v>22</v>
      </c>
      <c r="C48" s="4" t="s">
        <v>23</v>
      </c>
      <c r="D48" s="5" t="s">
        <v>24</v>
      </c>
      <c r="E48" s="4" t="s">
        <v>25</v>
      </c>
      <c r="F48" s="6">
        <v>50</v>
      </c>
      <c r="G48" s="21">
        <v>0</v>
      </c>
      <c r="H48" s="21">
        <f t="shared" si="0"/>
        <v>0</v>
      </c>
      <c r="I48" s="21">
        <v>0.08</v>
      </c>
      <c r="J48" s="21">
        <f t="shared" si="1"/>
        <v>0</v>
      </c>
      <c r="K48" s="21">
        <f t="shared" si="2"/>
        <v>0</v>
      </c>
    </row>
    <row r="49" spans="2:11" s="1" customFormat="1" ht="19.7" customHeight="1" x14ac:dyDescent="0.2">
      <c r="B49" s="4" t="s">
        <v>26</v>
      </c>
      <c r="C49" s="4" t="s">
        <v>27</v>
      </c>
      <c r="D49" s="5" t="s">
        <v>28</v>
      </c>
      <c r="E49" s="4" t="s">
        <v>25</v>
      </c>
      <c r="F49" s="6">
        <v>50</v>
      </c>
      <c r="G49" s="21">
        <v>0</v>
      </c>
      <c r="H49" s="21">
        <f t="shared" si="0"/>
        <v>0</v>
      </c>
      <c r="I49" s="21">
        <v>0.08</v>
      </c>
      <c r="J49" s="21">
        <f t="shared" si="1"/>
        <v>0</v>
      </c>
      <c r="K49" s="21">
        <f t="shared" si="2"/>
        <v>0</v>
      </c>
    </row>
    <row r="50" spans="2:11" s="1" customFormat="1" ht="1.1499999999999999" customHeight="1" x14ac:dyDescent="0.2"/>
    <row r="51" spans="2:11" s="1" customFormat="1" ht="28.7" customHeight="1" x14ac:dyDescent="0.2"/>
    <row r="52" spans="2:11" s="1" customFormat="1" ht="45.4" customHeight="1" x14ac:dyDescent="0.2">
      <c r="B52" s="2" t="s">
        <v>0</v>
      </c>
      <c r="C52" s="3" t="s">
        <v>1</v>
      </c>
      <c r="D52" s="7" t="s">
        <v>2</v>
      </c>
      <c r="E52" s="3" t="s">
        <v>3</v>
      </c>
      <c r="F52" s="7" t="s">
        <v>4</v>
      </c>
      <c r="G52" s="3" t="s">
        <v>5</v>
      </c>
      <c r="H52" s="2" t="s">
        <v>6</v>
      </c>
      <c r="I52" s="3" t="s">
        <v>7</v>
      </c>
      <c r="J52" s="3" t="s">
        <v>8</v>
      </c>
      <c r="K52" s="2" t="s">
        <v>9</v>
      </c>
    </row>
    <row r="53" spans="2:11" s="1" customFormat="1" ht="100.35" customHeight="1" x14ac:dyDescent="0.2">
      <c r="B53" s="8" t="s">
        <v>29</v>
      </c>
      <c r="C53" s="4" t="s">
        <v>30</v>
      </c>
      <c r="D53" s="9" t="s">
        <v>31</v>
      </c>
      <c r="E53" s="4" t="s">
        <v>17</v>
      </c>
      <c r="F53" s="10">
        <v>10</v>
      </c>
      <c r="G53" s="21">
        <v>0</v>
      </c>
      <c r="H53" s="21">
        <f t="shared" ref="H53:H54" si="3">F53*G53</f>
        <v>0</v>
      </c>
      <c r="I53" s="21">
        <v>0.08</v>
      </c>
      <c r="J53" s="21">
        <f t="shared" ref="J53:J54" si="4">H53*I53</f>
        <v>0</v>
      </c>
      <c r="K53" s="21">
        <f t="shared" ref="K53:K54" si="5">H53+J53</f>
        <v>0</v>
      </c>
    </row>
    <row r="54" spans="2:11" s="1" customFormat="1" ht="89.65" customHeight="1" x14ac:dyDescent="0.2">
      <c r="B54" s="8" t="s">
        <v>32</v>
      </c>
      <c r="C54" s="4" t="s">
        <v>33</v>
      </c>
      <c r="D54" s="9" t="s">
        <v>34</v>
      </c>
      <c r="E54" s="4" t="s">
        <v>17</v>
      </c>
      <c r="F54" s="10">
        <v>30</v>
      </c>
      <c r="G54" s="21">
        <v>0</v>
      </c>
      <c r="H54" s="21">
        <f t="shared" si="3"/>
        <v>0</v>
      </c>
      <c r="I54" s="21">
        <v>0.08</v>
      </c>
      <c r="J54" s="21">
        <f t="shared" si="4"/>
        <v>0</v>
      </c>
      <c r="K54" s="21">
        <f t="shared" si="5"/>
        <v>0</v>
      </c>
    </row>
    <row r="55" spans="2:11" s="1" customFormat="1" ht="28.7" customHeight="1" x14ac:dyDescent="0.2"/>
    <row r="56" spans="2:11" s="1" customFormat="1" ht="21.4" customHeight="1" x14ac:dyDescent="0.2">
      <c r="B56" s="15" t="s">
        <v>35</v>
      </c>
      <c r="C56" s="15"/>
      <c r="D56" s="15"/>
      <c r="E56" s="22">
        <f>H30+H36+H42+H46+H47+H48+H49+H53+H54</f>
        <v>0</v>
      </c>
      <c r="F56" s="22"/>
      <c r="G56" s="22"/>
      <c r="H56" s="22"/>
      <c r="I56" s="22"/>
      <c r="J56" s="22"/>
      <c r="K56" s="22"/>
    </row>
    <row r="57" spans="2:11" s="1" customFormat="1" ht="21.4" customHeight="1" x14ac:dyDescent="0.2">
      <c r="B57" s="15" t="s">
        <v>36</v>
      </c>
      <c r="C57" s="15"/>
      <c r="D57" s="15"/>
      <c r="E57" s="23">
        <f>K30+K36+K42+K46+K47+K48+K49+K53+K54</f>
        <v>0</v>
      </c>
      <c r="F57" s="23"/>
      <c r="G57" s="23"/>
      <c r="H57" s="23"/>
      <c r="I57" s="23"/>
      <c r="J57" s="23"/>
      <c r="K57" s="23"/>
    </row>
    <row r="58" spans="2:11" s="1" customFormat="1" ht="58.15" customHeight="1" x14ac:dyDescent="0.2"/>
    <row r="59" spans="2:11" s="1" customFormat="1" ht="17.649999999999999" customHeight="1" x14ac:dyDescent="0.2">
      <c r="H59" s="13" t="s">
        <v>49</v>
      </c>
      <c r="I59" s="13"/>
    </row>
    <row r="60" spans="2:11" s="1" customFormat="1" ht="86.85" customHeight="1" x14ac:dyDescent="0.2"/>
    <row r="61" spans="2:11" s="1" customFormat="1" ht="40.5" customHeight="1" x14ac:dyDescent="0.2">
      <c r="B61" s="16" t="s">
        <v>50</v>
      </c>
      <c r="C61" s="16"/>
    </row>
    <row r="62" spans="2:11" s="1" customFormat="1" ht="28.7" customHeight="1" x14ac:dyDescent="0.2"/>
  </sheetData>
  <mergeCells count="17">
    <mergeCell ref="B61:C61"/>
    <mergeCell ref="B9:C9"/>
    <mergeCell ref="D14:E14"/>
    <mergeCell ref="E56:K56"/>
    <mergeCell ref="E57:K57"/>
    <mergeCell ref="F8:K11"/>
    <mergeCell ref="B11:C12"/>
    <mergeCell ref="B24:J24"/>
    <mergeCell ref="B27:D27"/>
    <mergeCell ref="B33:D33"/>
    <mergeCell ref="B39:D39"/>
    <mergeCell ref="H2:L2"/>
    <mergeCell ref="H59:I59"/>
    <mergeCell ref="B4:C4"/>
    <mergeCell ref="B56:D56"/>
    <mergeCell ref="B57:D57"/>
    <mergeCell ref="B6:C6"/>
  </mergeCells>
  <pageMargins left="0.7" right="0.7" top="0.75" bottom="0.75" header="0.3" footer="0.3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cp:lastPrinted>2022-06-08T07:44:25Z</cp:lastPrinted>
  <dcterms:created xsi:type="dcterms:W3CDTF">2022-06-08T07:28:00Z</dcterms:created>
  <dcterms:modified xsi:type="dcterms:W3CDTF">2022-06-08T11:46:19Z</dcterms:modified>
</cp:coreProperties>
</file>