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d:\IEAN\Desktop\"/>
    </mc:Choice>
  </mc:AlternateContent>
  <xr:revisionPtr revIDLastSave="0" documentId="13_ncr:1_{F94D256E-88C9-4E74-B82B-6293115B96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a - sprzedaż obligacji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<sst xmlns="http://schemas.openxmlformats.org/spreadsheetml/2006/main" count="12" uniqueCount="12">
  <si>
    <t>Okres sprzedaży</t>
  </si>
  <si>
    <t>Sprzedaż łączna (mln zł)</t>
  </si>
  <si>
    <t>OTS 3-miesięczna (mln zł)</t>
  </si>
  <si>
    <t>DOS 2-letnia (mln zł)</t>
  </si>
  <si>
    <t>TOZ 3-letnia (mln zł)</t>
  </si>
  <si>
    <t>COI 4-letnia (mln zł)</t>
  </si>
  <si>
    <t>EDO 10-letnia (mln zł)</t>
  </si>
  <si>
    <t>Obligacje rodzinne
 (mln zł)</t>
  </si>
  <si>
    <t>POS 12-miesięczna (mln zł)</t>
  </si>
  <si>
    <t>ROR 1-roczna (mln zł)</t>
  </si>
  <si>
    <t>DOR 2-letnia (mln zł)</t>
  </si>
  <si>
    <t>TOS 3-letnia (mln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</si>
</sst>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yyyy\-mmmm"/>
    <numFmt numFmtId="166" formatCode="_-* #,##0\ _z_ł_-;\-* #,##0\ _z_ł_-;_-* &quot;-&quot;??\ _z_ł_-;_-@_-"/>
  </numFmts>
  <fonts count="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2"/>
    <xf numFmtId="49" fontId="3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left" vertical="center"/>
    </xf>
    <xf numFmtId="166" fontId="4" fillId="0" borderId="1" xfId="1" applyNumberFormat="1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horizontal="left" vertical="center"/>
    </xf>
    <xf numFmtId="166" fontId="4" fillId="0" borderId="2" xfId="1" applyNumberFormat="1" applyFont="1" applyFill="1" applyBorder="1" applyAlignment="1">
      <alignment vertical="center"/>
    </xf>
    <xf numFmtId="165" fontId="4" fillId="0" borderId="3" xfId="0" applyNumberFormat="1" applyFont="1" applyFill="1" applyBorder="1" applyAlignment="1">
      <alignment horizontal="left" vertical="center"/>
    </xf>
    <xf numFmtId="166" fontId="4" fillId="0" borderId="3" xfId="1" applyNumberFormat="1" applyFont="1" applyFill="1" applyBorder="1" applyAlignment="1">
      <alignment vertical="center"/>
    </xf>
  </cellXfs>
  <cellStyles count="6">
    <cellStyle name="Dziesiętny" xfId="1" builtinId="3"/>
    <cellStyle name="Dziesiętny 2" xfId="3" xr:uid="{00000000-0005-0000-0000-000001000000}"/>
    <cellStyle name="Normalny" xfId="0" builtinId="0"/>
    <cellStyle name="Normalny 9" xfId="2" xr:uid="{00000000-0005-0000-0000-000003000000}"/>
    <cellStyle name="Normalny 9 2" xfId="4" xr:uid="{00000000-0005-0000-0000-000004000000}"/>
    <cellStyle name="Procentowy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L22"/>
  <sheetViews>
    <sheetView tabSelected="1" zoomScaleNormal="100" workbookViewId="0">
      <selection activeCell="D22" sqref="D22"/>
    </sheetView>
  </sheetViews>
  <sheetFormatPr defaultColWidth="9.109375" defaultRowHeight="14.4" x14ac:dyDescent="0.3"/>
  <cols>
    <col min="1" max="1" width="18.44140625" style="1" customWidth="1"/>
    <col min="2" max="2" width="22.5546875" style="1" customWidth="1"/>
    <col min="3" max="3" width="23.88671875" style="1" customWidth="1"/>
    <col min="4" max="4" width="21.6640625" style="1" customWidth="1"/>
    <col min="5" max="5" width="17" style="1" customWidth="1"/>
    <col min="6" max="6" width="18" style="1" customWidth="1"/>
    <col min="7" max="10" width="14.44140625" style="1" customWidth="1"/>
    <col min="11" max="11" width="16.5546875" style="1" customWidth="1"/>
    <col min="12" max="12" width="15.44140625" style="1" customWidth="1"/>
    <col min="13" max="16384" width="9.109375" style="1"/>
  </cols>
  <sheetData>
    <row r="1" spans="1:12" ht="46.8" x14ac:dyDescent="0.3">
      <c r="A1" s="2" t="s">
        <v>0</v>
      </c>
      <c r="B1" s="2" t="s">
        <v>1</v>
      </c>
      <c r="C1" s="2" t="s">
        <v>8</v>
      </c>
      <c r="D1" s="2" t="s">
        <v>2</v>
      </c>
      <c r="E1" s="2" t="s">
        <v>9</v>
      </c>
      <c r="F1" s="2" t="s">
        <v>10</v>
      </c>
      <c r="G1" s="2" t="s">
        <v>3</v>
      </c>
      <c r="H1" s="2" t="s">
        <v>11</v>
      </c>
      <c r="I1" s="2" t="s">
        <v>4</v>
      </c>
      <c r="J1" s="2" t="s">
        <v>5</v>
      </c>
      <c r="K1" s="2" t="s">
        <v>6</v>
      </c>
      <c r="L1" s="2" t="s">
        <v>7</v>
      </c>
    </row>
    <row r="2" spans="1:12" ht="15" x14ac:dyDescent="0.3">
      <c r="A2" s="3">
        <v>44562</v>
      </c>
      <c r="B2" s="4">
        <v>2899.3155999999999</v>
      </c>
      <c r="C2" s="4">
        <v>0</v>
      </c>
      <c r="D2" s="4">
        <v>1315.5617</v>
      </c>
      <c r="E2" s="4">
        <v>0</v>
      </c>
      <c r="F2" s="4">
        <v>0</v>
      </c>
      <c r="G2" s="4">
        <v>118.9466</v>
      </c>
      <c r="H2" s="4">
        <v>0</v>
      </c>
      <c r="I2" s="4">
        <v>45.440100000000001</v>
      </c>
      <c r="J2" s="4">
        <v>1026.9824000000001</v>
      </c>
      <c r="K2" s="4">
        <v>367.44150000000002</v>
      </c>
      <c r="L2" s="4">
        <v>24.943300000000001</v>
      </c>
    </row>
    <row r="3" spans="1:12" ht="15" x14ac:dyDescent="0.3">
      <c r="A3" s="3">
        <f t="shared" ref="A3:A9" si="0">EDATE(A2,1)</f>
        <v>44593</v>
      </c>
      <c r="B3" s="4">
        <v>5360.2195000000002</v>
      </c>
      <c r="C3" s="4">
        <v>0</v>
      </c>
      <c r="D3" s="4">
        <v>2460.2966000000001</v>
      </c>
      <c r="E3" s="4">
        <v>0</v>
      </c>
      <c r="F3" s="4">
        <v>0</v>
      </c>
      <c r="G3" s="4">
        <v>226.73689999999999</v>
      </c>
      <c r="H3" s="4">
        <v>0</v>
      </c>
      <c r="I3" s="4">
        <v>92.850099999999998</v>
      </c>
      <c r="J3" s="4">
        <v>1917.6605</v>
      </c>
      <c r="K3" s="4">
        <v>628.15329999999994</v>
      </c>
      <c r="L3" s="4">
        <v>34.522100000000002</v>
      </c>
    </row>
    <row r="4" spans="1:12" ht="15" x14ac:dyDescent="0.3">
      <c r="A4" s="3">
        <f t="shared" si="0"/>
        <v>44621</v>
      </c>
      <c r="B4" s="4">
        <v>3236.0104000000001</v>
      </c>
      <c r="C4" s="4">
        <v>428.02589999999998</v>
      </c>
      <c r="D4" s="4">
        <v>1525.2577000000001</v>
      </c>
      <c r="E4" s="4">
        <v>0</v>
      </c>
      <c r="F4" s="4">
        <v>0</v>
      </c>
      <c r="G4" s="4">
        <v>95.305199999999999</v>
      </c>
      <c r="H4" s="4">
        <v>0</v>
      </c>
      <c r="I4" s="4">
        <v>57.6447</v>
      </c>
      <c r="J4" s="4">
        <v>844.35730000000001</v>
      </c>
      <c r="K4" s="4">
        <v>260.4348</v>
      </c>
      <c r="L4" s="4">
        <v>24.9848</v>
      </c>
    </row>
    <row r="5" spans="1:12" ht="15" x14ac:dyDescent="0.3">
      <c r="A5" s="3">
        <f t="shared" si="0"/>
        <v>44652</v>
      </c>
      <c r="B5" s="4">
        <v>2938.5098000000003</v>
      </c>
      <c r="C5" s="4">
        <v>0</v>
      </c>
      <c r="D5" s="4">
        <v>914.69259999999997</v>
      </c>
      <c r="E5" s="4">
        <v>0</v>
      </c>
      <c r="F5" s="4">
        <v>0</v>
      </c>
      <c r="G5" s="4">
        <v>135.07470000000001</v>
      </c>
      <c r="H5" s="4">
        <v>0</v>
      </c>
      <c r="I5" s="4">
        <v>94.6541</v>
      </c>
      <c r="J5" s="4">
        <v>1347.4005999999999</v>
      </c>
      <c r="K5" s="4">
        <v>418.13630000000001</v>
      </c>
      <c r="L5" s="4">
        <v>28.551500000000001</v>
      </c>
    </row>
    <row r="6" spans="1:12" ht="15" x14ac:dyDescent="0.3">
      <c r="A6" s="3">
        <f t="shared" si="0"/>
        <v>44682</v>
      </c>
      <c r="B6" s="4">
        <v>2353.4503</v>
      </c>
      <c r="C6" s="4">
        <v>0</v>
      </c>
      <c r="D6" s="4">
        <v>494.79969999999997</v>
      </c>
      <c r="E6" s="4">
        <v>0</v>
      </c>
      <c r="F6" s="4">
        <v>0</v>
      </c>
      <c r="G6" s="4">
        <v>102.63160000000001</v>
      </c>
      <c r="H6" s="4">
        <v>0</v>
      </c>
      <c r="I6" s="4">
        <v>85.999499999999998</v>
      </c>
      <c r="J6" s="4">
        <v>1176.5845999999999</v>
      </c>
      <c r="K6" s="4">
        <v>463.98320000000001</v>
      </c>
      <c r="L6" s="4">
        <v>29.451700000000002</v>
      </c>
    </row>
    <row r="7" spans="1:12" ht="15" x14ac:dyDescent="0.3">
      <c r="A7" s="3">
        <f t="shared" si="0"/>
        <v>44713</v>
      </c>
      <c r="B7" s="4">
        <v>14072.492100000003</v>
      </c>
      <c r="C7" s="4">
        <v>0</v>
      </c>
      <c r="D7" s="4">
        <v>1012.2329999999999</v>
      </c>
      <c r="E7" s="4">
        <v>5684.4758000000002</v>
      </c>
      <c r="F7" s="4">
        <v>1321.9179999999999</v>
      </c>
      <c r="G7" s="4">
        <v>0</v>
      </c>
      <c r="H7" s="4">
        <v>0</v>
      </c>
      <c r="I7" s="4">
        <v>187.22929999999999</v>
      </c>
      <c r="J7" s="4">
        <v>4825.6565000000001</v>
      </c>
      <c r="K7" s="4">
        <v>963.98469999999998</v>
      </c>
      <c r="L7" s="4">
        <v>76.994799999999998</v>
      </c>
    </row>
    <row r="8" spans="1:12" ht="15" x14ac:dyDescent="0.3">
      <c r="A8" s="3">
        <f t="shared" si="0"/>
        <v>44743</v>
      </c>
      <c r="B8" s="4">
        <v>10333.429199999999</v>
      </c>
      <c r="C8" s="4">
        <v>0</v>
      </c>
      <c r="D8" s="4">
        <v>411.9572</v>
      </c>
      <c r="E8" s="4">
        <v>3422.6381000000001</v>
      </c>
      <c r="F8" s="4">
        <v>834.38509999999997</v>
      </c>
      <c r="G8" s="4">
        <v>0</v>
      </c>
      <c r="H8" s="4"/>
      <c r="I8" s="4">
        <v>134.51730000000001</v>
      </c>
      <c r="J8" s="4">
        <v>4706.6478999999999</v>
      </c>
      <c r="K8" s="4">
        <v>750.47410000000002</v>
      </c>
      <c r="L8" s="4">
        <v>72.8095</v>
      </c>
    </row>
    <row r="9" spans="1:12" ht="15" x14ac:dyDescent="0.3">
      <c r="A9" s="3">
        <f t="shared" si="0"/>
        <v>44774</v>
      </c>
      <c r="B9" s="4">
        <v>6063.5425999999998</v>
      </c>
      <c r="C9" s="4">
        <v>0</v>
      </c>
      <c r="D9" s="4">
        <v>258.89609999999999</v>
      </c>
      <c r="E9" s="4">
        <v>1707.1691000000001</v>
      </c>
      <c r="F9" s="4">
        <v>416.18389999999999</v>
      </c>
      <c r="G9" s="4">
        <v>0</v>
      </c>
      <c r="H9" s="4">
        <v>221.8047</v>
      </c>
      <c r="I9" s="4">
        <v>0</v>
      </c>
      <c r="J9" s="4">
        <v>2904.0239999999999</v>
      </c>
      <c r="K9" s="4">
        <v>491.9332</v>
      </c>
      <c r="L9" s="4">
        <v>63.531599999999997</v>
      </c>
    </row>
    <row r="10" spans="1:12" ht="15" x14ac:dyDescent="0.3">
      <c r="A10" s="3">
        <v>44805</v>
      </c>
      <c r="B10" s="4">
        <v>2652.9041999999999</v>
      </c>
      <c r="C10" s="4">
        <v>0</v>
      </c>
      <c r="D10" s="4">
        <v>192.05789999999999</v>
      </c>
      <c r="E10" s="4">
        <v>620.47559999999999</v>
      </c>
      <c r="F10" s="4">
        <v>196.17500000000001</v>
      </c>
      <c r="G10" s="4">
        <v>0</v>
      </c>
      <c r="H10" s="4">
        <v>67.850499999999997</v>
      </c>
      <c r="I10" s="4">
        <v>0</v>
      </c>
      <c r="J10" s="4">
        <v>1227.7451000000001</v>
      </c>
      <c r="K10" s="4">
        <v>311.67930000000001</v>
      </c>
      <c r="L10" s="4">
        <v>36.9208</v>
      </c>
    </row>
    <row r="11" spans="1:12" ht="15" x14ac:dyDescent="0.3">
      <c r="A11" s="3">
        <v>44835</v>
      </c>
      <c r="B11" s="4">
        <v>3153.2401</v>
      </c>
      <c r="C11" s="4">
        <v>0</v>
      </c>
      <c r="D11" s="4">
        <v>111.6099</v>
      </c>
      <c r="E11" s="4">
        <v>443.37549999999999</v>
      </c>
      <c r="F11" s="4">
        <v>138.52959999999999</v>
      </c>
      <c r="G11" s="4">
        <v>0</v>
      </c>
      <c r="H11" s="4">
        <v>65.430000000000007</v>
      </c>
      <c r="I11" s="4">
        <v>0</v>
      </c>
      <c r="J11" s="4">
        <v>1859.3005000000001</v>
      </c>
      <c r="K11" s="4">
        <v>484.82819999999998</v>
      </c>
      <c r="L11" s="4">
        <v>50.166400000000003</v>
      </c>
    </row>
    <row r="12" spans="1:12" ht="15" x14ac:dyDescent="0.3">
      <c r="A12" s="3">
        <v>44866</v>
      </c>
      <c r="B12" s="4">
        <v>2060.3067000000001</v>
      </c>
      <c r="C12" s="4">
        <v>0</v>
      </c>
      <c r="D12" s="4">
        <v>87.718900000000005</v>
      </c>
      <c r="E12" s="4">
        <v>264.56259999999997</v>
      </c>
      <c r="F12" s="4">
        <v>71.429100000000005</v>
      </c>
      <c r="G12" s="4">
        <v>0</v>
      </c>
      <c r="H12" s="4">
        <v>36.412500000000001</v>
      </c>
      <c r="I12" s="4">
        <v>0</v>
      </c>
      <c r="J12" s="4">
        <v>1224.9874</v>
      </c>
      <c r="K12" s="4">
        <v>339.07549999999998</v>
      </c>
      <c r="L12" s="4">
        <v>36.120699999999999</v>
      </c>
    </row>
    <row r="13" spans="1:12" ht="15.6" thickBot="1" x14ac:dyDescent="0.35">
      <c r="A13" s="5">
        <v>44896</v>
      </c>
      <c r="B13" s="6">
        <v>1988.2891999999999</v>
      </c>
      <c r="C13" s="6">
        <v>0</v>
      </c>
      <c r="D13" s="6">
        <v>77.572000000000003</v>
      </c>
      <c r="E13" s="6">
        <v>215.28190000000001</v>
      </c>
      <c r="F13" s="6">
        <v>68.871799999999993</v>
      </c>
      <c r="G13" s="6">
        <v>0</v>
      </c>
      <c r="H13" s="6">
        <v>70.657200000000003</v>
      </c>
      <c r="I13" s="6">
        <v>0</v>
      </c>
      <c r="J13" s="6">
        <v>1093.1494</v>
      </c>
      <c r="K13" s="6">
        <v>425.73680000000002</v>
      </c>
      <c r="L13" s="6">
        <v>37.020099999999999</v>
      </c>
    </row>
    <row r="14" spans="1:12" ht="15" x14ac:dyDescent="0.3">
      <c r="A14" s="7">
        <v>44927</v>
      </c>
      <c r="B14" s="8">
        <v>2455.8797999999997</v>
      </c>
      <c r="C14" s="8">
        <v>0</v>
      </c>
      <c r="D14" s="8">
        <v>107.9169</v>
      </c>
      <c r="E14" s="8">
        <v>297.46139999999997</v>
      </c>
      <c r="F14" s="8">
        <v>58.260300000000001</v>
      </c>
      <c r="G14" s="8">
        <v>0</v>
      </c>
      <c r="H14" s="8">
        <v>106.80510000000001</v>
      </c>
      <c r="I14" s="8">
        <v>0</v>
      </c>
      <c r="J14" s="8">
        <v>1340.3317999999999</v>
      </c>
      <c r="K14" s="8">
        <v>509.23449999999997</v>
      </c>
      <c r="L14" s="8">
        <v>35.869799999999998</v>
      </c>
    </row>
    <row r="15" spans="1:12" ht="15" x14ac:dyDescent="0.3">
      <c r="A15" s="3">
        <v>44958</v>
      </c>
      <c r="B15" s="4">
        <v>2200.9391000000001</v>
      </c>
      <c r="C15" s="4">
        <v>0</v>
      </c>
      <c r="D15" s="4">
        <v>81.690399999999997</v>
      </c>
      <c r="E15" s="4">
        <v>292.55169999999998</v>
      </c>
      <c r="F15" s="4">
        <v>54.905799999999999</v>
      </c>
      <c r="G15" s="4">
        <v>0</v>
      </c>
      <c r="H15" s="4">
        <v>130.20080000000002</v>
      </c>
      <c r="I15" s="4">
        <v>0</v>
      </c>
      <c r="J15" s="4">
        <v>1203.2517</v>
      </c>
      <c r="K15" s="4">
        <v>402.6191</v>
      </c>
      <c r="L15" s="4">
        <v>35.7196</v>
      </c>
    </row>
    <row r="16" spans="1:12" ht="15" x14ac:dyDescent="0.3">
      <c r="A16" s="3">
        <v>44986</v>
      </c>
      <c r="B16" s="4">
        <v>2691.4339999999997</v>
      </c>
      <c r="C16" s="4">
        <v>0</v>
      </c>
      <c r="D16" s="4">
        <v>75.1404</v>
      </c>
      <c r="E16" s="4">
        <v>349.8913</v>
      </c>
      <c r="F16" s="4">
        <v>72.4315</v>
      </c>
      <c r="G16" s="4">
        <v>0</v>
      </c>
      <c r="H16" s="4">
        <v>187.96800000000002</v>
      </c>
      <c r="I16" s="4">
        <v>0</v>
      </c>
      <c r="J16" s="4">
        <v>1500.4096</v>
      </c>
      <c r="K16" s="4">
        <v>461.32529999999997</v>
      </c>
      <c r="L16" s="4">
        <v>44.267899999999997</v>
      </c>
    </row>
    <row r="17" spans="1:12" ht="15" x14ac:dyDescent="0.3">
      <c r="A17" s="3">
        <v>45017</v>
      </c>
      <c r="B17" s="4">
        <v>2370.1644999999999</v>
      </c>
      <c r="C17" s="4">
        <v>0</v>
      </c>
      <c r="D17" s="4">
        <v>59.0443</v>
      </c>
      <c r="E17" s="4">
        <v>338.67700000000002</v>
      </c>
      <c r="F17" s="4">
        <v>63.402200000000001</v>
      </c>
      <c r="G17" s="4">
        <v>0</v>
      </c>
      <c r="H17" s="4">
        <v>161.94319999999999</v>
      </c>
      <c r="I17" s="4">
        <v>0</v>
      </c>
      <c r="J17" s="4">
        <v>1343.0340999999999</v>
      </c>
      <c r="K17" s="4">
        <v>364.89209999999997</v>
      </c>
      <c r="L17" s="4">
        <v>39.171599999999998</v>
      </c>
    </row>
    <row r="18" spans="1:12" ht="15" x14ac:dyDescent="0.3">
      <c r="A18" s="3">
        <v>45047</v>
      </c>
      <c r="B18" s="4">
        <v>2437.2010999999998</v>
      </c>
      <c r="C18" s="4">
        <v>0</v>
      </c>
      <c r="D18" s="4">
        <v>50.005700000000004</v>
      </c>
      <c r="E18" s="4">
        <v>329.42880000000002</v>
      </c>
      <c r="F18" s="4">
        <v>65.518000000000001</v>
      </c>
      <c r="G18" s="4">
        <v>0</v>
      </c>
      <c r="H18" s="4">
        <v>201.90030000000002</v>
      </c>
      <c r="I18" s="4">
        <v>0</v>
      </c>
      <c r="J18" s="4">
        <v>1367.02</v>
      </c>
      <c r="K18" s="4">
        <v>382.1191</v>
      </c>
      <c r="L18" s="4">
        <v>41.209199999999996</v>
      </c>
    </row>
    <row r="19" spans="1:12" ht="15" x14ac:dyDescent="0.3">
      <c r="A19" s="3">
        <v>45078</v>
      </c>
      <c r="B19" s="4">
        <v>6107.1471000000001</v>
      </c>
      <c r="C19" s="4">
        <v>0</v>
      </c>
      <c r="D19" s="4">
        <v>62.308100000000003</v>
      </c>
      <c r="E19" s="4">
        <v>2717.7624000000001</v>
      </c>
      <c r="F19" s="4">
        <v>224.40199999999999</v>
      </c>
      <c r="G19" s="4">
        <v>0</v>
      </c>
      <c r="H19" s="4">
        <v>586.48580000000004</v>
      </c>
      <c r="I19" s="4">
        <v>0</v>
      </c>
      <c r="J19" s="4">
        <v>2053.5864999999999</v>
      </c>
      <c r="K19" s="4">
        <v>429.21</v>
      </c>
      <c r="L19" s="4">
        <v>33.392299999999999</v>
      </c>
    </row>
    <row r="20" spans="1:12" ht="15" x14ac:dyDescent="0.3">
      <c r="A20" s="3">
        <v>45108</v>
      </c>
      <c r="B20" s="4">
        <v>5629.2429999999986</v>
      </c>
      <c r="C20" s="4">
        <v>0</v>
      </c>
      <c r="D20" s="4">
        <v>59.120000000000005</v>
      </c>
      <c r="E20" s="4">
        <v>2099.9683999999997</v>
      </c>
      <c r="F20" s="4">
        <v>192.34879999999998</v>
      </c>
      <c r="G20" s="4">
        <v>0</v>
      </c>
      <c r="H20" s="4">
        <v>775.31849999999997</v>
      </c>
      <c r="I20" s="4">
        <v>0</v>
      </c>
      <c r="J20" s="4">
        <v>2057.1475</v>
      </c>
      <c r="K20" s="4">
        <v>409.2647</v>
      </c>
      <c r="L20" s="4">
        <v>36.075099999999999</v>
      </c>
    </row>
    <row r="21" spans="1:12" ht="15" x14ac:dyDescent="0.3">
      <c r="A21" s="3">
        <v>45139</v>
      </c>
      <c r="B21" s="4">
        <v>4964.7050000000008</v>
      </c>
      <c r="C21" s="4">
        <v>0</v>
      </c>
      <c r="D21" s="4">
        <v>54.130099999999999</v>
      </c>
      <c r="E21" s="4">
        <v>1451.4172999999998</v>
      </c>
      <c r="F21" s="4">
        <v>167.32740000000001</v>
      </c>
      <c r="G21" s="4">
        <v>0</v>
      </c>
      <c r="H21" s="4">
        <v>986.55340000000001</v>
      </c>
      <c r="I21" s="4">
        <v>0</v>
      </c>
      <c r="J21" s="4">
        <v>1879.0213000000001</v>
      </c>
      <c r="K21" s="4">
        <v>385.65169999999995</v>
      </c>
      <c r="L21" s="4">
        <v>40.6038</v>
      </c>
    </row>
    <row r="22" spans="1:12" ht="15" x14ac:dyDescent="0.3">
      <c r="A22" s="3">
        <v>45170</v>
      </c>
      <c r="B22" s="4">
        <v>4725.1815000000006</v>
      </c>
      <c r="C22" s="4">
        <v>0</v>
      </c>
      <c r="D22" s="4">
        <v>61.109399999999994</v>
      </c>
      <c r="E22" s="4">
        <v>803.97569999999996</v>
      </c>
      <c r="F22" s="4">
        <v>98.934700000000007</v>
      </c>
      <c r="G22" s="4">
        <v>0</v>
      </c>
      <c r="H22" s="4">
        <v>1320.2883999999999</v>
      </c>
      <c r="I22" s="4">
        <v>0</v>
      </c>
      <c r="J22" s="4">
        <v>1948.3411999999998</v>
      </c>
      <c r="K22" s="4">
        <v>437.47890000000001</v>
      </c>
      <c r="L22" s="4">
        <v>55.053200000000004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- sprzedaż obligacji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Sprzedaż oszczędnościowych obligacji skarbowych (dane z grafiki dostępne cyfrowo)</dc:title>
  <cp:lastModifiedBy>Miklas Anna 2</cp:lastModifiedBy>
  <dcterms:created xsi:type="dcterms:W3CDTF">2019-12-17T09:09:50Z</dcterms:created>
  <dcterms:modified xsi:type="dcterms:W3CDTF">2023-10-12T06:47:09Z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2022-01-10T16:11:01.6860263+01:00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GRN-48e1f109-7b52-4dcf-960e-a887258da1a1</vt:lpwstr>
  </property>
  <property fmtid="{D5CDD505-2E9C-101B-9397-08002B2CF9AE}" pid="7" name="MFHash">
    <vt:lpwstr>PWB8Gz04A2ygX0zKwzjBXXZm186IcmIms9ssSIySwjM=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