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29" i="1" l="1"/>
  <c r="J27" i="1"/>
  <c r="G29" i="1" l="1"/>
  <c r="G25" i="1"/>
  <c r="G21" i="1" l="1"/>
  <c r="G19" i="1"/>
  <c r="G20" i="1"/>
  <c r="G31" i="1" l="1"/>
  <c r="J22" i="1" l="1"/>
  <c r="D15" i="1" l="1"/>
  <c r="D16" i="1"/>
  <c r="D17" i="1"/>
  <c r="G32" i="1" l="1"/>
  <c r="G27" i="1"/>
  <c r="G24" i="1"/>
  <c r="G17" i="1"/>
  <c r="J24" i="1"/>
  <c r="J21" i="1"/>
  <c r="J20" i="1"/>
  <c r="J19" i="1"/>
  <c r="J32" i="1" l="1"/>
  <c r="J23" i="1"/>
  <c r="G15" i="1" l="1"/>
  <c r="G16" i="1"/>
  <c r="D14" i="1" l="1"/>
  <c r="D20" i="1" l="1"/>
  <c r="D19" i="1"/>
</calcChain>
</file>

<file path=xl/sharedStrings.xml><?xml version="1.0" encoding="utf-8"?>
<sst xmlns="http://schemas.openxmlformats.org/spreadsheetml/2006/main" count="162" uniqueCount="39">
  <si>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</si>
  <si>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</si>
  <si>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</si>
  <si>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</si>
  <si>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</si>
  <si>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</si>
  <si>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</si>
  <si>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</si>
  <si>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</si>
  <si>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</si>
  <si>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</si>
  <si>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</si>
  <si>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</si>
  <si>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</si>
  <si>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</si>
  <si>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</si>
  <si>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</si>
  <si>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</si>
  <si>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</si>
  <si>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</si>
  <si>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</si>
  <si>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</si>
  <si>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</si>
  <si>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</si>
  <si>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</si>
  <si>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</si>
  <si>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</si>
  <si>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</si>
  <si>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</si>
  <si>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</si>
  <si>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</si>
  <si>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</si>
  <si>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</si>
  <si>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</si>
  <si>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</si>
  <si>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10.06 -16.06.2024r. cena w zł/kg (szt*)</t>
  </si>
  <si>
    <t>25 tydzień</t>
  </si>
  <si>
    <t>17.05 - 23.06.2024 r</t>
  </si>
  <si>
    <t>17.06 -23.06.2024r.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</si>
</sst>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</cellXfs>
  <cellStyles count="6">
    <cellStyle name="Normalny" xfId="0" builtinId="0"/>
    <cellStyle name="Normalny 2" xfId="1"/>
    <cellStyle name="Normalny 3" xfId="2"/>
    <cellStyle name="Normalny 4" xfId="4"/>
    <cellStyle name="Normalny 5" xfId="5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4" sqref="M14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7"/>
    </row>
    <row r="2" spans="1:15" ht="24.95" customHeight="1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9"/>
    </row>
    <row r="3" spans="1:15" ht="24.95" customHeight="1">
      <c r="A3" s="4" t="s">
        <v>37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5" ht="20.100000000000001" customHeight="1">
      <c r="A4" s="5"/>
      <c r="B4" s="53" t="s">
        <v>18</v>
      </c>
      <c r="C4" s="54"/>
      <c r="D4" s="54"/>
      <c r="E4" s="54"/>
      <c r="F4" s="54"/>
      <c r="G4" s="54"/>
      <c r="H4" s="54"/>
      <c r="I4" s="54"/>
      <c r="J4" s="55"/>
      <c r="L4" s="7"/>
    </row>
    <row r="5" spans="1:15" ht="20.100000000000001" customHeight="1" thickBot="1">
      <c r="A5" s="5"/>
      <c r="B5" s="53" t="s">
        <v>17</v>
      </c>
      <c r="C5" s="54"/>
      <c r="D5" s="54"/>
      <c r="E5" s="54"/>
      <c r="F5" s="54"/>
      <c r="G5" s="54"/>
      <c r="H5" s="54"/>
      <c r="I5" s="54"/>
      <c r="J5" s="55"/>
      <c r="L5" s="7"/>
    </row>
    <row r="6" spans="1:15" ht="20.100000000000001" customHeight="1" thickBot="1">
      <c r="A6" s="65" t="s">
        <v>34</v>
      </c>
      <c r="B6" s="66"/>
      <c r="C6" s="66"/>
      <c r="D6" s="66"/>
      <c r="E6" s="66"/>
      <c r="F6" s="66"/>
      <c r="G6" s="66"/>
      <c r="H6" s="66"/>
      <c r="I6" s="66"/>
      <c r="J6" s="6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62"/>
      <c r="B8" s="63"/>
      <c r="C8" s="63"/>
      <c r="D8" s="63"/>
      <c r="E8" s="63"/>
      <c r="F8" s="63"/>
      <c r="G8" s="63"/>
      <c r="H8" s="63"/>
      <c r="I8" s="64"/>
      <c r="J8" s="64"/>
    </row>
    <row r="9" spans="1:15" ht="27" customHeight="1" thickBot="1">
      <c r="A9" s="10" t="s">
        <v>3</v>
      </c>
      <c r="B9" s="59" t="s">
        <v>4</v>
      </c>
      <c r="C9" s="60"/>
      <c r="D9" s="61"/>
      <c r="E9" s="56" t="s">
        <v>24</v>
      </c>
      <c r="F9" s="57"/>
      <c r="G9" s="58"/>
      <c r="H9" s="56" t="s">
        <v>5</v>
      </c>
      <c r="I9" s="57"/>
      <c r="J9" s="5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38</v>
      </c>
      <c r="F10" s="22" t="s">
        <v>35</v>
      </c>
      <c r="G10" s="23" t="s">
        <v>9</v>
      </c>
      <c r="H10" s="38" t="s">
        <v>38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 t="s">
        <v>21</v>
      </c>
      <c r="C11" s="20" t="s">
        <v>21</v>
      </c>
      <c r="D11" s="26" t="s">
        <v>21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>
        <v>2</v>
      </c>
      <c r="C14" s="12">
        <v>2</v>
      </c>
      <c r="D14" s="27">
        <f t="shared" ref="D14:D17" si="0">((B14-C14)/C14)*100</f>
        <v>0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>
        <v>3.2</v>
      </c>
      <c r="C15" s="12">
        <v>3.5</v>
      </c>
      <c r="D15" s="27">
        <f t="shared" si="0"/>
        <v>-8.5714285714285658</v>
      </c>
      <c r="E15" s="12" t="s">
        <v>21</v>
      </c>
      <c r="F15" s="12" t="s">
        <v>21</v>
      </c>
      <c r="G15" s="27" t="str">
        <f t="shared" ref="G15" si="1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>
        <v>2.1</v>
      </c>
      <c r="C16" s="12">
        <v>2.1</v>
      </c>
      <c r="D16" s="27">
        <f t="shared" si="0"/>
        <v>0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>
        <v>5</v>
      </c>
      <c r="C17" s="12">
        <v>5</v>
      </c>
      <c r="D17" s="27">
        <f t="shared" si="0"/>
        <v>0</v>
      </c>
      <c r="E17" s="12">
        <v>6.25</v>
      </c>
      <c r="F17" s="12">
        <v>6.25</v>
      </c>
      <c r="G17" s="27">
        <f t="shared" ref="G17:G32" si="2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>
        <v>1.75</v>
      </c>
      <c r="C19" s="12">
        <v>1.95</v>
      </c>
      <c r="D19" s="29">
        <f t="shared" ref="D19:D20" si="3">((B19-C19)/C19)*100</f>
        <v>-10.256410256410255</v>
      </c>
      <c r="E19" s="12">
        <v>2.4500000000000002</v>
      </c>
      <c r="F19" s="12">
        <v>2.4500000000000002</v>
      </c>
      <c r="G19" s="27">
        <f t="shared" si="2"/>
        <v>0</v>
      </c>
      <c r="H19" s="40">
        <v>2.150978684652141</v>
      </c>
      <c r="I19" s="33">
        <v>2.3083623693379787</v>
      </c>
      <c r="J19" s="25">
        <f t="shared" ref="J19:J22" si="4">((H19-I19)/I19)*100</f>
        <v>-6.8179800007298734</v>
      </c>
      <c r="K19" s="17"/>
      <c r="L19" s="7"/>
      <c r="O19" s="9"/>
    </row>
    <row r="20" spans="1:15" ht="18" customHeight="1">
      <c r="A20" s="11" t="s">
        <v>30</v>
      </c>
      <c r="B20" s="12">
        <v>2.2000000000000002</v>
      </c>
      <c r="C20" s="12">
        <v>2.5</v>
      </c>
      <c r="D20" s="27">
        <f t="shared" si="3"/>
        <v>-11.999999999999993</v>
      </c>
      <c r="E20" s="12">
        <v>3</v>
      </c>
      <c r="F20" s="12">
        <v>3</v>
      </c>
      <c r="G20" s="27">
        <f t="shared" si="2"/>
        <v>0</v>
      </c>
      <c r="H20" s="40">
        <v>3.0787646460333229</v>
      </c>
      <c r="I20" s="33">
        <v>3.9876740220713871</v>
      </c>
      <c r="J20" s="25">
        <f t="shared" si="4"/>
        <v>-22.792970814749133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13.5</v>
      </c>
      <c r="F21" s="12">
        <v>10</v>
      </c>
      <c r="G21" s="27">
        <f t="shared" si="2"/>
        <v>35</v>
      </c>
      <c r="H21" s="40">
        <v>16.019426197346608</v>
      </c>
      <c r="I21" s="33">
        <v>15.668998442008713</v>
      </c>
      <c r="J21" s="25">
        <f t="shared" si="4"/>
        <v>2.2364400420029114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6</v>
      </c>
      <c r="F22" s="12">
        <v>6</v>
      </c>
      <c r="G22" s="27" t="s">
        <v>21</v>
      </c>
      <c r="H22" s="40">
        <v>4.1661222061600007</v>
      </c>
      <c r="I22" s="33">
        <v>4.3289288687814702</v>
      </c>
      <c r="J22" s="25">
        <f t="shared" si="4"/>
        <v>-3.7608994639659477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 t="s">
        <v>21</v>
      </c>
      <c r="F23" s="12" t="s">
        <v>21</v>
      </c>
      <c r="G23" s="27" t="s">
        <v>21</v>
      </c>
      <c r="H23" s="40">
        <v>4.0314434429411783</v>
      </c>
      <c r="I23" s="33">
        <v>4.3459991183005258</v>
      </c>
      <c r="J23" s="25">
        <f t="shared" ref="J23:J24" si="5">((H23-I23)/I23)*100</f>
        <v>-7.237821886221468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6.25</v>
      </c>
      <c r="F24" s="12">
        <v>6.25</v>
      </c>
      <c r="G24" s="29">
        <f t="shared" si="2"/>
        <v>0</v>
      </c>
      <c r="H24" s="40">
        <v>7.5525993292053668</v>
      </c>
      <c r="I24" s="33">
        <v>8</v>
      </c>
      <c r="J24" s="25">
        <f t="shared" si="5"/>
        <v>-5.5925083849329145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2.5</v>
      </c>
      <c r="F25" s="12">
        <v>2.5</v>
      </c>
      <c r="G25" s="29">
        <f t="shared" si="2"/>
        <v>0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1.45</v>
      </c>
      <c r="F27" s="12">
        <v>1.3</v>
      </c>
      <c r="G27" s="29">
        <f t="shared" si="2"/>
        <v>11.538461538461531</v>
      </c>
      <c r="H27" s="40">
        <v>2.25</v>
      </c>
      <c r="I27" s="33">
        <v>1.3</v>
      </c>
      <c r="J27" s="25">
        <f t="shared" ref="J27" si="6">((H27-I27)/I27)*100</f>
        <v>73.076923076923066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 t="s">
        <v>21</v>
      </c>
      <c r="F28" s="12">
        <v>8.25</v>
      </c>
      <c r="G28" s="29" t="s">
        <v>21</v>
      </c>
      <c r="H28" s="40" t="s">
        <v>21</v>
      </c>
      <c r="I28" s="33" t="s">
        <v>21</v>
      </c>
      <c r="J28" s="25" t="s">
        <v>21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>
        <v>3.5</v>
      </c>
      <c r="F29" s="12">
        <v>3.5</v>
      </c>
      <c r="G29" s="29">
        <f t="shared" si="2"/>
        <v>0</v>
      </c>
      <c r="H29" s="40">
        <v>2.2000000000000002</v>
      </c>
      <c r="I29" s="33">
        <v>3</v>
      </c>
      <c r="J29" s="25">
        <f t="shared" ref="J29" si="7">((H29-I29)/I29)*100</f>
        <v>-26.666666666666661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2.25</v>
      </c>
      <c r="F31" s="12">
        <v>2.25</v>
      </c>
      <c r="G31" s="45">
        <f t="shared" si="2"/>
        <v>0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2"/>
        <v>0</v>
      </c>
      <c r="H32" s="41">
        <v>9.7370305916747544</v>
      </c>
      <c r="I32" s="24">
        <v>9.6999999999999993</v>
      </c>
      <c r="J32" s="35">
        <f t="shared" ref="J32" si="8">((H32-I32)/I32)*100</f>
        <v>0.38175867705933081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H9:J9"/>
    <mergeCell ref="E9:G9"/>
    <mergeCell ref="B9:D9"/>
    <mergeCell ref="A8:J8"/>
    <mergeCell ref="A6:J6"/>
    <mergeCell ref="B1:J1"/>
    <mergeCell ref="B2:J2"/>
    <mergeCell ref="B3:J3"/>
    <mergeCell ref="B4:J4"/>
    <mergeCell ref="B5:J5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2024-06-27T09:24:43Z</dcterms:modified>
</cp:coreProperties>
</file>