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!!! WYMIANA\11 Baranina\"/>
    </mc:Choice>
  </mc:AlternateContent>
  <bookViews>
    <workbookView xWindow="3330" yWindow="2430" windowWidth="9840" windowHeight="7185" activeTab="5"/>
  </bookViews>
  <sheets>
    <sheet name="INFO" sheetId="10" r:id="rId1"/>
    <sheet name="Ceny bieżące_kraj" sheetId="9" r:id="rId2"/>
    <sheet name="Ceny wg kat. wag._kraj" sheetId="12" r:id="rId3"/>
    <sheet name="Ceny_ UE_ Euro" sheetId="13" r:id="rId4"/>
    <sheet name="Ceny UE_PL" sheetId="17" r:id="rId5"/>
    <sheet name="Handel zagraniczny_ 2023" sheetId="14" r:id="rId6"/>
    <sheet name="Arkusz1" sheetId="15" r:id="rId7"/>
  </sheets>
  <externalReferences>
    <externalReference r:id="rId8"/>
  </externalReferences>
  <calcPr calcId="162913"/>
</workbook>
</file>

<file path=xl/sharedStrings.xml><?xml version="1.0" encoding="utf-8"?>
<sst xmlns="http://schemas.openxmlformats.org/spreadsheetml/2006/main" count="209" uniqueCount="117">
  <si>
    <t>Kategoria wagowa</t>
  </si>
  <si>
    <t>Zmiana ceny [%]</t>
  </si>
  <si>
    <t>EKSPORT</t>
  </si>
  <si>
    <t>IMPORT</t>
  </si>
  <si>
    <t>KRAJE</t>
  </si>
  <si>
    <t>Wolumen (tony)</t>
  </si>
  <si>
    <t>Ogółem</t>
  </si>
  <si>
    <t>Wartość                          (w tys. EUR)</t>
  </si>
  <si>
    <t>Wartość                 (w tys. EUR)</t>
  </si>
  <si>
    <t>17,1 - 24 kg</t>
  </si>
  <si>
    <t>24,1 - 31 kg</t>
  </si>
  <si>
    <t>31,1 - 36 kg</t>
  </si>
  <si>
    <t>36,1 - 40 kg</t>
  </si>
  <si>
    <t>Średnia 17,1 - 40 kg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</si>
  <si>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</si>
  <si>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</si>
  <si>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</si>
  <si>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</si>
  <si>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</si>
  <si>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</si>
  <si>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>Autor:</t>
  </si>
  <si>
    <t>Biuletyn „Rynek baraniny” ukazuje się raz w miesiącu</t>
  </si>
  <si>
    <t>R Y N E K    B A R A N I N Y</t>
  </si>
  <si>
    <t>Ceny zakupu jagniąt poniżej 12 miesięcy</t>
  </si>
  <si>
    <t>Cena [zł/t]</t>
  </si>
  <si>
    <t>miesięczna</t>
  </si>
  <si>
    <t xml:space="preserve">Tab. 2. Ceny zakupu owiec w wadze żywej według kategorii wagowych </t>
  </si>
  <si>
    <t>Włochy</t>
  </si>
  <si>
    <t>Niemcy</t>
  </si>
  <si>
    <t>Francja</t>
  </si>
  <si>
    <t>Irlandia</t>
  </si>
  <si>
    <t>Wielka Brytania</t>
  </si>
  <si>
    <t>Dane są w trakcie weryfikacji i mogą być obarczone istotnymi błędami!</t>
  </si>
  <si>
    <t>12,1 - 17 kg</t>
  </si>
  <si>
    <t>tel. (22) 623-16-06</t>
  </si>
  <si>
    <t>E-mail: Malgorzata.Czeczko@minrol.gov.pl</t>
  </si>
  <si>
    <t>Małgorzata Czeczko</t>
  </si>
  <si>
    <t>Tab.65. Handel zagraniczny jagniętami do jednego roku życia (CN 01041030)</t>
  </si>
  <si>
    <t>Tab.7. Handel zagraniczny mięsem z owiec lub kóz, świeżym, schłodzonym lub zamrożonym (CN 0204)</t>
  </si>
  <si>
    <t>CENY OWIEC CIĘŻKICH</t>
  </si>
  <si>
    <t>12,1-17 kg</t>
  </si>
  <si>
    <t>24,1- 31 kg</t>
  </si>
  <si>
    <t>ES</t>
  </si>
  <si>
    <t>IT</t>
  </si>
  <si>
    <t>LV</t>
  </si>
  <si>
    <t xml:space="preserve">   w tym:</t>
  </si>
  <si>
    <t>Nowa Zelandia</t>
  </si>
  <si>
    <t>Litwa</t>
  </si>
  <si>
    <t xml:space="preserve">Polska </t>
  </si>
  <si>
    <t>PT</t>
  </si>
  <si>
    <t>SI</t>
  </si>
  <si>
    <t>EU</t>
  </si>
  <si>
    <t>Tab.5. Średnie ceny owiec ciężkich w wadze poubojowej krajach UE+UK na tle</t>
  </si>
  <si>
    <t xml:space="preserve"> Polski</t>
  </si>
  <si>
    <t>Departament Przetwórstwa i Rynków Rolnych</t>
  </si>
  <si>
    <t xml:space="preserve">Wydział Informacji Rynkowej </t>
  </si>
  <si>
    <t>UE</t>
  </si>
  <si>
    <t>Finlandia</t>
  </si>
  <si>
    <t>Słowacja</t>
  </si>
  <si>
    <t>Grecja</t>
  </si>
  <si>
    <t>październik</t>
  </si>
  <si>
    <t>BE</t>
  </si>
  <si>
    <t>DE</t>
  </si>
  <si>
    <t>IE</t>
  </si>
  <si>
    <t>FR</t>
  </si>
  <si>
    <t>CY</t>
  </si>
  <si>
    <t>NL</t>
  </si>
  <si>
    <t>AT</t>
  </si>
  <si>
    <t>RO</t>
  </si>
  <si>
    <t>FI</t>
  </si>
  <si>
    <t>SE</t>
  </si>
  <si>
    <t>listopad</t>
  </si>
  <si>
    <t>Tab. 4. Średnie ceny owiec ciężkich w wadze poubojowej krajach UE (Euro/100 kg)</t>
  </si>
  <si>
    <t>roczna zmiana %</t>
  </si>
  <si>
    <t>HU</t>
  </si>
  <si>
    <t>Ministerstwo Rolnictwa i Rozwoju Wsi, Departament  Rynków Rolnych</t>
  </si>
  <si>
    <t>Australia</t>
  </si>
  <si>
    <t>HR</t>
  </si>
  <si>
    <t>Holandia</t>
  </si>
  <si>
    <t>NR 1 /2024</t>
  </si>
  <si>
    <t>grudzień 2023</t>
  </si>
  <si>
    <t>LT</t>
  </si>
  <si>
    <t>miesiąc</t>
  </si>
  <si>
    <t>EKSPORT/WYWÓZ</t>
  </si>
  <si>
    <t>IMPORT/PRZYWÓZ</t>
  </si>
  <si>
    <t>Nazwa towaru</t>
  </si>
  <si>
    <t>Wartość [tys. EUR]</t>
  </si>
  <si>
    <t>Wolumen [tony]</t>
  </si>
  <si>
    <t>2021r.</t>
  </si>
  <si>
    <t>2022r.</t>
  </si>
  <si>
    <t>Owce i kozy żywe</t>
  </si>
  <si>
    <t>Mięso baranie i kozie - świeże, chłodzone l. mrożone</t>
  </si>
  <si>
    <t>PL</t>
  </si>
  <si>
    <t>29 lutego 2024</t>
  </si>
  <si>
    <t>Notowania za okres: styczeń 2024 r.</t>
  </si>
  <si>
    <t>Tab. 1. Ceny zakupu owiec w wadze żywej poniżej 12 miesięcy w  styczniu 2024 r.</t>
  </si>
  <si>
    <t>styczeń 2024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</si>
  <si>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</si>
  <si>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</si>
  <si>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</si>
  <si>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</si>
  <si>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</si>
  <si>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</si>
  <si>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</si>
  <si>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</si>
  <si>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</si>
  <si>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grudzień</t>
  </si>
  <si>
    <t/>
  </si>
  <si>
    <t>I-XII 2022</t>
  </si>
  <si>
    <t>I-XII 2023</t>
  </si>
  <si>
    <t>Rosja</t>
  </si>
  <si>
    <t>Ukraina</t>
  </si>
  <si>
    <t>Iran</t>
  </si>
  <si>
    <t>Białoruś</t>
  </si>
  <si>
    <t>Estonia</t>
  </si>
  <si>
    <t>Polski handel zagraniczny owce i kozy żywe (kod CN 0104) (dane wstępne)</t>
  </si>
  <si>
    <t>Belgia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</si>
</sst>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#,##0.0"/>
    <numFmt numFmtId="166" formatCode="[$-415]mmm\ yy;@"/>
    <numFmt numFmtId="167" formatCode="&quot;+ &quot;0.0%;&quot;- &quot;0.0%"/>
  </numFmts>
  <fonts count="72">
    <font>
      <sz val="10"/>
      <name val="Arial CE"/>
      <charset val="238"/>
    </font>
    <font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b/>
      <sz val="14"/>
      <name val="Times New Roman"/>
      <family val="1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Comic Sans MS"/>
      <family val="4"/>
      <charset val="238"/>
    </font>
    <font>
      <sz val="11"/>
      <name val="Arial CE"/>
      <charset val="238"/>
    </font>
    <font>
      <b/>
      <sz val="16"/>
      <name val="Arial CE"/>
      <charset val="238"/>
    </font>
    <font>
      <sz val="16"/>
      <name val="Arial CE"/>
      <charset val="238"/>
    </font>
    <font>
      <i/>
      <sz val="9"/>
      <name val="Arial CE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name val="Arial CE"/>
      <charset val="238"/>
    </font>
    <font>
      <b/>
      <sz val="14"/>
      <name val="Arial"/>
      <family val="2"/>
      <charset val="238"/>
    </font>
    <font>
      <b/>
      <u/>
      <sz val="10"/>
      <name val="Arial CE"/>
      <charset val="238"/>
    </font>
    <font>
      <sz val="9"/>
      <color indexed="10"/>
      <name val="Arial"/>
      <family val="2"/>
      <charset val="238"/>
    </font>
    <font>
      <sz val="9"/>
      <name val="Arial"/>
      <family val="2"/>
      <charset val="238"/>
    </font>
    <font>
      <sz val="10"/>
      <name val="Arial "/>
    </font>
    <font>
      <sz val="9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6"/>
      <color indexed="8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Arial CE"/>
    </font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FF0000"/>
      <name val="Arial CE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1"/>
      <name val="Arial "/>
      <family val="2"/>
    </font>
    <font>
      <sz val="14"/>
      <color theme="1"/>
      <name val="Calibri"/>
      <family val="2"/>
      <charset val="238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 "/>
      <family val="2"/>
    </font>
    <font>
      <b/>
      <sz val="8"/>
      <color theme="1"/>
      <name val="Arial"/>
      <family val="2"/>
    </font>
    <font>
      <b/>
      <sz val="10"/>
      <name val="Calibri"/>
      <family val="2"/>
      <charset val="238"/>
    </font>
    <font>
      <b/>
      <sz val="12"/>
      <name val="Calibri"/>
      <family val="2"/>
      <charset val="238"/>
    </font>
    <font>
      <sz val="10"/>
      <name val="Calibri"/>
      <family val="2"/>
      <charset val="238"/>
    </font>
    <font>
      <b/>
      <i/>
      <sz val="12"/>
      <name val="Calibri"/>
      <family val="2"/>
      <charset val="238"/>
    </font>
    <font>
      <b/>
      <i/>
      <sz val="12"/>
      <color rgb="FF000000"/>
      <name val="Calibri"/>
      <family val="2"/>
      <charset val="238"/>
    </font>
    <font>
      <sz val="12"/>
      <name val="Calibri"/>
      <family val="2"/>
      <charset val="238"/>
    </font>
    <font>
      <sz val="12"/>
      <color rgb="FF000000"/>
      <name val="Calibri"/>
      <family val="2"/>
      <charset val="238"/>
    </font>
    <font>
      <sz val="10"/>
      <name val="Times New Roman"/>
    </font>
    <font>
      <sz val="8"/>
      <name val="Arial"/>
    </font>
    <font>
      <b/>
      <sz val="12"/>
      <color theme="1"/>
      <name val="Times New Roman"/>
      <family val="1"/>
      <charset val="238"/>
    </font>
  </fonts>
  <fills count="31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2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indexed="65"/>
        <bgColor indexed="9"/>
      </patternFill>
    </fill>
    <fill>
      <patternFill patternType="solid">
        <fgColor indexed="65"/>
        <bgColor indexed="13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13"/>
      </patternFill>
    </fill>
    <fill>
      <patternFill patternType="solid">
        <fgColor rgb="FFFFC000"/>
        <bgColor indexed="9"/>
      </patternFill>
    </fill>
    <fill>
      <patternFill patternType="solid">
        <fgColor rgb="FF00FFFF"/>
        <bgColor indexed="13"/>
      </patternFill>
    </fill>
    <fill>
      <patternFill patternType="solid">
        <fgColor rgb="FF00FFFF"/>
        <bgColor indexed="64"/>
      </patternFill>
    </fill>
  </fills>
  <borders count="7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999999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7">
    <xf numFmtId="0" fontId="0" fillId="0" borderId="0"/>
    <xf numFmtId="0" fontId="30" fillId="2" borderId="0" applyNumberFormat="0" applyBorder="0" applyAlignment="0" applyProtection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2" borderId="0" applyNumberFormat="0" applyBorder="0" applyAlignment="0" applyProtection="0"/>
    <xf numFmtId="0" fontId="30" fillId="5" borderId="0" applyNumberFormat="0" applyBorder="0" applyAlignment="0" applyProtection="0"/>
    <xf numFmtId="0" fontId="30" fillId="4" borderId="0" applyNumberFormat="0" applyBorder="0" applyAlignment="0" applyProtection="0"/>
    <xf numFmtId="0" fontId="30" fillId="6" borderId="0" applyNumberFormat="0" applyBorder="0" applyAlignment="0" applyProtection="0"/>
    <xf numFmtId="0" fontId="30" fillId="3" borderId="0" applyNumberFormat="0" applyBorder="0" applyAlignment="0" applyProtection="0"/>
    <xf numFmtId="0" fontId="30" fillId="7" borderId="0" applyNumberFormat="0" applyBorder="0" applyAlignment="0" applyProtection="0"/>
    <xf numFmtId="0" fontId="30" fillId="6" borderId="0" applyNumberFormat="0" applyBorder="0" applyAlignment="0" applyProtection="0"/>
    <xf numFmtId="0" fontId="30" fillId="8" borderId="0" applyNumberFormat="0" applyBorder="0" applyAlignment="0" applyProtection="0"/>
    <xf numFmtId="0" fontId="30" fillId="7" borderId="0" applyNumberFormat="0" applyBorder="0" applyAlignment="0" applyProtection="0"/>
    <xf numFmtId="0" fontId="31" fillId="9" borderId="0" applyNumberFormat="0" applyBorder="0" applyAlignment="0" applyProtection="0"/>
    <xf numFmtId="0" fontId="31" fillId="3" borderId="0" applyNumberFormat="0" applyBorder="0" applyAlignment="0" applyProtection="0"/>
    <xf numFmtId="0" fontId="31" fillId="7" borderId="0" applyNumberFormat="0" applyBorder="0" applyAlignment="0" applyProtection="0"/>
    <xf numFmtId="0" fontId="31" fillId="6" borderId="0" applyNumberFormat="0" applyBorder="0" applyAlignment="0" applyProtection="0"/>
    <xf numFmtId="0" fontId="31" fillId="9" borderId="0" applyNumberFormat="0" applyBorder="0" applyAlignment="0" applyProtection="0"/>
    <xf numFmtId="0" fontId="31" fillId="3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9" borderId="0" applyNumberFormat="0" applyBorder="0" applyAlignment="0" applyProtection="0"/>
    <xf numFmtId="0" fontId="31" fillId="13" borderId="0" applyNumberFormat="0" applyBorder="0" applyAlignment="0" applyProtection="0"/>
    <xf numFmtId="0" fontId="32" fillId="14" borderId="0" applyNumberFormat="0" applyBorder="0" applyAlignment="0" applyProtection="0"/>
    <xf numFmtId="0" fontId="33" fillId="15" borderId="1" applyNumberFormat="0" applyAlignment="0" applyProtection="0"/>
    <xf numFmtId="0" fontId="34" fillId="16" borderId="2" applyNumberFormat="0" applyAlignment="0" applyProtection="0"/>
    <xf numFmtId="0" fontId="35" fillId="0" borderId="0" applyNumberFormat="0" applyFill="0" applyBorder="0" applyAlignment="0" applyProtection="0"/>
    <xf numFmtId="0" fontId="36" fillId="17" borderId="0" applyNumberFormat="0" applyBorder="0" applyAlignment="0" applyProtection="0"/>
    <xf numFmtId="0" fontId="37" fillId="0" borderId="4" applyNumberFormat="0" applyFill="0" applyAlignment="0" applyProtection="0"/>
    <xf numFmtId="0" fontId="38" fillId="0" borderId="5" applyNumberFormat="0" applyFill="0" applyAlignment="0" applyProtection="0"/>
    <xf numFmtId="0" fontId="39" fillId="0" borderId="6" applyNumberFormat="0" applyFill="0" applyAlignment="0" applyProtection="0"/>
    <xf numFmtId="0" fontId="39" fillId="0" borderId="0" applyNumberFormat="0" applyFill="0" applyBorder="0" applyAlignment="0" applyProtection="0"/>
    <xf numFmtId="0" fontId="40" fillId="7" borderId="1" applyNumberFormat="0" applyAlignment="0" applyProtection="0"/>
    <xf numFmtId="0" fontId="41" fillId="0" borderId="7" applyNumberFormat="0" applyFill="0" applyAlignment="0" applyProtection="0"/>
    <xf numFmtId="0" fontId="42" fillId="7" borderId="0" applyNumberFormat="0" applyBorder="0" applyAlignment="0" applyProtection="0"/>
    <xf numFmtId="0" fontId="43" fillId="0" borderId="0"/>
    <xf numFmtId="0" fontId="44" fillId="0" borderId="0"/>
    <xf numFmtId="0" fontId="49" fillId="0" borderId="0"/>
    <xf numFmtId="0" fontId="50" fillId="0" borderId="0"/>
    <xf numFmtId="0" fontId="9" fillId="0" borderId="0"/>
    <xf numFmtId="0" fontId="28" fillId="4" borderId="8" applyNumberFormat="0" applyFont="0" applyAlignment="0" applyProtection="0"/>
    <xf numFmtId="0" fontId="45" fillId="15" borderId="3" applyNumberFormat="0" applyAlignment="0" applyProtection="0"/>
    <xf numFmtId="0" fontId="46" fillId="0" borderId="0" applyNumberFormat="0" applyFill="0" applyBorder="0" applyAlignment="0" applyProtection="0"/>
    <xf numFmtId="0" fontId="47" fillId="0" borderId="9" applyNumberFormat="0" applyFill="0" applyAlignment="0" applyProtection="0"/>
    <xf numFmtId="0" fontId="48" fillId="0" borderId="0" applyNumberForma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28" fillId="0" borderId="0"/>
    <xf numFmtId="0" fontId="55" fillId="0" borderId="0"/>
    <xf numFmtId="9" fontId="28" fillId="0" borderId="0" applyFont="0" applyFill="0" applyBorder="0" applyAlignment="0" applyProtection="0"/>
    <xf numFmtId="0" fontId="1" fillId="0" borderId="0"/>
    <xf numFmtId="0" fontId="28" fillId="0" borderId="0"/>
    <xf numFmtId="0" fontId="9" fillId="0" borderId="0"/>
    <xf numFmtId="0" fontId="55" fillId="0" borderId="0"/>
  </cellStyleXfs>
  <cellXfs count="255">
    <xf numFmtId="0" fontId="0" fillId="0" borderId="0" xfId="0"/>
    <xf numFmtId="0" fontId="0" fillId="0" borderId="0" xfId="0" applyBorder="1"/>
    <xf numFmtId="0" fontId="0" fillId="0" borderId="0" xfId="0" applyFill="1" applyBorder="1"/>
    <xf numFmtId="164" fontId="0" fillId="0" borderId="0" xfId="0" applyNumberFormat="1"/>
    <xf numFmtId="0" fontId="16" fillId="0" borderId="0" xfId="0" applyFont="1"/>
    <xf numFmtId="0" fontId="0" fillId="0" borderId="0" xfId="0" applyFill="1"/>
    <xf numFmtId="0" fontId="4" fillId="0" borderId="0" xfId="0" applyFont="1"/>
    <xf numFmtId="0" fontId="24" fillId="0" borderId="0" xfId="0" applyFont="1"/>
    <xf numFmtId="16" fontId="8" fillId="0" borderId="0" xfId="0" quotePrefix="1" applyNumberFormat="1" applyFont="1" applyFill="1" applyAlignment="1">
      <alignment horizontal="center"/>
    </xf>
    <xf numFmtId="0" fontId="0" fillId="0" borderId="10" xfId="0" applyBorder="1"/>
    <xf numFmtId="16" fontId="10" fillId="0" borderId="0" xfId="0" quotePrefix="1" applyNumberFormat="1" applyFont="1" applyAlignment="1">
      <alignment horizontal="center"/>
    </xf>
    <xf numFmtId="0" fontId="10" fillId="0" borderId="0" xfId="0" quotePrefix="1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/>
    <xf numFmtId="0" fontId="21" fillId="0" borderId="0" xfId="0" applyFont="1"/>
    <xf numFmtId="0" fontId="20" fillId="0" borderId="0" xfId="0" applyFont="1"/>
    <xf numFmtId="0" fontId="12" fillId="0" borderId="0" xfId="0" applyFont="1"/>
    <xf numFmtId="0" fontId="21" fillId="0" borderId="0" xfId="0" applyFont="1" applyFill="1"/>
    <xf numFmtId="0" fontId="6" fillId="0" borderId="0" xfId="0" applyFont="1"/>
    <xf numFmtId="0" fontId="13" fillId="19" borderId="0" xfId="0" applyFont="1" applyFill="1"/>
    <xf numFmtId="0" fontId="4" fillId="19" borderId="0" xfId="0" applyFont="1" applyFill="1"/>
    <xf numFmtId="0" fontId="0" fillId="19" borderId="0" xfId="0" applyFill="1"/>
    <xf numFmtId="0" fontId="14" fillId="19" borderId="0" xfId="0" applyFont="1" applyFill="1"/>
    <xf numFmtId="0" fontId="15" fillId="0" borderId="0" xfId="0" applyFont="1"/>
    <xf numFmtId="14" fontId="23" fillId="0" borderId="0" xfId="0" applyNumberFormat="1" applyFont="1"/>
    <xf numFmtId="0" fontId="25" fillId="0" borderId="0" xfId="0" applyFont="1"/>
    <xf numFmtId="0" fontId="12" fillId="18" borderId="0" xfId="0" applyFont="1" applyFill="1"/>
    <xf numFmtId="0" fontId="26" fillId="0" borderId="0" xfId="0" applyFont="1"/>
    <xf numFmtId="0" fontId="29" fillId="0" borderId="0" xfId="0" applyFont="1"/>
    <xf numFmtId="3" fontId="0" fillId="0" borderId="0" xfId="0" applyNumberFormat="1"/>
    <xf numFmtId="3" fontId="0" fillId="0" borderId="0" xfId="0" applyNumberFormat="1" applyBorder="1"/>
    <xf numFmtId="0" fontId="53" fillId="0" borderId="0" xfId="0" applyFont="1"/>
    <xf numFmtId="0" fontId="19" fillId="0" borderId="0" xfId="0" applyFont="1"/>
    <xf numFmtId="2" fontId="27" fillId="0" borderId="0" xfId="41" applyNumberFormat="1" applyFont="1" applyBorder="1"/>
    <xf numFmtId="164" fontId="52" fillId="0" borderId="11" xfId="47" applyNumberFormat="1" applyFont="1" applyFill="1" applyBorder="1"/>
    <xf numFmtId="1" fontId="0" fillId="0" borderId="0" xfId="0" applyNumberFormat="1" applyFill="1" applyBorder="1" applyAlignment="1">
      <alignment horizontal="center"/>
    </xf>
    <xf numFmtId="0" fontId="26" fillId="0" borderId="0" xfId="0" applyFont="1" applyBorder="1"/>
    <xf numFmtId="164" fontId="56" fillId="0" borderId="0" xfId="51" applyNumberFormat="1" applyFont="1" applyBorder="1" applyAlignment="1">
      <alignment horizontal="center"/>
    </xf>
    <xf numFmtId="14" fontId="1" fillId="0" borderId="0" xfId="53" applyNumberFormat="1" applyBorder="1"/>
    <xf numFmtId="0" fontId="20" fillId="0" borderId="0" xfId="0" applyFont="1" applyFill="1"/>
    <xf numFmtId="0" fontId="57" fillId="0" borderId="0" xfId="53" applyFont="1" applyBorder="1"/>
    <xf numFmtId="0" fontId="9" fillId="0" borderId="0" xfId="55" applyBorder="1"/>
    <xf numFmtId="0" fontId="9" fillId="0" borderId="0" xfId="55"/>
    <xf numFmtId="0" fontId="23" fillId="0" borderId="0" xfId="0" applyFont="1"/>
    <xf numFmtId="14" fontId="1" fillId="0" borderId="0" xfId="53" applyNumberFormat="1" applyFill="1" applyBorder="1"/>
    <xf numFmtId="1" fontId="9" fillId="0" borderId="0" xfId="55" applyNumberFormat="1" applyFill="1" applyBorder="1"/>
    <xf numFmtId="3" fontId="54" fillId="0" borderId="29" xfId="0" applyNumberFormat="1" applyFont="1" applyFill="1" applyBorder="1" applyAlignment="1">
      <alignment horizontal="center"/>
    </xf>
    <xf numFmtId="0" fontId="18" fillId="0" borderId="13" xfId="0" applyFont="1" applyBorder="1"/>
    <xf numFmtId="0" fontId="16" fillId="0" borderId="13" xfId="0" applyFont="1" applyBorder="1" applyAlignment="1">
      <alignment horizontal="left" vertical="center"/>
    </xf>
    <xf numFmtId="0" fontId="18" fillId="0" borderId="19" xfId="0" applyFont="1" applyBorder="1"/>
    <xf numFmtId="0" fontId="0" fillId="0" borderId="34" xfId="0" applyBorder="1"/>
    <xf numFmtId="0" fontId="0" fillId="20" borderId="36" xfId="0" applyFill="1" applyBorder="1"/>
    <xf numFmtId="0" fontId="11" fillId="18" borderId="22" xfId="0" applyFont="1" applyFill="1" applyBorder="1" applyAlignment="1">
      <alignment horizontal="center"/>
    </xf>
    <xf numFmtId="0" fontId="11" fillId="18" borderId="23" xfId="0" applyFont="1" applyFill="1" applyBorder="1" applyAlignment="1">
      <alignment horizontal="center"/>
    </xf>
    <xf numFmtId="0" fontId="11" fillId="18" borderId="24" xfId="0" applyFont="1" applyFill="1" applyBorder="1" applyAlignment="1">
      <alignment horizontal="center"/>
    </xf>
    <xf numFmtId="14" fontId="61" fillId="22" borderId="29" xfId="50" applyNumberFormat="1" applyFont="1" applyFill="1" applyBorder="1" applyAlignment="1">
      <alignment horizontal="center" vertical="center"/>
    </xf>
    <xf numFmtId="4" fontId="59" fillId="24" borderId="0" xfId="0" applyNumberFormat="1" applyFont="1" applyFill="1" applyBorder="1" applyAlignment="1">
      <alignment horizontal="right" vertical="center"/>
    </xf>
    <xf numFmtId="0" fontId="22" fillId="0" borderId="0" xfId="0" applyFont="1" applyBorder="1"/>
    <xf numFmtId="0" fontId="22" fillId="0" borderId="0" xfId="0" applyFont="1"/>
    <xf numFmtId="0" fontId="22" fillId="0" borderId="0" xfId="0" applyFont="1" applyFill="1"/>
    <xf numFmtId="14" fontId="61" fillId="22" borderId="30" xfId="50" applyNumberFormat="1" applyFont="1" applyFill="1" applyBorder="1" applyAlignment="1">
      <alignment horizontal="center" vertical="center"/>
    </xf>
    <xf numFmtId="4" fontId="59" fillId="24" borderId="39" xfId="0" applyNumberFormat="1" applyFont="1" applyFill="1" applyBorder="1" applyAlignment="1">
      <alignment horizontal="right" vertical="center"/>
    </xf>
    <xf numFmtId="164" fontId="52" fillId="0" borderId="39" xfId="47" applyNumberFormat="1" applyFont="1" applyBorder="1"/>
    <xf numFmtId="0" fontId="16" fillId="0" borderId="39" xfId="39" applyFont="1" applyBorder="1"/>
    <xf numFmtId="0" fontId="22" fillId="0" borderId="22" xfId="0" applyFont="1" applyBorder="1" applyAlignment="1">
      <alignment horizontal="center" vertical="center"/>
    </xf>
    <xf numFmtId="0" fontId="16" fillId="21" borderId="28" xfId="0" applyFont="1" applyFill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 wrapText="1"/>
    </xf>
    <xf numFmtId="0" fontId="16" fillId="0" borderId="43" xfId="39" applyFont="1" applyBorder="1"/>
    <xf numFmtId="164" fontId="52" fillId="21" borderId="37" xfId="47" applyNumberFormat="1" applyFont="1" applyFill="1" applyBorder="1"/>
    <xf numFmtId="164" fontId="52" fillId="0" borderId="44" xfId="47" applyNumberFormat="1" applyFont="1" applyBorder="1"/>
    <xf numFmtId="0" fontId="16" fillId="0" borderId="44" xfId="39" applyFont="1" applyBorder="1"/>
    <xf numFmtId="164" fontId="52" fillId="0" borderId="45" xfId="47" applyNumberFormat="1" applyFont="1" applyBorder="1"/>
    <xf numFmtId="164" fontId="52" fillId="21" borderId="13" xfId="47" applyNumberFormat="1" applyFont="1" applyFill="1" applyBorder="1"/>
    <xf numFmtId="0" fontId="16" fillId="0" borderId="46" xfId="39" applyFont="1" applyFill="1" applyBorder="1"/>
    <xf numFmtId="164" fontId="52" fillId="21" borderId="12" xfId="47" applyNumberFormat="1" applyFont="1" applyFill="1" applyBorder="1"/>
    <xf numFmtId="164" fontId="52" fillId="0" borderId="16" xfId="47" applyNumberFormat="1" applyFont="1" applyFill="1" applyBorder="1"/>
    <xf numFmtId="0" fontId="16" fillId="0" borderId="16" xfId="39" applyFont="1" applyFill="1" applyBorder="1"/>
    <xf numFmtId="164" fontId="52" fillId="0" borderId="17" xfId="47" applyNumberFormat="1" applyFont="1" applyFill="1" applyBorder="1"/>
    <xf numFmtId="0" fontId="11" fillId="0" borderId="47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/>
    </xf>
    <xf numFmtId="0" fontId="11" fillId="0" borderId="35" xfId="0" applyFont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  <xf numFmtId="49" fontId="11" fillId="18" borderId="49" xfId="0" applyNumberFormat="1" applyFont="1" applyFill="1" applyBorder="1" applyAlignment="1">
      <alignment horizontal="center" vertical="center" wrapText="1"/>
    </xf>
    <xf numFmtId="49" fontId="11" fillId="0" borderId="20" xfId="0" applyNumberFormat="1" applyFont="1" applyFill="1" applyBorder="1" applyAlignment="1">
      <alignment horizontal="center" vertical="center" wrapText="1"/>
    </xf>
    <xf numFmtId="49" fontId="11" fillId="0" borderId="34" xfId="0" applyNumberFormat="1" applyFont="1" applyFill="1" applyBorder="1" applyAlignment="1">
      <alignment horizontal="center" vertical="center" wrapText="1"/>
    </xf>
    <xf numFmtId="0" fontId="9" fillId="0" borderId="34" xfId="0" applyFont="1" applyBorder="1" applyAlignment="1">
      <alignment horizontal="left" vertical="center" wrapText="1"/>
    </xf>
    <xf numFmtId="3" fontId="9" fillId="18" borderId="50" xfId="0" applyNumberFormat="1" applyFont="1" applyFill="1" applyBorder="1" applyAlignment="1">
      <alignment horizontal="center" vertical="center" wrapText="1"/>
    </xf>
    <xf numFmtId="3" fontId="9" fillId="0" borderId="39" xfId="0" applyNumberFormat="1" applyFont="1" applyFill="1" applyBorder="1" applyAlignment="1">
      <alignment horizontal="center" vertical="center" wrapText="1"/>
    </xf>
    <xf numFmtId="164" fontId="9" fillId="0" borderId="34" xfId="0" applyNumberFormat="1" applyFont="1" applyFill="1" applyBorder="1" applyAlignment="1">
      <alignment horizontal="center"/>
    </xf>
    <xf numFmtId="3" fontId="9" fillId="26" borderId="39" xfId="0" applyNumberFormat="1" applyFont="1" applyFill="1" applyBorder="1" applyAlignment="1">
      <alignment horizontal="center" vertical="center" wrapText="1"/>
    </xf>
    <xf numFmtId="3" fontId="9" fillId="18" borderId="50" xfId="0" applyNumberFormat="1" applyFont="1" applyFill="1" applyBorder="1" applyAlignment="1">
      <alignment horizontal="center"/>
    </xf>
    <xf numFmtId="3" fontId="9" fillId="26" borderId="39" xfId="0" applyNumberFormat="1" applyFont="1" applyFill="1" applyBorder="1" applyAlignment="1">
      <alignment horizontal="center"/>
    </xf>
    <xf numFmtId="0" fontId="0" fillId="0" borderId="51" xfId="0" applyBorder="1"/>
    <xf numFmtId="3" fontId="9" fillId="18" borderId="52" xfId="0" applyNumberFormat="1" applyFont="1" applyFill="1" applyBorder="1" applyAlignment="1">
      <alignment horizontal="center"/>
    </xf>
    <xf numFmtId="3" fontId="9" fillId="0" borderId="41" xfId="0" applyNumberFormat="1" applyFont="1" applyFill="1" applyBorder="1" applyAlignment="1">
      <alignment horizontal="center"/>
    </xf>
    <xf numFmtId="164" fontId="9" fillId="0" borderId="51" xfId="0" applyNumberFormat="1" applyFont="1" applyFill="1" applyBorder="1" applyAlignment="1">
      <alignment horizontal="center"/>
    </xf>
    <xf numFmtId="0" fontId="4" fillId="0" borderId="36" xfId="0" applyFont="1" applyBorder="1"/>
    <xf numFmtId="3" fontId="4" fillId="18" borderId="24" xfId="0" applyNumberFormat="1" applyFont="1" applyFill="1" applyBorder="1" applyAlignment="1">
      <alignment horizontal="center"/>
    </xf>
    <xf numFmtId="164" fontId="9" fillId="0" borderId="36" xfId="0" applyNumberFormat="1" applyFont="1" applyFill="1" applyBorder="1" applyAlignment="1">
      <alignment horizontal="center"/>
    </xf>
    <xf numFmtId="0" fontId="0" fillId="0" borderId="36" xfId="0" applyBorder="1"/>
    <xf numFmtId="0" fontId="22" fillId="0" borderId="36" xfId="0" applyFont="1" applyFill="1" applyBorder="1"/>
    <xf numFmtId="0" fontId="22" fillId="0" borderId="53" xfId="0" applyFont="1" applyFill="1" applyBorder="1"/>
    <xf numFmtId="0" fontId="22" fillId="0" borderId="54" xfId="0" applyFont="1" applyFill="1" applyBorder="1"/>
    <xf numFmtId="0" fontId="22" fillId="0" borderId="47" xfId="0" applyFont="1" applyFill="1" applyBorder="1"/>
    <xf numFmtId="0" fontId="9" fillId="0" borderId="0" xfId="55" applyFill="1" applyBorder="1"/>
    <xf numFmtId="14" fontId="58" fillId="0" borderId="0" xfId="50" applyNumberFormat="1" applyFont="1" applyFill="1" applyBorder="1" applyAlignment="1">
      <alignment horizontal="center" vertical="center"/>
    </xf>
    <xf numFmtId="0" fontId="9" fillId="0" borderId="0" xfId="55" applyFont="1" applyFill="1" applyBorder="1" applyAlignment="1">
      <alignment horizontal="left"/>
    </xf>
    <xf numFmtId="0" fontId="9" fillId="0" borderId="47" xfId="55" applyFill="1" applyBorder="1"/>
    <xf numFmtId="14" fontId="58" fillId="22" borderId="47" xfId="50" applyNumberFormat="1" applyFont="1" applyFill="1" applyBorder="1" applyAlignment="1">
      <alignment horizontal="center" vertical="center"/>
    </xf>
    <xf numFmtId="0" fontId="9" fillId="0" borderId="22" xfId="55" applyFont="1" applyFill="1" applyBorder="1" applyAlignment="1">
      <alignment horizontal="left"/>
    </xf>
    <xf numFmtId="0" fontId="9" fillId="0" borderId="25" xfId="55" applyFont="1" applyFill="1" applyBorder="1" applyAlignment="1">
      <alignment horizontal="left"/>
    </xf>
    <xf numFmtId="0" fontId="16" fillId="0" borderId="55" xfId="39" applyFont="1" applyBorder="1"/>
    <xf numFmtId="0" fontId="0" fillId="0" borderId="56" xfId="0" applyBorder="1"/>
    <xf numFmtId="1" fontId="18" fillId="0" borderId="19" xfId="0" applyNumberFormat="1" applyFont="1" applyBorder="1"/>
    <xf numFmtId="1" fontId="16" fillId="0" borderId="11" xfId="0" applyNumberFormat="1" applyFont="1" applyBorder="1" applyAlignment="1">
      <alignment horizontal="right" vertical="center"/>
    </xf>
    <xf numFmtId="1" fontId="16" fillId="0" borderId="13" xfId="0" applyNumberFormat="1" applyFont="1" applyBorder="1" applyAlignment="1">
      <alignment horizontal="left" vertical="center"/>
    </xf>
    <xf numFmtId="0" fontId="62" fillId="0" borderId="57" xfId="0" applyFont="1" applyBorder="1" applyAlignment="1">
      <alignment vertical="center"/>
    </xf>
    <xf numFmtId="0" fontId="62" fillId="0" borderId="58" xfId="0" applyFont="1" applyBorder="1" applyAlignment="1">
      <alignment vertical="center"/>
    </xf>
    <xf numFmtId="0" fontId="63" fillId="0" borderId="10" xfId="0" applyFont="1" applyBorder="1" applyAlignment="1">
      <alignment horizontal="center" vertical="center"/>
    </xf>
    <xf numFmtId="0" fontId="63" fillId="0" borderId="61" xfId="0" applyFont="1" applyBorder="1" applyAlignment="1">
      <alignment horizontal="center" vertical="center"/>
    </xf>
    <xf numFmtId="0" fontId="64" fillId="0" borderId="25" xfId="0" applyFont="1" applyBorder="1" applyAlignment="1">
      <alignment vertical="center"/>
    </xf>
    <xf numFmtId="0" fontId="64" fillId="0" borderId="62" xfId="0" applyFont="1" applyBorder="1" applyAlignment="1">
      <alignment vertical="center"/>
    </xf>
    <xf numFmtId="0" fontId="65" fillId="0" borderId="27" xfId="0" applyFont="1" applyBorder="1" applyAlignment="1">
      <alignment horizontal="center" vertical="center"/>
    </xf>
    <xf numFmtId="0" fontId="66" fillId="20" borderId="27" xfId="0" applyFont="1" applyFill="1" applyBorder="1" applyAlignment="1">
      <alignment horizontal="center" vertical="center"/>
    </xf>
    <xf numFmtId="0" fontId="66" fillId="20" borderId="63" xfId="0" applyFont="1" applyFill="1" applyBorder="1" applyAlignment="1">
      <alignment horizontal="center" vertical="center"/>
    </xf>
    <xf numFmtId="0" fontId="67" fillId="0" borderId="54" xfId="0" applyFont="1" applyBorder="1" applyAlignment="1">
      <alignment vertical="center"/>
    </xf>
    <xf numFmtId="0" fontId="67" fillId="0" borderId="63" xfId="0" applyFont="1" applyBorder="1" applyAlignment="1">
      <alignment vertical="center"/>
    </xf>
    <xf numFmtId="3" fontId="67" fillId="0" borderId="27" xfId="0" applyNumberFormat="1" applyFont="1" applyBorder="1" applyAlignment="1">
      <alignment horizontal="right" vertical="center"/>
    </xf>
    <xf numFmtId="3" fontId="68" fillId="20" borderId="27" xfId="0" applyNumberFormat="1" applyFont="1" applyFill="1" applyBorder="1" applyAlignment="1">
      <alignment horizontal="right" vertical="center"/>
    </xf>
    <xf numFmtId="0" fontId="67" fillId="0" borderId="27" xfId="0" applyFont="1" applyBorder="1" applyAlignment="1">
      <alignment horizontal="right" vertical="center"/>
    </xf>
    <xf numFmtId="0" fontId="68" fillId="20" borderId="63" xfId="0" applyFont="1" applyFill="1" applyBorder="1" applyAlignment="1">
      <alignment horizontal="right" vertical="center"/>
    </xf>
    <xf numFmtId="0" fontId="68" fillId="20" borderId="27" xfId="0" applyFont="1" applyFill="1" applyBorder="1" applyAlignment="1">
      <alignment horizontal="right" vertical="center"/>
    </xf>
    <xf numFmtId="164" fontId="18" fillId="0" borderId="0" xfId="39" applyNumberFormat="1" applyFont="1" applyBorder="1"/>
    <xf numFmtId="0" fontId="18" fillId="0" borderId="0" xfId="0" applyFont="1" applyFill="1" applyBorder="1"/>
    <xf numFmtId="0" fontId="16" fillId="0" borderId="14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/>
    </xf>
    <xf numFmtId="0" fontId="16" fillId="20" borderId="18" xfId="0" applyFont="1" applyFill="1" applyBorder="1" applyAlignment="1">
      <alignment horizontal="center" vertical="center" wrapText="1"/>
    </xf>
    <xf numFmtId="0" fontId="19" fillId="0" borderId="22" xfId="0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horizontal="center" vertical="center"/>
    </xf>
    <xf numFmtId="0" fontId="17" fillId="0" borderId="23" xfId="0" applyFont="1" applyFill="1" applyBorder="1" applyAlignment="1">
      <alignment horizontal="center" vertical="center"/>
    </xf>
    <xf numFmtId="0" fontId="17" fillId="0" borderId="24" xfId="0" applyFont="1" applyFill="1" applyBorder="1" applyAlignment="1">
      <alignment horizontal="center" vertical="center"/>
    </xf>
    <xf numFmtId="166" fontId="22" fillId="0" borderId="20" xfId="0" quotePrefix="1" applyNumberFormat="1" applyFont="1" applyFill="1" applyBorder="1" applyAlignment="1">
      <alignment horizontal="center"/>
    </xf>
    <xf numFmtId="3" fontId="22" fillId="0" borderId="11" xfId="0" applyNumberFormat="1" applyFont="1" applyFill="1" applyBorder="1" applyAlignment="1">
      <alignment horizontal="center" vertical="center" wrapText="1"/>
    </xf>
    <xf numFmtId="3" fontId="22" fillId="0" borderId="11" xfId="0" applyNumberFormat="1" applyFont="1" applyFill="1" applyBorder="1" applyAlignment="1">
      <alignment horizontal="center"/>
    </xf>
    <xf numFmtId="3" fontId="22" fillId="0" borderId="17" xfId="0" applyNumberFormat="1" applyFont="1" applyFill="1" applyBorder="1" applyAlignment="1">
      <alignment horizontal="center"/>
    </xf>
    <xf numFmtId="0" fontId="18" fillId="18" borderId="36" xfId="56" applyFont="1" applyFill="1" applyBorder="1" applyAlignment="1">
      <alignment horizontal="center" vertical="center"/>
    </xf>
    <xf numFmtId="0" fontId="58" fillId="23" borderId="38" xfId="54" applyNumberFormat="1" applyFont="1" applyFill="1" applyBorder="1" applyAlignment="1">
      <alignment horizontal="left" vertical="center" wrapText="1"/>
    </xf>
    <xf numFmtId="167" fontId="60" fillId="25" borderId="39" xfId="52" applyNumberFormat="1" applyFont="1" applyFill="1" applyBorder="1"/>
    <xf numFmtId="0" fontId="58" fillId="23" borderId="64" xfId="54" applyNumberFormat="1" applyFont="1" applyFill="1" applyBorder="1" applyAlignment="1">
      <alignment horizontal="left" vertical="center" wrapText="1"/>
    </xf>
    <xf numFmtId="0" fontId="58" fillId="23" borderId="39" xfId="54" applyNumberFormat="1" applyFont="1" applyFill="1" applyBorder="1" applyAlignment="1">
      <alignment horizontal="left" vertical="center" wrapText="1"/>
    </xf>
    <xf numFmtId="0" fontId="69" fillId="23" borderId="39" xfId="54" applyNumberFormat="1" applyFont="1" applyFill="1" applyBorder="1" applyAlignment="1">
      <alignment horizontal="left" vertical="center" wrapText="1"/>
    </xf>
    <xf numFmtId="0" fontId="69" fillId="22" borderId="39" xfId="54" applyNumberFormat="1" applyFont="1" applyFill="1" applyBorder="1" applyAlignment="1">
      <alignment horizontal="left" vertical="center" wrapText="1"/>
    </xf>
    <xf numFmtId="4" fontId="59" fillId="27" borderId="39" xfId="0" applyNumberFormat="1" applyFont="1" applyFill="1" applyBorder="1" applyAlignment="1">
      <alignment horizontal="right" vertical="center"/>
    </xf>
    <xf numFmtId="0" fontId="69" fillId="23" borderId="41" xfId="54" applyNumberFormat="1" applyFont="1" applyFill="1" applyBorder="1" applyAlignment="1">
      <alignment horizontal="left" vertical="center" wrapText="1"/>
    </xf>
    <xf numFmtId="0" fontId="69" fillId="28" borderId="36" xfId="54" applyNumberFormat="1" applyFont="1" applyFill="1" applyBorder="1" applyAlignment="1">
      <alignment horizontal="left" vertical="center" wrapText="1"/>
    </xf>
    <xf numFmtId="4" fontId="58" fillId="29" borderId="39" xfId="0" applyNumberFormat="1" applyFont="1" applyFill="1" applyBorder="1" applyAlignment="1">
      <alignment horizontal="right" vertical="center"/>
    </xf>
    <xf numFmtId="167" fontId="60" fillId="30" borderId="39" xfId="52" applyNumberFormat="1" applyFont="1" applyFill="1" applyBorder="1"/>
    <xf numFmtId="4" fontId="70" fillId="24" borderId="36" xfId="54" applyNumberFormat="1" applyFont="1" applyFill="1" applyBorder="1" applyAlignment="1">
      <alignment horizontal="right" vertical="center"/>
    </xf>
    <xf numFmtId="0" fontId="16" fillId="21" borderId="29" xfId="0" applyFont="1" applyFill="1" applyBorder="1" applyAlignment="1">
      <alignment horizontal="center" vertical="center" wrapText="1"/>
    </xf>
    <xf numFmtId="164" fontId="52" fillId="21" borderId="44" xfId="47" applyNumberFormat="1" applyFont="1" applyFill="1" applyBorder="1"/>
    <xf numFmtId="164" fontId="52" fillId="21" borderId="39" xfId="47" applyNumberFormat="1" applyFont="1" applyFill="1" applyBorder="1"/>
    <xf numFmtId="164" fontId="52" fillId="21" borderId="16" xfId="47" applyNumberFormat="1" applyFont="1" applyFill="1" applyBorder="1"/>
    <xf numFmtId="0" fontId="18" fillId="21" borderId="54" xfId="0" applyFont="1" applyFill="1" applyBorder="1"/>
    <xf numFmtId="165" fontId="51" fillId="21" borderId="29" xfId="48" applyNumberFormat="1" applyFont="1" applyFill="1" applyBorder="1"/>
    <xf numFmtId="165" fontId="51" fillId="0" borderId="29" xfId="48" applyNumberFormat="1" applyFont="1" applyBorder="1"/>
    <xf numFmtId="164" fontId="18" fillId="0" borderId="29" xfId="39" applyNumberFormat="1" applyFont="1" applyBorder="1"/>
    <xf numFmtId="165" fontId="51" fillId="0" borderId="30" xfId="48" applyNumberFormat="1" applyFont="1" applyFill="1" applyBorder="1"/>
    <xf numFmtId="164" fontId="18" fillId="18" borderId="28" xfId="0" applyNumberFormat="1" applyFont="1" applyFill="1" applyBorder="1" applyAlignment="1">
      <alignment vertical="center"/>
    </xf>
    <xf numFmtId="164" fontId="18" fillId="0" borderId="30" xfId="0" applyNumberFormat="1" applyFont="1" applyBorder="1" applyAlignment="1">
      <alignment vertical="center"/>
    </xf>
    <xf numFmtId="0" fontId="0" fillId="0" borderId="22" xfId="0" applyBorder="1"/>
    <xf numFmtId="164" fontId="18" fillId="18" borderId="29" xfId="0" applyNumberFormat="1" applyFont="1" applyFill="1" applyBorder="1" applyAlignment="1">
      <alignment vertical="center"/>
    </xf>
    <xf numFmtId="0" fontId="18" fillId="21" borderId="25" xfId="0" applyFont="1" applyFill="1" applyBorder="1"/>
    <xf numFmtId="164" fontId="18" fillId="21" borderId="65" xfId="0" applyNumberFormat="1" applyFont="1" applyFill="1" applyBorder="1" applyAlignment="1">
      <alignment vertical="center"/>
    </xf>
    <xf numFmtId="164" fontId="18" fillId="21" borderId="66" xfId="0" applyNumberFormat="1" applyFont="1" applyFill="1" applyBorder="1" applyAlignment="1">
      <alignment vertical="center"/>
    </xf>
    <xf numFmtId="0" fontId="18" fillId="21" borderId="65" xfId="0" applyFont="1" applyFill="1" applyBorder="1"/>
    <xf numFmtId="164" fontId="18" fillId="21" borderId="67" xfId="0" applyNumberFormat="1" applyFont="1" applyFill="1" applyBorder="1" applyAlignment="1">
      <alignment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6" fillId="0" borderId="46" xfId="39" applyFont="1" applyBorder="1"/>
    <xf numFmtId="164" fontId="52" fillId="21" borderId="40" xfId="47" applyNumberFormat="1" applyFont="1" applyFill="1" applyBorder="1"/>
    <xf numFmtId="164" fontId="52" fillId="0" borderId="41" xfId="47" applyNumberFormat="1" applyFont="1" applyBorder="1"/>
    <xf numFmtId="0" fontId="16" fillId="0" borderId="41" xfId="39" applyFont="1" applyBorder="1"/>
    <xf numFmtId="164" fontId="52" fillId="21" borderId="41" xfId="47" applyNumberFormat="1" applyFont="1" applyFill="1" applyBorder="1"/>
    <xf numFmtId="164" fontId="52" fillId="0" borderId="42" xfId="47" applyNumberFormat="1" applyFont="1" applyFill="1" applyBorder="1"/>
    <xf numFmtId="0" fontId="0" fillId="0" borderId="47" xfId="0" applyBorder="1"/>
    <xf numFmtId="164" fontId="16" fillId="18" borderId="68" xfId="0" applyNumberFormat="1" applyFont="1" applyFill="1" applyBorder="1" applyAlignment="1">
      <alignment vertical="center"/>
    </xf>
    <xf numFmtId="164" fontId="16" fillId="0" borderId="14" xfId="0" applyNumberFormat="1" applyFont="1" applyBorder="1" applyAlignment="1">
      <alignment vertical="center"/>
    </xf>
    <xf numFmtId="0" fontId="0" fillId="0" borderId="57" xfId="0" applyBorder="1"/>
    <xf numFmtId="164" fontId="16" fillId="18" borderId="18" xfId="0" applyNumberFormat="1" applyFont="1" applyFill="1" applyBorder="1" applyAlignment="1">
      <alignment vertical="center"/>
    </xf>
    <xf numFmtId="164" fontId="16" fillId="18" borderId="12" xfId="0" applyNumberFormat="1" applyFont="1" applyFill="1" applyBorder="1" applyAlignment="1">
      <alignment vertical="center"/>
    </xf>
    <xf numFmtId="164" fontId="16" fillId="0" borderId="17" xfId="0" applyNumberFormat="1" applyFont="1" applyBorder="1" applyAlignment="1">
      <alignment vertical="center"/>
    </xf>
    <xf numFmtId="0" fontId="0" fillId="0" borderId="69" xfId="0" applyBorder="1"/>
    <xf numFmtId="164" fontId="16" fillId="18" borderId="16" xfId="0" applyNumberFormat="1" applyFont="1" applyFill="1" applyBorder="1" applyAlignment="1">
      <alignment vertical="center"/>
    </xf>
    <xf numFmtId="164" fontId="18" fillId="21" borderId="70" xfId="0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16" fillId="0" borderId="71" xfId="0" applyFont="1" applyBorder="1" applyAlignment="1">
      <alignment horizontal="center" vertical="center" wrapText="1"/>
    </xf>
    <xf numFmtId="1" fontId="71" fillId="20" borderId="39" xfId="47" applyNumberFormat="1" applyFont="1" applyFill="1" applyBorder="1"/>
    <xf numFmtId="1" fontId="71" fillId="0" borderId="72" xfId="47" applyNumberFormat="1" applyFont="1" applyBorder="1"/>
    <xf numFmtId="1" fontId="18" fillId="0" borderId="13" xfId="0" applyNumberFormat="1" applyFont="1" applyBorder="1"/>
    <xf numFmtId="1" fontId="71" fillId="0" borderId="11" xfId="47" applyNumberFormat="1" applyFont="1" applyBorder="1"/>
    <xf numFmtId="0" fontId="16" fillId="0" borderId="40" xfId="0" applyFont="1" applyBorder="1"/>
    <xf numFmtId="1" fontId="16" fillId="0" borderId="41" xfId="0" applyNumberFormat="1" applyFont="1" applyFill="1" applyBorder="1"/>
    <xf numFmtId="1" fontId="16" fillId="0" borderId="73" xfId="0" applyNumberFormat="1" applyFont="1" applyBorder="1"/>
    <xf numFmtId="1" fontId="16" fillId="0" borderId="40" xfId="0" applyNumberFormat="1" applyFont="1" applyBorder="1" applyAlignment="1">
      <alignment horizontal="left" vertical="center"/>
    </xf>
    <xf numFmtId="1" fontId="16" fillId="0" borderId="42" xfId="0" applyNumberFormat="1" applyFont="1" applyBorder="1"/>
    <xf numFmtId="0" fontId="0" fillId="0" borderId="13" xfId="0" applyBorder="1"/>
    <xf numFmtId="1" fontId="22" fillId="0" borderId="39" xfId="0" applyNumberFormat="1" applyFont="1" applyBorder="1"/>
    <xf numFmtId="1" fontId="22" fillId="0" borderId="72" xfId="0" applyNumberFormat="1" applyFont="1" applyBorder="1"/>
    <xf numFmtId="1" fontId="0" fillId="0" borderId="13" xfId="0" applyNumberFormat="1" applyBorder="1"/>
    <xf numFmtId="1" fontId="22" fillId="0" borderId="11" xfId="0" applyNumberFormat="1" applyFont="1" applyBorder="1"/>
    <xf numFmtId="0" fontId="0" fillId="0" borderId="25" xfId="0" applyBorder="1"/>
    <xf numFmtId="1" fontId="22" fillId="0" borderId="16" xfId="0" applyNumberFormat="1" applyFont="1" applyBorder="1"/>
    <xf numFmtId="1" fontId="22" fillId="0" borderId="26" xfId="0" applyNumberFormat="1" applyFont="1" applyBorder="1"/>
    <xf numFmtId="1" fontId="0" fillId="0" borderId="12" xfId="0" applyNumberFormat="1" applyBorder="1"/>
    <xf numFmtId="1" fontId="22" fillId="0" borderId="17" xfId="0" applyNumberFormat="1" applyFont="1" applyBorder="1"/>
    <xf numFmtId="1" fontId="71" fillId="20" borderId="20" xfId="49" applyNumberFormat="1" applyFont="1" applyFill="1" applyBorder="1"/>
    <xf numFmtId="1" fontId="71" fillId="0" borderId="21" xfId="49" applyNumberFormat="1" applyFont="1" applyBorder="1"/>
    <xf numFmtId="1" fontId="16" fillId="0" borderId="39" xfId="0" applyNumberFormat="1" applyFont="1" applyFill="1" applyBorder="1" applyAlignment="1">
      <alignment horizontal="right" vertical="center"/>
    </xf>
    <xf numFmtId="0" fontId="22" fillId="0" borderId="13" xfId="0" applyFont="1" applyBorder="1"/>
    <xf numFmtId="0" fontId="22" fillId="0" borderId="12" xfId="0" applyFont="1" applyBorder="1"/>
    <xf numFmtId="0" fontId="19" fillId="0" borderId="22" xfId="0" applyFont="1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17" fillId="0" borderId="22" xfId="0" applyFont="1" applyFill="1" applyBorder="1" applyAlignment="1">
      <alignment horizontal="center" vertical="center"/>
    </xf>
    <xf numFmtId="0" fontId="17" fillId="0" borderId="23" xfId="0" applyFont="1" applyFill="1" applyBorder="1" applyAlignment="1">
      <alignment horizontal="center" vertical="center"/>
    </xf>
    <xf numFmtId="0" fontId="17" fillId="0" borderId="24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6" fillId="0" borderId="14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 wrapText="1"/>
    </xf>
    <xf numFmtId="0" fontId="0" fillId="0" borderId="41" xfId="0" applyFill="1" applyBorder="1" applyAlignment="1">
      <alignment horizontal="center" vertical="center"/>
    </xf>
    <xf numFmtId="0" fontId="16" fillId="0" borderId="21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19" fillId="0" borderId="26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16" fillId="20" borderId="20" xfId="0" applyFont="1" applyFill="1" applyBorder="1" applyAlignment="1">
      <alignment horizontal="center" vertical="center" wrapText="1"/>
    </xf>
    <xf numFmtId="0" fontId="0" fillId="20" borderId="41" xfId="0" applyFill="1" applyBorder="1" applyAlignment="1">
      <alignment horizontal="center" vertical="center"/>
    </xf>
    <xf numFmtId="0" fontId="16" fillId="20" borderId="18" xfId="0" applyFont="1" applyFill="1" applyBorder="1" applyAlignment="1">
      <alignment horizontal="center" vertical="center" wrapText="1"/>
    </xf>
    <xf numFmtId="0" fontId="0" fillId="20" borderId="32" xfId="0" applyFill="1" applyBorder="1" applyAlignment="1">
      <alignment horizontal="center" vertical="center" wrapText="1"/>
    </xf>
    <xf numFmtId="0" fontId="63" fillId="0" borderId="59" xfId="0" applyFont="1" applyBorder="1" applyAlignment="1">
      <alignment horizontal="center" vertical="center"/>
    </xf>
    <xf numFmtId="0" fontId="63" fillId="0" borderId="23" xfId="0" applyFont="1" applyBorder="1" applyAlignment="1">
      <alignment horizontal="center" vertical="center"/>
    </xf>
    <xf numFmtId="0" fontId="63" fillId="0" borderId="60" xfId="0" applyFont="1" applyBorder="1" applyAlignment="1">
      <alignment horizontal="center" vertical="center"/>
    </xf>
    <xf numFmtId="0" fontId="63" fillId="0" borderId="24" xfId="0" applyFont="1" applyBorder="1" applyAlignment="1">
      <alignment horizontal="center" vertical="center"/>
    </xf>
    <xf numFmtId="0" fontId="63" fillId="0" borderId="22" xfId="0" applyFont="1" applyBorder="1" applyAlignment="1">
      <alignment horizontal="center" vertical="center"/>
    </xf>
  </cellXfs>
  <cellStyles count="5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 2" xfId="37"/>
    <cellStyle name="Normal 3" xfId="38"/>
    <cellStyle name="Normalny" xfId="0" builtinId="0"/>
    <cellStyle name="Normalny 12" xfId="47"/>
    <cellStyle name="Normalny 14" xfId="49"/>
    <cellStyle name="Normalny 18" xfId="53"/>
    <cellStyle name="Normalny 2" xfId="39"/>
    <cellStyle name="Normalny 2 2" xfId="54"/>
    <cellStyle name="Normalny 3" xfId="40"/>
    <cellStyle name="Normalny 3 2" xfId="51"/>
    <cellStyle name="Normalny 4" xfId="50"/>
    <cellStyle name="Normalny 8" xfId="48"/>
    <cellStyle name="Normalny_baranek_biuletyn_05_08" xfId="56"/>
    <cellStyle name="Normalny_bazaCeny_lekkie_ciezkie" xfId="55"/>
    <cellStyle name="Normalny_Ceny_ UE_ Euro" xfId="41"/>
    <cellStyle name="Note" xfId="42"/>
    <cellStyle name="Output" xfId="43"/>
    <cellStyle name="Procentowy 2" xfId="52"/>
    <cellStyle name="Title" xfId="44"/>
    <cellStyle name="Total" xfId="45"/>
    <cellStyle name="Warning Text" xfId="4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6339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33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t>Ceny owiec w wadze żywej w zł/t według kategorii wagowych w 2010 roku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13-16 kg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2">
                <c:v>8800</c:v>
              </c:pt>
              <c:pt idx="3">
                <c:v>8835</c:v>
              </c:pt>
              <c:pt idx="11">
                <c:v>10705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C8D-4EC0-8261-390C8C3EDAE3}"/>
            </c:ext>
          </c:extLst>
        </c:ser>
        <c:ser>
          <c:idx val="1"/>
          <c:order val="1"/>
          <c:tx>
            <c:v>17 - 23 kg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9208</c:v>
              </c:pt>
              <c:pt idx="1">
                <c:v>9029</c:v>
              </c:pt>
              <c:pt idx="2">
                <c:v>7750</c:v>
              </c:pt>
              <c:pt idx="3">
                <c:v>8109.99</c:v>
              </c:pt>
              <c:pt idx="4">
                <c:v>7581.71</c:v>
              </c:pt>
              <c:pt idx="5">
                <c:v>7600</c:v>
              </c:pt>
              <c:pt idx="6">
                <c:v>7555.11</c:v>
              </c:pt>
              <c:pt idx="7">
                <c:v>8000</c:v>
              </c:pt>
              <c:pt idx="8">
                <c:v>7942.23</c:v>
              </c:pt>
              <c:pt idx="9">
                <c:v>8136</c:v>
              </c:pt>
              <c:pt idx="10">
                <c:v>8000</c:v>
              </c:pt>
              <c:pt idx="11">
                <c:v>9770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C8D-4EC0-8261-390C8C3EDAE3}"/>
            </c:ext>
          </c:extLst>
        </c:ser>
        <c:ser>
          <c:idx val="2"/>
          <c:order val="2"/>
          <c:tx>
            <c:v>24- 30 kg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8158</c:v>
              </c:pt>
              <c:pt idx="1">
                <c:v>8061</c:v>
              </c:pt>
              <c:pt idx="2">
                <c:v>7418</c:v>
              </c:pt>
              <c:pt idx="3">
                <c:v>7450</c:v>
              </c:pt>
              <c:pt idx="4">
                <c:v>7030.04</c:v>
              </c:pt>
              <c:pt idx="5">
                <c:v>6948.86</c:v>
              </c:pt>
              <c:pt idx="6">
                <c:v>6900</c:v>
              </c:pt>
              <c:pt idx="7">
                <c:v>7400</c:v>
              </c:pt>
              <c:pt idx="8">
                <c:v>7344.11</c:v>
              </c:pt>
              <c:pt idx="9">
                <c:v>7500</c:v>
              </c:pt>
              <c:pt idx="10">
                <c:v>7400</c:v>
              </c:pt>
              <c:pt idx="11">
                <c:v>8555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C8D-4EC0-8261-390C8C3EDAE3}"/>
            </c:ext>
          </c:extLst>
        </c:ser>
        <c:ser>
          <c:idx val="3"/>
          <c:order val="3"/>
          <c:tx>
            <c:v>31 - 35 kg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7147</c:v>
              </c:pt>
              <c:pt idx="1">
                <c:v>6423</c:v>
              </c:pt>
              <c:pt idx="2">
                <c:v>6903</c:v>
              </c:pt>
              <c:pt idx="3">
                <c:v>6658</c:v>
              </c:pt>
              <c:pt idx="4">
                <c:v>6284.1189999999997</c:v>
              </c:pt>
              <c:pt idx="5">
                <c:v>6036.3040000000001</c:v>
              </c:pt>
              <c:pt idx="6">
                <c:v>6145.1310000000003</c:v>
              </c:pt>
              <c:pt idx="7">
                <c:v>6197.143</c:v>
              </c:pt>
              <c:pt idx="8">
                <c:v>6155.4070000000002</c:v>
              </c:pt>
              <c:pt idx="9">
                <c:v>6211</c:v>
              </c:pt>
              <c:pt idx="10">
                <c:v>6059.1890000000003</c:v>
              </c:pt>
              <c:pt idx="11">
                <c:v>7261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C8D-4EC0-8261-390C8C3EDAE3}"/>
            </c:ext>
          </c:extLst>
        </c:ser>
        <c:ser>
          <c:idx val="4"/>
          <c:order val="4"/>
          <c:tx>
            <c:v>36 - 40 kg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6354</c:v>
              </c:pt>
              <c:pt idx="1">
                <c:v>6658</c:v>
              </c:pt>
              <c:pt idx="2">
                <c:v>6100</c:v>
              </c:pt>
              <c:pt idx="3">
                <c:v>6496</c:v>
              </c:pt>
              <c:pt idx="4">
                <c:v>6017.54</c:v>
              </c:pt>
              <c:pt idx="5">
                <c:v>5692.22</c:v>
              </c:pt>
              <c:pt idx="6">
                <c:v>5869</c:v>
              </c:pt>
              <c:pt idx="7">
                <c:v>6000</c:v>
              </c:pt>
              <c:pt idx="8">
                <c:v>5976.85</c:v>
              </c:pt>
              <c:pt idx="9">
                <c:v>6000</c:v>
              </c:pt>
              <c:pt idx="10">
                <c:v>6008.5990000000002</c:v>
              </c:pt>
              <c:pt idx="11">
                <c:v>7171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6C8D-4EC0-8261-390C8C3ED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2880"/>
        <c:axId val="139884800"/>
      </c:lineChart>
      <c:catAx>
        <c:axId val="139882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9884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884800"/>
        <c:scaling>
          <c:orientation val="minMax"/>
          <c:min val="5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9882880"/>
        <c:crosses val="autoZero"/>
        <c:crossBetween val="between"/>
        <c:majorUnit val="5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t>Ceny owiec w wadze żywej w zł/t według kategorii wagowych w 2009 roku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13-16 kg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10446</c:v>
              </c:pt>
              <c:pt idx="2">
                <c:v>9300</c:v>
              </c:pt>
              <c:pt idx="3">
                <c:v>8866</c:v>
              </c:pt>
              <c:pt idx="11">
                <c:v>11300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D9E-4BFC-A67A-219AC9E764E9}"/>
            </c:ext>
          </c:extLst>
        </c:ser>
        <c:ser>
          <c:idx val="1"/>
          <c:order val="1"/>
          <c:tx>
            <c:v>17-23 kg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8958</c:v>
              </c:pt>
              <c:pt idx="1">
                <c:v>8682</c:v>
              </c:pt>
              <c:pt idx="2">
                <c:v>8565</c:v>
              </c:pt>
              <c:pt idx="3">
                <c:v>8500</c:v>
              </c:pt>
              <c:pt idx="4">
                <c:v>8324</c:v>
              </c:pt>
              <c:pt idx="5">
                <c:v>8400</c:v>
              </c:pt>
              <c:pt idx="6">
                <c:v>8300</c:v>
              </c:pt>
              <c:pt idx="7">
                <c:v>8300</c:v>
              </c:pt>
              <c:pt idx="8">
                <c:v>8337</c:v>
              </c:pt>
              <c:pt idx="9">
                <c:v>8400</c:v>
              </c:pt>
              <c:pt idx="11">
                <c:v>10300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D9E-4BFC-A67A-219AC9E764E9}"/>
            </c:ext>
          </c:extLst>
        </c:ser>
        <c:ser>
          <c:idx val="2"/>
          <c:order val="2"/>
          <c:tx>
            <c:v>24-30 kg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8048</c:v>
              </c:pt>
              <c:pt idx="1">
                <c:v>7782</c:v>
              </c:pt>
              <c:pt idx="2">
                <c:v>7592</c:v>
              </c:pt>
              <c:pt idx="3">
                <c:v>7500</c:v>
              </c:pt>
              <c:pt idx="4">
                <c:v>7444</c:v>
              </c:pt>
              <c:pt idx="5">
                <c:v>7578</c:v>
              </c:pt>
              <c:pt idx="6">
                <c:v>7500</c:v>
              </c:pt>
              <c:pt idx="7">
                <c:v>7536</c:v>
              </c:pt>
              <c:pt idx="8">
                <c:v>7642</c:v>
              </c:pt>
              <c:pt idx="9">
                <c:v>7700</c:v>
              </c:pt>
              <c:pt idx="11">
                <c:v>9254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D9E-4BFC-A67A-219AC9E764E9}"/>
            </c:ext>
          </c:extLst>
        </c:ser>
        <c:ser>
          <c:idx val="3"/>
          <c:order val="3"/>
          <c:tx>
            <c:v>31-35 kg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6675</c:v>
              </c:pt>
              <c:pt idx="1">
                <c:v>6513</c:v>
              </c:pt>
              <c:pt idx="2">
                <c:v>6529</c:v>
              </c:pt>
              <c:pt idx="3">
                <c:v>6391</c:v>
              </c:pt>
              <c:pt idx="4">
                <c:v>6525</c:v>
              </c:pt>
              <c:pt idx="5">
                <c:v>6500</c:v>
              </c:pt>
              <c:pt idx="6">
                <c:v>6371</c:v>
              </c:pt>
              <c:pt idx="7">
                <c:v>6383</c:v>
              </c:pt>
              <c:pt idx="8">
                <c:v>6128</c:v>
              </c:pt>
              <c:pt idx="9">
                <c:v>7438</c:v>
              </c:pt>
              <c:pt idx="10">
                <c:v>7867</c:v>
              </c:pt>
              <c:pt idx="11">
                <c:v>7727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D9E-4BFC-A67A-219AC9E764E9}"/>
            </c:ext>
          </c:extLst>
        </c:ser>
        <c:ser>
          <c:idx val="4"/>
          <c:order val="4"/>
          <c:tx>
            <c:v>36-40 kg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6024</c:v>
              </c:pt>
              <c:pt idx="1">
                <c:v>5972</c:v>
              </c:pt>
              <c:pt idx="2">
                <c:v>6000</c:v>
              </c:pt>
              <c:pt idx="3">
                <c:v>6000</c:v>
              </c:pt>
              <c:pt idx="4">
                <c:v>5976</c:v>
              </c:pt>
              <c:pt idx="5">
                <c:v>6122</c:v>
              </c:pt>
              <c:pt idx="6">
                <c:v>5682</c:v>
              </c:pt>
              <c:pt idx="7">
                <c:v>5739</c:v>
              </c:pt>
              <c:pt idx="8">
                <c:v>5943</c:v>
              </c:pt>
              <c:pt idx="9">
                <c:v>5988</c:v>
              </c:pt>
              <c:pt idx="10">
                <c:v>7636</c:v>
              </c:pt>
              <c:pt idx="11">
                <c:v>7600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FD9E-4BFC-A67A-219AC9E764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924992"/>
        <c:axId val="139926912"/>
      </c:lineChart>
      <c:catAx>
        <c:axId val="139924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9926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926912"/>
        <c:scaling>
          <c:orientation val="minMax"/>
          <c:max val="11500"/>
          <c:min val="50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9924992"/>
        <c:crosses val="autoZero"/>
        <c:crossBetween val="between"/>
        <c:majorUnit val="5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t>Ceny owiec w wadze żywej w zł/t według kategorii wagowych w 2008 roku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13-16 kg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2">
                <c:v>8379</c:v>
              </c:pt>
              <c:pt idx="11">
                <c:v>9634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0A7-4D0C-AC14-FE3DAE179E67}"/>
            </c:ext>
          </c:extLst>
        </c:ser>
        <c:ser>
          <c:idx val="1"/>
          <c:order val="1"/>
          <c:tx>
            <c:v>17-23 kg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8043</c:v>
              </c:pt>
              <c:pt idx="1">
                <c:v>7323</c:v>
              </c:pt>
              <c:pt idx="2">
                <c:v>7608</c:v>
              </c:pt>
              <c:pt idx="4">
                <c:v>5800</c:v>
              </c:pt>
              <c:pt idx="5">
                <c:v>5827</c:v>
              </c:pt>
              <c:pt idx="6">
                <c:v>5864.1570000000002</c:v>
              </c:pt>
              <c:pt idx="7">
                <c:v>6200</c:v>
              </c:pt>
              <c:pt idx="8">
                <c:v>6111.65</c:v>
              </c:pt>
              <c:pt idx="9">
                <c:v>6565</c:v>
              </c:pt>
              <c:pt idx="10">
                <c:v>6913</c:v>
              </c:pt>
              <c:pt idx="11">
                <c:v>8655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0A7-4D0C-AC14-FE3DAE179E67}"/>
            </c:ext>
          </c:extLst>
        </c:ser>
        <c:ser>
          <c:idx val="2"/>
          <c:order val="2"/>
          <c:tx>
            <c:v>24-30 kg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7013</c:v>
              </c:pt>
              <c:pt idx="1">
                <c:v>6449</c:v>
              </c:pt>
              <c:pt idx="2">
                <c:v>6696</c:v>
              </c:pt>
              <c:pt idx="3">
                <c:v>6005.2430000000004</c:v>
              </c:pt>
              <c:pt idx="4">
                <c:v>5200</c:v>
              </c:pt>
              <c:pt idx="5">
                <c:v>5232</c:v>
              </c:pt>
              <c:pt idx="6">
                <c:v>5250.299</c:v>
              </c:pt>
              <c:pt idx="7">
                <c:v>5600</c:v>
              </c:pt>
              <c:pt idx="8">
                <c:v>5584</c:v>
              </c:pt>
              <c:pt idx="9">
                <c:v>5985</c:v>
              </c:pt>
              <c:pt idx="10">
                <c:v>6288</c:v>
              </c:pt>
              <c:pt idx="11">
                <c:v>7800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0A7-4D0C-AC14-FE3DAE179E67}"/>
            </c:ext>
          </c:extLst>
        </c:ser>
        <c:ser>
          <c:idx val="3"/>
          <c:order val="3"/>
          <c:tx>
            <c:v>31-35 kg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6088</c:v>
              </c:pt>
              <c:pt idx="1">
                <c:v>5814</c:v>
              </c:pt>
              <c:pt idx="2">
                <c:v>6196</c:v>
              </c:pt>
              <c:pt idx="3">
                <c:v>5634.8519999999999</c:v>
              </c:pt>
              <c:pt idx="4">
                <c:v>5108.8739999999998</c:v>
              </c:pt>
              <c:pt idx="5">
                <c:v>4926</c:v>
              </c:pt>
              <c:pt idx="6">
                <c:v>4698.0119999999997</c:v>
              </c:pt>
              <c:pt idx="7">
                <c:v>5000</c:v>
              </c:pt>
              <c:pt idx="8">
                <c:v>4781.76</c:v>
              </c:pt>
              <c:pt idx="9">
                <c:v>5475</c:v>
              </c:pt>
              <c:pt idx="10">
                <c:v>5574</c:v>
              </c:pt>
              <c:pt idx="11">
                <c:v>6721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0A7-4D0C-AC14-FE3DAE179E67}"/>
            </c:ext>
          </c:extLst>
        </c:ser>
        <c:ser>
          <c:idx val="4"/>
          <c:order val="4"/>
          <c:tx>
            <c:v>36-40 kg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5663</c:v>
              </c:pt>
              <c:pt idx="1">
                <c:v>5267</c:v>
              </c:pt>
              <c:pt idx="2">
                <c:v>5613</c:v>
              </c:pt>
              <c:pt idx="3">
                <c:v>5366.4009999999998</c:v>
              </c:pt>
              <c:pt idx="4">
                <c:v>5328.26</c:v>
              </c:pt>
              <c:pt idx="5">
                <c:v>5245</c:v>
              </c:pt>
              <c:pt idx="6">
                <c:v>4921.7160000000003</c:v>
              </c:pt>
              <c:pt idx="7">
                <c:v>4949.3209999999999</c:v>
              </c:pt>
              <c:pt idx="8">
                <c:v>4510.34</c:v>
              </c:pt>
              <c:pt idx="9">
                <c:v>4980</c:v>
              </c:pt>
              <c:pt idx="10">
                <c:v>5037</c:v>
              </c:pt>
              <c:pt idx="11">
                <c:v>5926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80A7-4D0C-AC14-FE3DAE179E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971200"/>
        <c:axId val="139973376"/>
      </c:lineChart>
      <c:catAx>
        <c:axId val="139971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9973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973376"/>
        <c:scaling>
          <c:orientation val="minMax"/>
          <c:max val="10000"/>
          <c:min val="40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9971200"/>
        <c:crosses val="autoZero"/>
        <c:crossBetween val="between"/>
        <c:majorUnit val="5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t>Ceny owiec żywych w zł/t według kategorii wagowych w 2007 roku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13-16 kg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2">
                <c:v>9183</c:v>
              </c:pt>
              <c:pt idx="3">
                <c:v>9000</c:v>
              </c:pt>
              <c:pt idx="11">
                <c:v>9287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E97-41BF-9D14-41FEC731D25A}"/>
            </c:ext>
          </c:extLst>
        </c:ser>
        <c:ser>
          <c:idx val="1"/>
          <c:order val="1"/>
          <c:tx>
            <c:v>17-23 klg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1">
                <c:v>7126</c:v>
              </c:pt>
              <c:pt idx="2">
                <c:v>8025</c:v>
              </c:pt>
              <c:pt idx="3">
                <c:v>7825</c:v>
              </c:pt>
              <c:pt idx="4">
                <c:v>6383</c:v>
              </c:pt>
              <c:pt idx="5">
                <c:v>6480</c:v>
              </c:pt>
              <c:pt idx="6">
                <c:v>6376</c:v>
              </c:pt>
              <c:pt idx="7">
                <c:v>6476</c:v>
              </c:pt>
              <c:pt idx="8">
                <c:v>6684</c:v>
              </c:pt>
              <c:pt idx="9">
                <c:v>6542.04</c:v>
              </c:pt>
              <c:pt idx="10">
                <c:v>7008</c:v>
              </c:pt>
              <c:pt idx="11">
                <c:v>8204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E97-41BF-9D14-41FEC731D25A}"/>
            </c:ext>
          </c:extLst>
        </c:ser>
        <c:ser>
          <c:idx val="2"/>
          <c:order val="2"/>
          <c:tx>
            <c:v>24-30 kg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6510</c:v>
              </c:pt>
              <c:pt idx="1">
                <c:v>6101</c:v>
              </c:pt>
              <c:pt idx="2">
                <c:v>6828</c:v>
              </c:pt>
              <c:pt idx="3">
                <c:v>6640</c:v>
              </c:pt>
              <c:pt idx="4">
                <c:v>5912</c:v>
              </c:pt>
              <c:pt idx="5">
                <c:v>5657</c:v>
              </c:pt>
              <c:pt idx="6">
                <c:v>5594</c:v>
              </c:pt>
              <c:pt idx="7">
                <c:v>5644</c:v>
              </c:pt>
              <c:pt idx="8">
                <c:v>6224</c:v>
              </c:pt>
              <c:pt idx="9">
                <c:v>5992.57</c:v>
              </c:pt>
              <c:pt idx="10">
                <c:v>6323</c:v>
              </c:pt>
              <c:pt idx="11">
                <c:v>7207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E97-41BF-9D14-41FEC731D25A}"/>
            </c:ext>
          </c:extLst>
        </c:ser>
        <c:ser>
          <c:idx val="3"/>
          <c:order val="3"/>
          <c:tx>
            <c:v>31-35 kg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5860</c:v>
              </c:pt>
              <c:pt idx="1">
                <c:v>5835</c:v>
              </c:pt>
              <c:pt idx="2">
                <c:v>6082</c:v>
              </c:pt>
              <c:pt idx="3">
                <c:v>5971</c:v>
              </c:pt>
              <c:pt idx="4">
                <c:v>5716</c:v>
              </c:pt>
              <c:pt idx="5">
                <c:v>5708</c:v>
              </c:pt>
              <c:pt idx="6">
                <c:v>5505</c:v>
              </c:pt>
              <c:pt idx="7">
                <c:v>5390</c:v>
              </c:pt>
              <c:pt idx="8">
                <c:v>5863</c:v>
              </c:pt>
              <c:pt idx="9">
                <c:v>5524.549</c:v>
              </c:pt>
              <c:pt idx="10">
                <c:v>5713</c:v>
              </c:pt>
              <c:pt idx="11">
                <c:v>6231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E97-41BF-9D14-41FEC731D25A}"/>
            </c:ext>
          </c:extLst>
        </c:ser>
        <c:ser>
          <c:idx val="4"/>
          <c:order val="4"/>
          <c:tx>
            <c:v>36-40 kg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5638</c:v>
              </c:pt>
              <c:pt idx="1">
                <c:v>5648</c:v>
              </c:pt>
              <c:pt idx="2">
                <c:v>5778</c:v>
              </c:pt>
              <c:pt idx="3">
                <c:v>5647</c:v>
              </c:pt>
              <c:pt idx="4">
                <c:v>5292</c:v>
              </c:pt>
              <c:pt idx="5">
                <c:v>5453</c:v>
              </c:pt>
              <c:pt idx="6">
                <c:v>5171</c:v>
              </c:pt>
              <c:pt idx="7">
                <c:v>5206</c:v>
              </c:pt>
              <c:pt idx="8">
                <c:v>5480</c:v>
              </c:pt>
              <c:pt idx="9">
                <c:v>5178.5690000000004</c:v>
              </c:pt>
              <c:pt idx="10">
                <c:v>5129</c:v>
              </c:pt>
              <c:pt idx="11">
                <c:v>5379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E97-41BF-9D14-41FEC731D2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021760"/>
        <c:axId val="140023680"/>
      </c:lineChart>
      <c:catAx>
        <c:axId val="140021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40023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0023680"/>
        <c:scaling>
          <c:orientation val="minMax"/>
          <c:max val="9500"/>
          <c:min val="50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40021760"/>
        <c:crosses val="autoZero"/>
        <c:crossBetween val="between"/>
        <c:majorUnit val="5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/>
              <a:t>Średnie ceny zakupu owiec ciężkich w wadze poubojowej  w  Polsce na tle cen w UE</a:t>
            </a:r>
          </a:p>
        </c:rich>
      </c:tx>
      <c:layout>
        <c:manualLayout>
          <c:xMode val="edge"/>
          <c:yMode val="edge"/>
          <c:x val="0.20265171399029666"/>
          <c:y val="5.328712551707734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47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4583360305990151"/>
          <c:y val="0.16095917326488465"/>
          <c:w val="0.81250150276230837"/>
          <c:h val="0.68150798893004361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'[1]cena w Euro_ PL i UE'!$A$4</c:f>
              <c:strCache>
                <c:ptCount val="1"/>
                <c:pt idx="0">
                  <c:v>Polska 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'[1]cena w Euro_ PL i UE'!$B$3:$L$3</c:f>
              <c:strCache>
                <c:ptCount val="11"/>
                <c:pt idx="0">
                  <c:v>luty 16</c:v>
                </c:pt>
                <c:pt idx="1">
                  <c:v>marzec 16</c:v>
                </c:pt>
                <c:pt idx="2">
                  <c:v>kwiecień 16</c:v>
                </c:pt>
                <c:pt idx="3">
                  <c:v>maj 16</c:v>
                </c:pt>
                <c:pt idx="4">
                  <c:v>czerwiec 16</c:v>
                </c:pt>
                <c:pt idx="5">
                  <c:v>lipiec 16</c:v>
                </c:pt>
                <c:pt idx="6">
                  <c:v>sierpień 16</c:v>
                </c:pt>
                <c:pt idx="7">
                  <c:v>wrzesień 16</c:v>
                </c:pt>
                <c:pt idx="8">
                  <c:v>październik 16</c:v>
                </c:pt>
                <c:pt idx="9">
                  <c:v>listopad 16</c:v>
                </c:pt>
                <c:pt idx="10">
                  <c:v>grudzień 16*</c:v>
                </c:pt>
              </c:strCache>
            </c:strRef>
          </c:cat>
          <c:val>
            <c:numRef>
              <c:f>'[1]cena w Euro_ PL i UE'!$B$4:$L$4</c:f>
              <c:numCache>
                <c:formatCode>General</c:formatCode>
                <c:ptCount val="11"/>
                <c:pt idx="0">
                  <c:v>346.17</c:v>
                </c:pt>
                <c:pt idx="1">
                  <c:v>374.61</c:v>
                </c:pt>
                <c:pt idx="2">
                  <c:v>370.72</c:v>
                </c:pt>
                <c:pt idx="3">
                  <c:v>358.26</c:v>
                </c:pt>
                <c:pt idx="4">
                  <c:v>356.4</c:v>
                </c:pt>
                <c:pt idx="5">
                  <c:v>350.79</c:v>
                </c:pt>
                <c:pt idx="6">
                  <c:v>354.38</c:v>
                </c:pt>
                <c:pt idx="7">
                  <c:v>353.93</c:v>
                </c:pt>
                <c:pt idx="8">
                  <c:v>349</c:v>
                </c:pt>
                <c:pt idx="9">
                  <c:v>339</c:v>
                </c:pt>
                <c:pt idx="10">
                  <c:v>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7C-4044-BCE3-B2CDC117D01D}"/>
            </c:ext>
          </c:extLst>
        </c:ser>
        <c:ser>
          <c:idx val="1"/>
          <c:order val="1"/>
          <c:tx>
            <c:strRef>
              <c:f>'[1]cena w Euro_ PL i UE'!$A$5</c:f>
              <c:strCache>
                <c:ptCount val="1"/>
                <c:pt idx="0">
                  <c:v>UE</c:v>
                </c:pt>
              </c:strCache>
            </c:strRef>
          </c:tx>
          <c:spPr>
            <a:solidFill>
              <a:srgbClr val="66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98292357248343E-2"/>
                  <c:y val="-6.9975526855964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7C-4044-BCE3-B2CDC117D01D}"/>
                </c:ext>
              </c:extLst>
            </c:dLbl>
            <c:dLbl>
              <c:idx val="1"/>
              <c:layout>
                <c:manualLayout>
                  <c:x val="1.7046225192792103E-2"/>
                  <c:y val="-5.45873932753747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7C-4044-BCE3-B2CDC117D01D}"/>
                </c:ext>
              </c:extLst>
            </c:dLbl>
            <c:dLbl>
              <c:idx val="2"/>
              <c:layout>
                <c:manualLayout>
                  <c:x val="2.7791156664964855E-2"/>
                  <c:y val="-5.588860054646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7C-4044-BCE3-B2CDC117D01D}"/>
                </c:ext>
              </c:extLst>
            </c:dLbl>
            <c:dLbl>
              <c:idx val="3"/>
              <c:layout>
                <c:manualLayout>
                  <c:x val="2.1490602065201043E-2"/>
                  <c:y val="-2.89572750633579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C7C-4044-BCE3-B2CDC117D01D}"/>
                </c:ext>
              </c:extLst>
            </c:dLbl>
            <c:dLbl>
              <c:idx val="4"/>
              <c:layout>
                <c:manualLayout>
                  <c:x val="2.2766017891746058E-2"/>
                  <c:y val="-4.4463750192592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C7C-4044-BCE3-B2CDC117D01D}"/>
                </c:ext>
              </c:extLst>
            </c:dLbl>
            <c:dLbl>
              <c:idx val="5"/>
              <c:layout>
                <c:manualLayout>
                  <c:x val="3.005191055936271E-2"/>
                  <c:y val="-6.1674378446118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C7C-4044-BCE3-B2CDC117D01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'[1]cena w Euro_ PL i UE'!$B$3:$L$3</c:f>
              <c:strCache>
                <c:ptCount val="11"/>
                <c:pt idx="0">
                  <c:v>luty 16</c:v>
                </c:pt>
                <c:pt idx="1">
                  <c:v>marzec 16</c:v>
                </c:pt>
                <c:pt idx="2">
                  <c:v>kwiecień 16</c:v>
                </c:pt>
                <c:pt idx="3">
                  <c:v>maj 16</c:v>
                </c:pt>
                <c:pt idx="4">
                  <c:v>czerwiec 16</c:v>
                </c:pt>
                <c:pt idx="5">
                  <c:v>lipiec 16</c:v>
                </c:pt>
                <c:pt idx="6">
                  <c:v>sierpień 16</c:v>
                </c:pt>
                <c:pt idx="7">
                  <c:v>wrzesień 16</c:v>
                </c:pt>
                <c:pt idx="8">
                  <c:v>październik 16</c:v>
                </c:pt>
                <c:pt idx="9">
                  <c:v>listopad 16</c:v>
                </c:pt>
                <c:pt idx="10">
                  <c:v>grudzień 16*</c:v>
                </c:pt>
              </c:strCache>
            </c:strRef>
          </c:cat>
          <c:val>
            <c:numRef>
              <c:f>'[1]cena w Euro_ PL i UE'!$B$5:$L$5</c:f>
              <c:numCache>
                <c:formatCode>General</c:formatCode>
                <c:ptCount val="11"/>
                <c:pt idx="0">
                  <c:v>520.16999999999996</c:v>
                </c:pt>
                <c:pt idx="1">
                  <c:v>531.74</c:v>
                </c:pt>
                <c:pt idx="2">
                  <c:v>526.19000000000005</c:v>
                </c:pt>
                <c:pt idx="3">
                  <c:v>522.07000000000005</c:v>
                </c:pt>
                <c:pt idx="4">
                  <c:v>504.26</c:v>
                </c:pt>
                <c:pt idx="5">
                  <c:v>491.84</c:v>
                </c:pt>
                <c:pt idx="6">
                  <c:v>493.55</c:v>
                </c:pt>
                <c:pt idx="7">
                  <c:v>489.77</c:v>
                </c:pt>
                <c:pt idx="8">
                  <c:v>469</c:v>
                </c:pt>
                <c:pt idx="9">
                  <c:v>469</c:v>
                </c:pt>
                <c:pt idx="10">
                  <c:v>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C7C-4044-BCE3-B2CDC117D0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0145408"/>
        <c:axId val="140146944"/>
        <c:axId val="139979840"/>
      </c:bar3DChart>
      <c:catAx>
        <c:axId val="140145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endParaRPr lang="pl-PL"/>
          </a:p>
        </c:txPr>
        <c:crossAx val="140146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01469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omic Sans MS"/>
                    <a:ea typeface="Comic Sans MS"/>
                    <a:cs typeface="Comic Sans MS"/>
                  </a:defRPr>
                </a:pPr>
                <a:r>
                  <a:rPr lang="pl-PL"/>
                  <a:t>Euro/100 kg</a:t>
                </a:r>
              </a:p>
            </c:rich>
          </c:tx>
          <c:layout>
            <c:manualLayout>
              <c:xMode val="edge"/>
              <c:yMode val="edge"/>
              <c:x val="3.4090909090909088E-2"/>
              <c:y val="0.4520555136087440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40145408"/>
        <c:crosses val="autoZero"/>
        <c:crossBetween val="between"/>
        <c:majorUnit val="100"/>
      </c:valAx>
      <c:serAx>
        <c:axId val="139979840"/>
        <c:scaling>
          <c:orientation val="minMax"/>
        </c:scaling>
        <c:delete val="1"/>
        <c:axPos val="b"/>
        <c:majorTickMark val="out"/>
        <c:minorTickMark val="none"/>
        <c:tickLblPos val="nextTo"/>
        <c:crossAx val="140146944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0719776505209571"/>
          <c:y val="0.88013842447776214"/>
          <c:w val="0.17803070070786609"/>
          <c:h val="8.56164383561643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Comic Sans MS"/>
              <a:ea typeface="Comic Sans MS"/>
              <a:cs typeface="Comic Sans M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0</xdr:rowOff>
    </xdr:from>
    <xdr:to>
      <xdr:col>12</xdr:col>
      <xdr:colOff>9525</xdr:colOff>
      <xdr:row>10</xdr:row>
      <xdr:rowOff>9525</xdr:rowOff>
    </xdr:to>
    <xdr:pic>
      <xdr:nvPicPr>
        <xdr:cNvPr id="12338" name="Picture 1" descr="image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6025" y="381000"/>
          <a:ext cx="1228725" cy="142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0534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9525</xdr:colOff>
      <xdr:row>0</xdr:row>
      <xdr:rowOff>0</xdr:rowOff>
    </xdr:from>
    <xdr:to>
      <xdr:col>10</xdr:col>
      <xdr:colOff>9525</xdr:colOff>
      <xdr:row>0</xdr:row>
      <xdr:rowOff>0</xdr:rowOff>
    </xdr:to>
    <xdr:graphicFrame macro="">
      <xdr:nvGraphicFramePr>
        <xdr:cNvPr id="10535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10</xdr:col>
      <xdr:colOff>9525</xdr:colOff>
      <xdr:row>0</xdr:row>
      <xdr:rowOff>0</xdr:rowOff>
    </xdr:to>
    <xdr:graphicFrame macro="">
      <xdr:nvGraphicFramePr>
        <xdr:cNvPr id="10536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581025</xdr:colOff>
      <xdr:row>0</xdr:row>
      <xdr:rowOff>0</xdr:rowOff>
    </xdr:from>
    <xdr:to>
      <xdr:col>8</xdr:col>
      <xdr:colOff>600075</xdr:colOff>
      <xdr:row>0</xdr:row>
      <xdr:rowOff>0</xdr:rowOff>
    </xdr:to>
    <xdr:graphicFrame macro="">
      <xdr:nvGraphicFramePr>
        <xdr:cNvPr id="10537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0</xdr:colOff>
      <xdr:row>15</xdr:row>
      <xdr:rowOff>0</xdr:rowOff>
    </xdr:from>
    <xdr:to>
      <xdr:col>10</xdr:col>
      <xdr:colOff>521147</xdr:colOff>
      <xdr:row>45</xdr:row>
      <xdr:rowOff>43859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81100" y="2743200"/>
          <a:ext cx="8083997" cy="490160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122</xdr:col>
      <xdr:colOff>0</xdr:colOff>
      <xdr:row>27</xdr:row>
      <xdr:rowOff>0</xdr:rowOff>
    </xdr:from>
    <xdr:to>
      <xdr:col>133</xdr:col>
      <xdr:colOff>66675</xdr:colOff>
      <xdr:row>50</xdr:row>
      <xdr:rowOff>95250</xdr:rowOff>
    </xdr:to>
    <xdr:graphicFrame macro="">
      <xdr:nvGraphicFramePr>
        <xdr:cNvPr id="3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</xdr:row>
      <xdr:rowOff>0</xdr:rowOff>
    </xdr:from>
    <xdr:to>
      <xdr:col>10</xdr:col>
      <xdr:colOff>106037</xdr:colOff>
      <xdr:row>25</xdr:row>
      <xdr:rowOff>54359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190625"/>
          <a:ext cx="5773412" cy="296900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oje%20dokumenty\biuletyn%2020\biuletyn_2016\biuletyn_%20roboczy_12_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"/>
      <sheetName val="Wykres"/>
      <sheetName val="obroty"/>
      <sheetName val="cena w Euro_ PL i UE"/>
      <sheetName val="handel zagr_żywe"/>
      <sheetName val="handel zagr_mięso"/>
      <sheetName val="Arkusz1"/>
    </sheetNames>
    <sheetDataSet>
      <sheetData sheetId="0" refreshError="1"/>
      <sheetData sheetId="1">
        <row r="4">
          <cell r="B4" t="str">
            <v>wrzesień 15</v>
          </cell>
        </row>
      </sheetData>
      <sheetData sheetId="2" refreshError="1"/>
      <sheetData sheetId="3">
        <row r="3">
          <cell r="B3" t="str">
            <v>luty 16</v>
          </cell>
          <cell r="C3" t="str">
            <v>marzec 16</v>
          </cell>
          <cell r="D3" t="str">
            <v>kwiecień 16</v>
          </cell>
          <cell r="E3" t="str">
            <v>maj 16</v>
          </cell>
          <cell r="F3" t="str">
            <v>czerwiec 16</v>
          </cell>
          <cell r="G3" t="str">
            <v>lipiec 16</v>
          </cell>
          <cell r="H3" t="str">
            <v>sierpień 16</v>
          </cell>
          <cell r="I3" t="str">
            <v>wrzesień 16</v>
          </cell>
          <cell r="J3" t="str">
            <v>październik 16</v>
          </cell>
          <cell r="K3" t="str">
            <v>listopad 16</v>
          </cell>
          <cell r="L3" t="str">
            <v>grudzień 16*</v>
          </cell>
        </row>
        <row r="4">
          <cell r="A4" t="str">
            <v xml:space="preserve">Polska </v>
          </cell>
          <cell r="B4">
            <v>346.17</v>
          </cell>
          <cell r="C4">
            <v>374.61</v>
          </cell>
          <cell r="D4">
            <v>370.72</v>
          </cell>
          <cell r="E4">
            <v>358.26</v>
          </cell>
          <cell r="F4">
            <v>356.4</v>
          </cell>
          <cell r="G4">
            <v>350.79</v>
          </cell>
          <cell r="H4">
            <v>354.38</v>
          </cell>
          <cell r="I4">
            <v>353.93</v>
          </cell>
          <cell r="J4">
            <v>349</v>
          </cell>
          <cell r="K4">
            <v>339</v>
          </cell>
          <cell r="L4">
            <v>343</v>
          </cell>
        </row>
        <row r="5">
          <cell r="A5" t="str">
            <v>UE</v>
          </cell>
          <cell r="B5">
            <v>520.16999999999996</v>
          </cell>
          <cell r="C5">
            <v>531.74</v>
          </cell>
          <cell r="D5">
            <v>526.19000000000005</v>
          </cell>
          <cell r="E5">
            <v>522.07000000000005</v>
          </cell>
          <cell r="F5">
            <v>504.26</v>
          </cell>
          <cell r="G5">
            <v>491.84</v>
          </cell>
          <cell r="H5">
            <v>493.55</v>
          </cell>
          <cell r="I5">
            <v>489.77</v>
          </cell>
          <cell r="J5">
            <v>469</v>
          </cell>
          <cell r="K5">
            <v>469</v>
          </cell>
          <cell r="L5">
            <v>478</v>
          </cell>
        </row>
      </sheetData>
      <sheetData sheetId="4">
        <row r="6">
          <cell r="F6" t="str">
            <v>Wartość                 (w tys. EUR)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workbookViewId="0">
      <selection activeCell="A10" sqref="A10"/>
    </sheetView>
  </sheetViews>
  <sheetFormatPr defaultRowHeight="12.75"/>
  <cols>
    <col min="1" max="1" width="12.140625" customWidth="1"/>
  </cols>
  <sheetData>
    <row r="1" spans="1:11" ht="15.75">
      <c r="A1" s="18" t="s">
        <v>14</v>
      </c>
      <c r="B1" s="18"/>
      <c r="C1" s="18"/>
      <c r="D1" s="18"/>
      <c r="E1" s="18"/>
      <c r="F1" s="6"/>
    </row>
    <row r="2" spans="1:11" ht="14.25">
      <c r="A2" s="16" t="s">
        <v>54</v>
      </c>
      <c r="B2" s="16"/>
      <c r="C2" s="16"/>
    </row>
    <row r="3" spans="1:11" ht="15">
      <c r="A3" s="43" t="s">
        <v>55</v>
      </c>
      <c r="B3" s="16"/>
      <c r="C3" s="16"/>
      <c r="D3" s="16"/>
      <c r="E3" s="16"/>
    </row>
    <row r="5" spans="1:11">
      <c r="A5" t="s">
        <v>15</v>
      </c>
    </row>
    <row r="6" spans="1:11">
      <c r="A6" s="23" t="s">
        <v>16</v>
      </c>
      <c r="B6" s="23"/>
      <c r="C6" s="23"/>
      <c r="D6" s="23"/>
      <c r="E6" s="23"/>
      <c r="F6" s="23"/>
      <c r="G6" s="23"/>
      <c r="H6" s="23"/>
    </row>
    <row r="8" spans="1:11" ht="15">
      <c r="A8" s="24" t="s">
        <v>93</v>
      </c>
    </row>
    <row r="10" spans="1:11" ht="20.25">
      <c r="A10" s="19" t="s">
        <v>79</v>
      </c>
      <c r="B10" s="20"/>
      <c r="C10" s="21"/>
      <c r="D10" s="21"/>
      <c r="E10" s="19" t="s">
        <v>22</v>
      </c>
      <c r="F10" s="19"/>
      <c r="G10" s="22"/>
      <c r="H10" s="22"/>
      <c r="I10" s="21"/>
    </row>
    <row r="13" spans="1:11" ht="14.25">
      <c r="A13" s="26" t="s">
        <v>94</v>
      </c>
      <c r="B13" s="26"/>
      <c r="C13" s="26"/>
      <c r="D13" s="26"/>
    </row>
    <row r="14" spans="1:11">
      <c r="K14" s="6"/>
    </row>
    <row r="15" spans="1:11" ht="14.25" customHeight="1">
      <c r="A15" t="s">
        <v>21</v>
      </c>
    </row>
    <row r="18" spans="1:7">
      <c r="A18" s="25" t="s">
        <v>17</v>
      </c>
    </row>
    <row r="19" spans="1:7">
      <c r="A19" t="s">
        <v>75</v>
      </c>
      <c r="D19" s="6"/>
      <c r="E19" s="6"/>
      <c r="F19" s="6"/>
      <c r="G19" s="6"/>
    </row>
    <row r="20" spans="1:7">
      <c r="A20" t="s">
        <v>18</v>
      </c>
    </row>
    <row r="21" spans="1:7">
      <c r="A21" t="s">
        <v>19</v>
      </c>
    </row>
    <row r="23" spans="1:7">
      <c r="A23" s="25" t="s">
        <v>20</v>
      </c>
    </row>
    <row r="24" spans="1:7">
      <c r="A24" t="s">
        <v>36</v>
      </c>
    </row>
    <row r="25" spans="1:7">
      <c r="A25" t="s">
        <v>34</v>
      </c>
    </row>
    <row r="26" spans="1:7">
      <c r="A26" t="s">
        <v>35</v>
      </c>
    </row>
  </sheetData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3"/>
  <sheetViews>
    <sheetView workbookViewId="0">
      <selection activeCell="B17" sqref="B17"/>
    </sheetView>
  </sheetViews>
  <sheetFormatPr defaultRowHeight="12.75"/>
  <cols>
    <col min="1" max="1" width="20.85546875" customWidth="1"/>
    <col min="2" max="2" width="11.7109375" customWidth="1"/>
    <col min="3" max="3" width="12.7109375" customWidth="1"/>
    <col min="4" max="4" width="10.28515625" customWidth="1"/>
  </cols>
  <sheetData>
    <row r="2" spans="1:4" ht="15">
      <c r="A2" s="14" t="s">
        <v>95</v>
      </c>
      <c r="B2" s="14"/>
      <c r="C2" s="14"/>
      <c r="D2" s="14"/>
    </row>
    <row r="4" spans="1:4" ht="13.5" thickBot="1"/>
    <row r="5" spans="1:4" ht="15" customHeight="1" thickBot="1">
      <c r="A5" s="51"/>
      <c r="B5" s="52" t="s">
        <v>23</v>
      </c>
      <c r="C5" s="53"/>
      <c r="D5" s="54"/>
    </row>
    <row r="6" spans="1:4" ht="15" customHeight="1" thickBot="1">
      <c r="A6" s="80" t="s">
        <v>0</v>
      </c>
      <c r="B6" s="81" t="s">
        <v>24</v>
      </c>
      <c r="C6" s="81"/>
      <c r="D6" s="82" t="s">
        <v>1</v>
      </c>
    </row>
    <row r="7" spans="1:4" ht="15" customHeight="1">
      <c r="A7" s="83"/>
      <c r="B7" s="84" t="s">
        <v>96</v>
      </c>
      <c r="C7" s="85" t="s">
        <v>80</v>
      </c>
      <c r="D7" s="86" t="s">
        <v>25</v>
      </c>
    </row>
    <row r="8" spans="1:4">
      <c r="A8" s="87" t="s">
        <v>33</v>
      </c>
      <c r="B8" s="88"/>
      <c r="C8" s="89"/>
      <c r="D8" s="90"/>
    </row>
    <row r="9" spans="1:4">
      <c r="A9" s="87" t="s">
        <v>9</v>
      </c>
      <c r="B9" s="88">
        <v>15000</v>
      </c>
      <c r="C9" s="91">
        <v>15500</v>
      </c>
      <c r="D9" s="90">
        <v>-3.225806451612903</v>
      </c>
    </row>
    <row r="10" spans="1:4">
      <c r="A10" s="50" t="s">
        <v>10</v>
      </c>
      <c r="B10" s="92">
        <v>10904.514999999999</v>
      </c>
      <c r="C10" s="93">
        <v>13850</v>
      </c>
      <c r="D10" s="90">
        <v>-21.267039711191341</v>
      </c>
    </row>
    <row r="11" spans="1:4">
      <c r="A11" s="50" t="s">
        <v>11</v>
      </c>
      <c r="B11" s="92">
        <v>13556.842000000001</v>
      </c>
      <c r="C11" s="93">
        <v>12718</v>
      </c>
      <c r="D11" s="90">
        <v>6.5957068721497132</v>
      </c>
    </row>
    <row r="12" spans="1:4" ht="13.5" thickBot="1">
      <c r="A12" s="94" t="s">
        <v>12</v>
      </c>
      <c r="B12" s="95">
        <v>12352.312</v>
      </c>
      <c r="C12" s="96">
        <v>13005</v>
      </c>
      <c r="D12" s="97">
        <v>-5.0187466359092667</v>
      </c>
    </row>
    <row r="13" spans="1:4" ht="13.5" thickBot="1">
      <c r="A13" s="98" t="s">
        <v>13</v>
      </c>
      <c r="B13" s="99">
        <v>12637</v>
      </c>
      <c r="C13" s="46">
        <v>13479</v>
      </c>
      <c r="D13" s="100">
        <v>-6.2467542102529858</v>
      </c>
    </row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opLeftCell="A4" workbookViewId="0">
      <selection activeCell="N33" sqref="N33"/>
    </sheetView>
  </sheetViews>
  <sheetFormatPr defaultRowHeight="12.75"/>
  <cols>
    <col min="1" max="2" width="17.7109375" customWidth="1"/>
    <col min="3" max="3" width="12.7109375" customWidth="1"/>
    <col min="4" max="4" width="14" customWidth="1"/>
    <col min="5" max="5" width="10.140625" customWidth="1"/>
    <col min="6" max="6" width="11" customWidth="1"/>
    <col min="7" max="7" width="12.42578125" customWidth="1"/>
    <col min="8" max="9" width="11.5703125" customWidth="1"/>
    <col min="10" max="10" width="12.28515625" customWidth="1"/>
    <col min="11" max="11" width="11.140625" customWidth="1"/>
    <col min="12" max="12" width="12.140625" customWidth="1"/>
    <col min="13" max="13" width="14.42578125" customWidth="1"/>
    <col min="14" max="14" width="15.42578125" customWidth="1"/>
    <col min="15" max="15" width="11.42578125" customWidth="1"/>
    <col min="16" max="16" width="11.5703125" customWidth="1"/>
    <col min="17" max="17" width="10.42578125" customWidth="1"/>
    <col min="18" max="18" width="9.85546875" customWidth="1"/>
    <col min="22" max="22" width="12.5703125" customWidth="1"/>
    <col min="27" max="27" width="11" customWidth="1"/>
  </cols>
  <sheetData>
    <row r="1" spans="1:13" s="2" customFormat="1"/>
    <row r="2" spans="1:13" ht="14.25" customHeight="1">
      <c r="A2" s="32" t="s">
        <v>26</v>
      </c>
      <c r="B2" s="14"/>
      <c r="C2" s="14"/>
      <c r="D2" s="14"/>
      <c r="E2" s="15"/>
      <c r="F2" s="13"/>
      <c r="G2" s="7"/>
      <c r="H2" s="7"/>
    </row>
    <row r="3" spans="1:13">
      <c r="A3" s="1"/>
      <c r="B3" s="8"/>
      <c r="C3" s="10"/>
      <c r="D3" s="11"/>
      <c r="E3" s="12"/>
      <c r="F3" s="12"/>
      <c r="G3" s="12"/>
      <c r="H3" s="12"/>
      <c r="I3" s="12"/>
      <c r="J3" s="12"/>
      <c r="K3" s="12"/>
      <c r="L3" s="12"/>
      <c r="M3" s="12"/>
    </row>
    <row r="4" spans="1:13">
      <c r="A4" s="1"/>
      <c r="B4" s="8"/>
      <c r="C4" s="10"/>
      <c r="D4" s="11"/>
      <c r="E4" s="12"/>
      <c r="F4" s="12"/>
      <c r="G4" s="12"/>
      <c r="H4" s="12"/>
      <c r="I4" s="12"/>
      <c r="J4" s="12"/>
      <c r="K4" s="12"/>
      <c r="L4" s="12"/>
      <c r="M4" s="12"/>
    </row>
    <row r="5" spans="1:13">
      <c r="A5" s="1"/>
      <c r="B5" s="8"/>
      <c r="C5" s="10"/>
      <c r="D5" s="11"/>
      <c r="E5" s="12"/>
      <c r="F5" s="12"/>
      <c r="G5" s="12"/>
      <c r="H5" s="12"/>
      <c r="I5" s="12"/>
      <c r="J5" s="12"/>
      <c r="K5" s="12"/>
      <c r="L5" s="12"/>
      <c r="M5" s="12"/>
    </row>
    <row r="6" spans="1:13">
      <c r="A6" s="9"/>
      <c r="B6" s="35"/>
    </row>
    <row r="7" spans="1:13" ht="13.5" thickBot="1">
      <c r="A7" s="1"/>
      <c r="B7" s="35"/>
    </row>
    <row r="8" spans="1:13" ht="16.5" thickBot="1">
      <c r="A8" s="101"/>
      <c r="B8" s="143">
        <v>45292</v>
      </c>
      <c r="C8" s="143">
        <v>45261</v>
      </c>
    </row>
    <row r="9" spans="1:13" ht="16.5" thickBot="1">
      <c r="A9" s="105" t="s">
        <v>40</v>
      </c>
      <c r="B9" s="144"/>
      <c r="C9" s="144"/>
    </row>
    <row r="10" spans="1:13" ht="16.5" thickBot="1">
      <c r="A10" s="102" t="s">
        <v>9</v>
      </c>
      <c r="B10" s="144">
        <v>15000</v>
      </c>
      <c r="C10" s="144">
        <v>15500</v>
      </c>
    </row>
    <row r="11" spans="1:13" ht="16.5" thickBot="1">
      <c r="A11" s="103" t="s">
        <v>41</v>
      </c>
      <c r="B11" s="145">
        <v>10904.514999999999</v>
      </c>
      <c r="C11" s="145">
        <v>13850</v>
      </c>
    </row>
    <row r="12" spans="1:13" ht="16.5" thickBot="1">
      <c r="A12" s="102" t="s">
        <v>11</v>
      </c>
      <c r="B12" s="145">
        <v>13556.842000000001</v>
      </c>
      <c r="C12" s="145">
        <v>12718</v>
      </c>
    </row>
    <row r="13" spans="1:13" ht="16.5" thickBot="1">
      <c r="A13" s="104" t="s">
        <v>12</v>
      </c>
      <c r="B13" s="146">
        <v>12352.312</v>
      </c>
      <c r="C13" s="146">
        <v>13005</v>
      </c>
    </row>
  </sheetData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J63"/>
  <sheetViews>
    <sheetView workbookViewId="0">
      <pane xSplit="1" topLeftCell="B1" activePane="topRight" state="frozen"/>
      <selection pane="topRight" activeCell="A6" sqref="A6:O26"/>
    </sheetView>
  </sheetViews>
  <sheetFormatPr defaultRowHeight="12.75"/>
  <cols>
    <col min="1" max="1" width="11.28515625" customWidth="1"/>
    <col min="2" max="2" width="14.140625" customWidth="1"/>
    <col min="4" max="4" width="17.28515625" customWidth="1"/>
    <col min="5" max="5" width="7.42578125" customWidth="1"/>
    <col min="14" max="14" width="10.28515625" customWidth="1"/>
    <col min="15" max="15" width="13.140625" customWidth="1"/>
    <col min="16" max="16" width="13.5703125" customWidth="1"/>
    <col min="17" max="17" width="13.42578125" customWidth="1"/>
    <col min="18" max="18" width="9.140625" customWidth="1"/>
    <col min="19" max="19" width="8.42578125" customWidth="1"/>
    <col min="31" max="31" width="10.42578125" customWidth="1"/>
  </cols>
  <sheetData>
    <row r="1" spans="1:37">
      <c r="A1" s="1"/>
    </row>
    <row r="2" spans="1:37">
      <c r="A2" s="1"/>
    </row>
    <row r="3" spans="1:37">
      <c r="A3" s="1"/>
      <c r="Z3" s="27"/>
      <c r="AG3" s="5"/>
      <c r="AI3" s="5"/>
      <c r="AJ3" s="5"/>
      <c r="AK3" s="5"/>
    </row>
    <row r="4" spans="1:37" ht="15.75">
      <c r="A4" s="57" t="s">
        <v>72</v>
      </c>
      <c r="B4" s="58"/>
      <c r="C4" s="58"/>
      <c r="D4" s="58"/>
      <c r="E4" s="58"/>
      <c r="F4" s="59"/>
      <c r="G4" s="59"/>
      <c r="H4" s="59"/>
      <c r="I4" s="17"/>
    </row>
    <row r="5" spans="1:37">
      <c r="A5" s="1"/>
      <c r="B5" s="36"/>
      <c r="C5" s="1"/>
      <c r="D5" s="1"/>
      <c r="E5" s="1"/>
      <c r="F5" s="1"/>
      <c r="T5" s="5"/>
      <c r="V5" s="5"/>
      <c r="W5" s="5"/>
      <c r="X5" s="5"/>
    </row>
    <row r="6" spans="1:37" ht="19.5" thickBot="1">
      <c r="A6" s="37"/>
      <c r="B6" s="40"/>
      <c r="C6" s="40" t="s">
        <v>39</v>
      </c>
      <c r="D6" s="40"/>
      <c r="E6" s="40"/>
      <c r="F6" s="40"/>
      <c r="G6" s="40"/>
      <c r="H6" s="40"/>
      <c r="I6" s="40"/>
      <c r="J6" s="40"/>
      <c r="K6" s="40"/>
    </row>
    <row r="7" spans="1:37" ht="13.5" thickBot="1">
      <c r="A7" s="147" t="s">
        <v>4</v>
      </c>
      <c r="B7" s="55" t="s">
        <v>97</v>
      </c>
      <c r="C7" s="55" t="s">
        <v>98</v>
      </c>
      <c r="D7" s="55" t="s">
        <v>99</v>
      </c>
      <c r="E7" s="55" t="s">
        <v>100</v>
      </c>
      <c r="F7" s="55" t="s">
        <v>101</v>
      </c>
      <c r="G7" s="55" t="s">
        <v>102</v>
      </c>
      <c r="H7" s="55" t="s">
        <v>103</v>
      </c>
      <c r="I7" s="55" t="s">
        <v>104</v>
      </c>
      <c r="J7" s="55" t="s">
        <v>105</v>
      </c>
      <c r="K7" s="55" t="s">
        <v>60</v>
      </c>
      <c r="L7" s="55" t="s">
        <v>71</v>
      </c>
      <c r="M7" s="55" t="s">
        <v>106</v>
      </c>
      <c r="N7" s="55" t="s">
        <v>97</v>
      </c>
      <c r="O7" s="60" t="s">
        <v>73</v>
      </c>
    </row>
    <row r="8" spans="1:37">
      <c r="A8" s="148" t="s">
        <v>61</v>
      </c>
      <c r="B8" s="61">
        <v>713.53869999999995</v>
      </c>
      <c r="C8" s="61">
        <v>700.01070000000004</v>
      </c>
      <c r="D8" s="61">
        <v>684.64189999999996</v>
      </c>
      <c r="E8" s="61">
        <v>671.52670000000001</v>
      </c>
      <c r="F8" s="61">
        <v>660.61289999999997</v>
      </c>
      <c r="G8" s="61">
        <v>729.83330000000001</v>
      </c>
      <c r="H8" s="61">
        <v>706.74519999999995</v>
      </c>
      <c r="I8" s="61">
        <v>665.09680000000003</v>
      </c>
      <c r="J8" s="61">
        <v>663.69669999999996</v>
      </c>
      <c r="K8" s="61">
        <v>663.15480000000002</v>
      </c>
      <c r="L8" s="61">
        <v>676.44</v>
      </c>
      <c r="M8" s="61">
        <v>697.62900000000002</v>
      </c>
      <c r="N8" s="61">
        <v>706.44190000000003</v>
      </c>
      <c r="O8" s="149">
        <v>-9.9459216437733922E-3</v>
      </c>
    </row>
    <row r="9" spans="1:37">
      <c r="A9" s="148" t="s">
        <v>62</v>
      </c>
      <c r="B9" s="61">
        <v>788.25549999999998</v>
      </c>
      <c r="C9" s="61">
        <v>777.94389999999999</v>
      </c>
      <c r="D9" s="61">
        <v>795.41189999999995</v>
      </c>
      <c r="E9" s="61">
        <v>824.74699999999996</v>
      </c>
      <c r="F9" s="61">
        <v>836.08550000000002</v>
      </c>
      <c r="G9" s="61">
        <v>837.42930000000001</v>
      </c>
      <c r="H9" s="61">
        <v>855.71579999999994</v>
      </c>
      <c r="I9" s="61">
        <v>819.85519999999997</v>
      </c>
      <c r="J9" s="61">
        <v>804.42870000000005</v>
      </c>
      <c r="K9" s="61">
        <v>815.35</v>
      </c>
      <c r="L9" s="61">
        <v>816.1277</v>
      </c>
      <c r="M9" s="61">
        <v>830.00580000000002</v>
      </c>
      <c r="N9" s="61">
        <v>830.15319999999997</v>
      </c>
      <c r="O9" s="149">
        <v>5.3152435980465818E-2</v>
      </c>
    </row>
    <row r="10" spans="1:37">
      <c r="A10" s="148" t="s">
        <v>63</v>
      </c>
      <c r="B10" s="61">
        <v>623.11260000000004</v>
      </c>
      <c r="C10" s="61">
        <v>605.74860000000001</v>
      </c>
      <c r="D10" s="61">
        <v>641.27229999999997</v>
      </c>
      <c r="E10" s="61">
        <v>710.64599999999996</v>
      </c>
      <c r="F10" s="61">
        <v>739.99159999999995</v>
      </c>
      <c r="G10" s="61">
        <v>748.68399999999997</v>
      </c>
      <c r="H10" s="61">
        <v>690.95579999999995</v>
      </c>
      <c r="I10" s="61">
        <v>621.80129999999997</v>
      </c>
      <c r="J10" s="61">
        <v>617.44399999999996</v>
      </c>
      <c r="K10" s="61">
        <v>621.12519999999995</v>
      </c>
      <c r="L10" s="61">
        <v>638.62030000000004</v>
      </c>
      <c r="M10" s="61">
        <v>645.32100000000003</v>
      </c>
      <c r="N10" s="61">
        <v>667.72770000000003</v>
      </c>
      <c r="O10" s="149">
        <v>7.1600381696662829E-2</v>
      </c>
    </row>
    <row r="11" spans="1:37">
      <c r="A11" s="148" t="s">
        <v>42</v>
      </c>
      <c r="B11" s="61">
        <v>708.81100000000004</v>
      </c>
      <c r="C11" s="61">
        <v>702.3</v>
      </c>
      <c r="D11" s="61">
        <v>715.92070000000001</v>
      </c>
      <c r="E11" s="61">
        <v>728.30169999999998</v>
      </c>
      <c r="F11" s="61">
        <v>741.49260000000004</v>
      </c>
      <c r="G11" s="61">
        <v>710.9203</v>
      </c>
      <c r="H11" s="61">
        <v>687.69449999999995</v>
      </c>
      <c r="I11" s="61">
        <v>684.56140000000005</v>
      </c>
      <c r="J11" s="61">
        <v>754.64400000000001</v>
      </c>
      <c r="K11" s="61">
        <v>817.86249999999995</v>
      </c>
      <c r="L11" s="61">
        <v>905.30499999999995</v>
      </c>
      <c r="M11" s="61">
        <v>904.77099999999996</v>
      </c>
      <c r="N11" s="61">
        <v>812.2319</v>
      </c>
      <c r="O11" s="149">
        <v>0.14590758326267506</v>
      </c>
    </row>
    <row r="12" spans="1:37">
      <c r="A12" s="150" t="s">
        <v>64</v>
      </c>
      <c r="B12" s="61">
        <v>825.7097</v>
      </c>
      <c r="C12" s="61">
        <v>790.89290000000005</v>
      </c>
      <c r="D12" s="61">
        <v>808.25810000000001</v>
      </c>
      <c r="E12" s="61">
        <v>847.13329999999996</v>
      </c>
      <c r="F12" s="61">
        <v>828.48389999999995</v>
      </c>
      <c r="G12" s="61">
        <v>819.16669999999999</v>
      </c>
      <c r="H12" s="61">
        <v>817.2903</v>
      </c>
      <c r="I12" s="61">
        <v>801.09680000000003</v>
      </c>
      <c r="J12" s="61">
        <v>800.86670000000004</v>
      </c>
      <c r="K12" s="61">
        <v>825.09680000000003</v>
      </c>
      <c r="L12" s="61">
        <v>856.36670000000004</v>
      </c>
      <c r="M12" s="61">
        <v>884.4194</v>
      </c>
      <c r="N12" s="61">
        <v>878.64520000000005</v>
      </c>
      <c r="O12" s="149">
        <v>6.4109093062610256E-2</v>
      </c>
    </row>
    <row r="13" spans="1:37">
      <c r="A13" s="151" t="s">
        <v>77</v>
      </c>
      <c r="B13" s="61">
        <v>839.00260000000003</v>
      </c>
      <c r="C13" s="61">
        <v>905.66430000000003</v>
      </c>
      <c r="D13" s="61">
        <v>924.65189999999996</v>
      </c>
      <c r="E13" s="61">
        <v>933.399</v>
      </c>
      <c r="F13" s="61">
        <v>918.16060000000004</v>
      </c>
      <c r="G13" s="61">
        <v>936.17729999999995</v>
      </c>
      <c r="H13" s="61">
        <v>933.58479999999997</v>
      </c>
      <c r="I13" s="61">
        <v>935.36320000000001</v>
      </c>
      <c r="J13" s="61">
        <v>944.54570000000001</v>
      </c>
      <c r="K13" s="61">
        <v>953.03390000000002</v>
      </c>
      <c r="L13" s="61">
        <v>942.64070000000004</v>
      </c>
      <c r="M13" s="61">
        <v>1076.2819</v>
      </c>
      <c r="N13" s="61">
        <v>1196.8725999999999</v>
      </c>
      <c r="O13" s="149">
        <v>0.42654218234842167</v>
      </c>
    </row>
    <row r="14" spans="1:37">
      <c r="A14" s="151" t="s">
        <v>43</v>
      </c>
      <c r="B14" s="61">
        <v>554.67740000000003</v>
      </c>
      <c r="C14" s="61">
        <v>535.67859999999996</v>
      </c>
      <c r="D14" s="61">
        <v>550.2903</v>
      </c>
      <c r="E14" s="61">
        <v>585.33330000000001</v>
      </c>
      <c r="F14" s="61">
        <v>565.32259999999997</v>
      </c>
      <c r="G14" s="61">
        <v>548.73329999999999</v>
      </c>
      <c r="H14" s="61">
        <v>552.67740000000003</v>
      </c>
      <c r="I14" s="61">
        <v>560.64520000000005</v>
      </c>
      <c r="J14" s="61">
        <v>568.36670000000004</v>
      </c>
      <c r="K14" s="61">
        <v>598.06449999999995</v>
      </c>
      <c r="L14" s="61">
        <v>615.23329999999999</v>
      </c>
      <c r="M14" s="61">
        <v>636.12900000000002</v>
      </c>
      <c r="N14" s="61">
        <v>621.51610000000005</v>
      </c>
      <c r="O14" s="149">
        <v>0.12050013214888522</v>
      </c>
    </row>
    <row r="15" spans="1:37">
      <c r="A15" s="151" t="s">
        <v>65</v>
      </c>
      <c r="B15" s="61">
        <v>712.48389999999995</v>
      </c>
      <c r="C15" s="61">
        <v>701.82140000000004</v>
      </c>
      <c r="D15" s="61">
        <v>713.77419999999995</v>
      </c>
      <c r="E15" s="61">
        <v>741.43330000000003</v>
      </c>
      <c r="F15" s="61">
        <v>741.09680000000003</v>
      </c>
      <c r="G15" s="61">
        <v>742.3</v>
      </c>
      <c r="H15" s="61">
        <v>736.64520000000005</v>
      </c>
      <c r="I15" s="61">
        <v>723.5806</v>
      </c>
      <c r="J15" s="61">
        <v>713.53330000000005</v>
      </c>
      <c r="K15" s="61">
        <v>726.54840000000002</v>
      </c>
      <c r="L15" s="61">
        <v>770.3</v>
      </c>
      <c r="M15" s="61">
        <v>860.35479999999995</v>
      </c>
      <c r="N15" s="61">
        <v>866.83870000000002</v>
      </c>
      <c r="O15" s="149">
        <v>0.21664321116589447</v>
      </c>
    </row>
    <row r="16" spans="1:37">
      <c r="A16" s="151" t="s">
        <v>44</v>
      </c>
      <c r="B16" s="61">
        <v>546.29759999999999</v>
      </c>
      <c r="C16" s="61">
        <v>562.79480000000001</v>
      </c>
      <c r="D16" s="61">
        <v>573.42319999999995</v>
      </c>
      <c r="E16" s="61">
        <v>576.47389999999996</v>
      </c>
      <c r="F16" s="61">
        <v>584.96109999999999</v>
      </c>
      <c r="G16" s="61">
        <v>617.13250000000005</v>
      </c>
      <c r="H16" s="61">
        <v>553.58270000000005</v>
      </c>
      <c r="I16" s="61">
        <v>558.82410000000004</v>
      </c>
      <c r="J16" s="61">
        <v>545.06320000000005</v>
      </c>
      <c r="K16" s="61">
        <v>525.91340000000002</v>
      </c>
      <c r="L16" s="61">
        <v>533.53639999999996</v>
      </c>
      <c r="M16" s="61">
        <v>544.7473</v>
      </c>
      <c r="N16" s="61">
        <v>575.28269999999998</v>
      </c>
      <c r="O16" s="149">
        <v>5.3057344568235409E-2</v>
      </c>
    </row>
    <row r="17" spans="1:114">
      <c r="A17" s="151" t="s">
        <v>81</v>
      </c>
      <c r="B17" s="61">
        <v>603.46550000000002</v>
      </c>
      <c r="C17" s="61">
        <v>652.37289999999996</v>
      </c>
      <c r="D17" s="61">
        <v>660.09230000000002</v>
      </c>
      <c r="E17" s="61">
        <v>527.21130000000005</v>
      </c>
      <c r="F17" s="61">
        <v>631.00260000000003</v>
      </c>
      <c r="G17" s="61">
        <v>603.32299999999998</v>
      </c>
      <c r="H17" s="61">
        <v>649.48320000000001</v>
      </c>
      <c r="I17" s="61">
        <v>604.87710000000004</v>
      </c>
      <c r="J17" s="61">
        <v>572.39469999999994</v>
      </c>
      <c r="K17" s="61">
        <v>617.97349999999994</v>
      </c>
      <c r="L17" s="61">
        <v>653.5607</v>
      </c>
      <c r="M17" s="61">
        <v>562.1884</v>
      </c>
      <c r="N17" s="61">
        <v>574.68679999999995</v>
      </c>
      <c r="O17" s="149">
        <v>-4.7689055960945637E-2</v>
      </c>
    </row>
    <row r="18" spans="1:114">
      <c r="A18" s="152" t="s">
        <v>74</v>
      </c>
      <c r="B18" s="61">
        <v>869.71489999999994</v>
      </c>
      <c r="C18" s="61">
        <v>824.59969999999998</v>
      </c>
      <c r="D18" s="61">
        <v>850.12490000000003</v>
      </c>
      <c r="E18" s="61">
        <v>834.86069999999995</v>
      </c>
      <c r="F18" s="61">
        <v>789.66819999999996</v>
      </c>
      <c r="G18" s="61">
        <v>761.79049999999995</v>
      </c>
      <c r="H18" s="61">
        <v>762.76400000000001</v>
      </c>
      <c r="I18" s="61">
        <v>777.81989999999996</v>
      </c>
      <c r="J18" s="61">
        <v>782.18529999999998</v>
      </c>
      <c r="K18" s="61">
        <v>818.02110000000005</v>
      </c>
      <c r="L18" s="61">
        <v>870.57010000000002</v>
      </c>
      <c r="M18" s="61">
        <v>963.62959999999998</v>
      </c>
      <c r="N18" s="61">
        <v>988.37440000000004</v>
      </c>
      <c r="O18" s="149">
        <v>0.13643493977164245</v>
      </c>
    </row>
    <row r="19" spans="1:114">
      <c r="A19" s="152" t="s">
        <v>66</v>
      </c>
      <c r="B19" s="61">
        <v>590.75099999999998</v>
      </c>
      <c r="C19" s="61">
        <v>573.84180000000003</v>
      </c>
      <c r="D19" s="61">
        <v>598.30029999999999</v>
      </c>
      <c r="E19" s="61">
        <v>618.67269999999996</v>
      </c>
      <c r="F19" s="61">
        <v>624.19870000000003</v>
      </c>
      <c r="G19" s="61">
        <v>661.8107</v>
      </c>
      <c r="H19" s="61">
        <v>632.46450000000004</v>
      </c>
      <c r="I19" s="61">
        <v>612.88810000000001</v>
      </c>
      <c r="J19" s="61">
        <v>610.23270000000002</v>
      </c>
      <c r="K19" s="61">
        <v>617.78679999999997</v>
      </c>
      <c r="L19" s="61">
        <v>633.02</v>
      </c>
      <c r="M19" s="61">
        <v>633.44100000000003</v>
      </c>
      <c r="N19" s="61">
        <v>634.66390000000001</v>
      </c>
      <c r="O19" s="149">
        <v>7.4334025672406989E-2</v>
      </c>
    </row>
    <row r="20" spans="1:114">
      <c r="A20" s="152" t="s">
        <v>67</v>
      </c>
      <c r="B20" s="61">
        <v>665.64520000000005</v>
      </c>
      <c r="C20" s="61">
        <v>681.78570000000002</v>
      </c>
      <c r="D20" s="61">
        <v>694.51610000000005</v>
      </c>
      <c r="E20" s="61">
        <v>687.3</v>
      </c>
      <c r="F20" s="61">
        <v>675.80650000000003</v>
      </c>
      <c r="G20" s="61">
        <v>675.4</v>
      </c>
      <c r="H20" s="61">
        <v>682.32259999999997</v>
      </c>
      <c r="I20" s="61">
        <v>681.74189999999999</v>
      </c>
      <c r="J20" s="61">
        <v>691.66669999999999</v>
      </c>
      <c r="K20" s="61">
        <v>679.4194</v>
      </c>
      <c r="L20" s="61">
        <v>671.66669999999999</v>
      </c>
      <c r="M20" s="61">
        <v>672</v>
      </c>
      <c r="N20" s="61">
        <v>659.77419999999995</v>
      </c>
      <c r="O20" s="149">
        <v>-8.8200140254900417E-3</v>
      </c>
    </row>
    <row r="21" spans="1:114">
      <c r="A21" s="153" t="s">
        <v>92</v>
      </c>
      <c r="B21" s="154">
        <v>0</v>
      </c>
      <c r="C21" s="154">
        <v>0</v>
      </c>
      <c r="D21" s="154">
        <v>710.82150000000001</v>
      </c>
      <c r="E21" s="154">
        <v>717.96249999999998</v>
      </c>
      <c r="F21" s="154">
        <v>711.1105</v>
      </c>
      <c r="G21" s="154">
        <v>670.79039999999998</v>
      </c>
      <c r="H21" s="154">
        <v>665.53740000000005</v>
      </c>
      <c r="I21" s="154">
        <v>664.14210000000003</v>
      </c>
      <c r="J21" s="154">
        <v>655.26490000000001</v>
      </c>
      <c r="K21" s="154">
        <v>0</v>
      </c>
      <c r="L21" s="154">
        <v>619.46810000000005</v>
      </c>
      <c r="M21" s="154">
        <v>665.00260000000003</v>
      </c>
      <c r="N21" s="154">
        <v>676.24480000000005</v>
      </c>
      <c r="O21" s="149" t="s">
        <v>107</v>
      </c>
    </row>
    <row r="22" spans="1:114">
      <c r="A22" s="152" t="s">
        <v>49</v>
      </c>
      <c r="B22" s="61">
        <v>767.20579999999995</v>
      </c>
      <c r="C22" s="61">
        <v>671.94960000000003</v>
      </c>
      <c r="D22" s="61">
        <v>657.68939999999998</v>
      </c>
      <c r="E22" s="61">
        <v>562.02200000000005</v>
      </c>
      <c r="F22" s="61">
        <v>507.79450000000003</v>
      </c>
      <c r="G22" s="61">
        <v>488.13400000000001</v>
      </c>
      <c r="H22" s="61">
        <v>492.10649999999998</v>
      </c>
      <c r="I22" s="61">
        <v>513.43870000000004</v>
      </c>
      <c r="J22" s="61">
        <v>572.35469999999998</v>
      </c>
      <c r="K22" s="61">
        <v>691.33519999999999</v>
      </c>
      <c r="L22" s="61">
        <v>796.50329999999997</v>
      </c>
      <c r="M22" s="61">
        <v>754.7</v>
      </c>
      <c r="N22" s="61">
        <v>711.2577</v>
      </c>
      <c r="O22" s="149">
        <v>-7.2924500831458738E-2</v>
      </c>
    </row>
    <row r="23" spans="1:114" ht="12.75" customHeight="1">
      <c r="A23" s="152" t="s">
        <v>68</v>
      </c>
      <c r="B23" s="61">
        <v>344.38630000000001</v>
      </c>
      <c r="C23" s="61">
        <v>345.07069999999999</v>
      </c>
      <c r="D23" s="61">
        <v>304.60169999999999</v>
      </c>
      <c r="E23" s="61">
        <v>369.93689999999998</v>
      </c>
      <c r="F23" s="61">
        <v>307.61989999999997</v>
      </c>
      <c r="G23" s="61">
        <v>476.11329999999998</v>
      </c>
      <c r="H23" s="61">
        <v>313.38780000000003</v>
      </c>
      <c r="I23" s="61">
        <v>355.60430000000002</v>
      </c>
      <c r="J23" s="61">
        <v>456.29809999999998</v>
      </c>
      <c r="K23" s="61">
        <v>357.32260000000002</v>
      </c>
      <c r="L23" s="61">
        <v>362.71719999999999</v>
      </c>
      <c r="M23" s="61">
        <v>323.52980000000002</v>
      </c>
      <c r="N23" s="61">
        <v>345.80259999999998</v>
      </c>
      <c r="O23" s="149">
        <v>4.1125329317686088E-3</v>
      </c>
    </row>
    <row r="24" spans="1:114">
      <c r="A24" s="152" t="s">
        <v>50</v>
      </c>
      <c r="B24" s="61">
        <v>645.86260000000004</v>
      </c>
      <c r="C24" s="61">
        <v>679.33320000000003</v>
      </c>
      <c r="D24" s="61">
        <v>675.87739999999997</v>
      </c>
      <c r="E24" s="61">
        <v>673.67830000000004</v>
      </c>
      <c r="F24" s="61">
        <v>662.68550000000005</v>
      </c>
      <c r="G24" s="61">
        <v>686.59799999999996</v>
      </c>
      <c r="H24" s="61">
        <v>691.84230000000002</v>
      </c>
      <c r="I24" s="61">
        <v>714.95450000000005</v>
      </c>
      <c r="J24" s="61">
        <v>697.99</v>
      </c>
      <c r="K24" s="61">
        <v>695.69259999999997</v>
      </c>
      <c r="L24" s="61">
        <v>701.06470000000002</v>
      </c>
      <c r="M24" s="61">
        <v>710.73350000000005</v>
      </c>
      <c r="N24" s="61">
        <v>758.68320000000006</v>
      </c>
      <c r="O24" s="149">
        <v>0.17468204537621479</v>
      </c>
      <c r="AM24" s="3"/>
      <c r="DD24" s="31"/>
      <c r="DE24" s="31"/>
      <c r="DF24" s="31"/>
      <c r="DG24" s="31"/>
      <c r="DH24" s="31"/>
      <c r="DI24" s="31"/>
      <c r="DJ24" s="33"/>
    </row>
    <row r="25" spans="1:114">
      <c r="A25" s="152" t="s">
        <v>69</v>
      </c>
      <c r="B25" s="61">
        <v>546.74</v>
      </c>
      <c r="C25" s="61">
        <v>546.59140000000002</v>
      </c>
      <c r="D25" s="61">
        <v>575.71029999999996</v>
      </c>
      <c r="E25" s="61">
        <v>552.00130000000001</v>
      </c>
      <c r="F25" s="61">
        <v>560.56259999999997</v>
      </c>
      <c r="G25" s="61">
        <v>569.72670000000005</v>
      </c>
      <c r="H25" s="61">
        <v>552.37549999999999</v>
      </c>
      <c r="I25" s="61">
        <v>606.34100000000001</v>
      </c>
      <c r="J25" s="61">
        <v>629.58199999999999</v>
      </c>
      <c r="K25" s="61">
        <v>597.83810000000005</v>
      </c>
      <c r="L25" s="61">
        <v>584.43730000000005</v>
      </c>
      <c r="M25" s="61">
        <v>566.8184</v>
      </c>
      <c r="N25" s="61">
        <v>577.9674</v>
      </c>
      <c r="O25" s="149">
        <v>5.7115630830010478E-2</v>
      </c>
    </row>
    <row r="26" spans="1:114" ht="13.5" thickBot="1">
      <c r="A26" s="155" t="s">
        <v>70</v>
      </c>
      <c r="B26" s="61">
        <v>662.55229999999995</v>
      </c>
      <c r="C26" s="61">
        <v>702.32399999999996</v>
      </c>
      <c r="D26" s="61">
        <v>745.3768</v>
      </c>
      <c r="E26" s="61">
        <v>765.78679999999997</v>
      </c>
      <c r="F26" s="61">
        <v>777.6386</v>
      </c>
      <c r="G26" s="61">
        <v>745.76329999999996</v>
      </c>
      <c r="H26" s="61">
        <v>724.9683</v>
      </c>
      <c r="I26" s="61">
        <v>666.60739999999998</v>
      </c>
      <c r="J26" s="61">
        <v>610.45349999999996</v>
      </c>
      <c r="K26" s="61">
        <v>566.1671</v>
      </c>
      <c r="L26" s="61">
        <v>554.04790000000003</v>
      </c>
      <c r="M26" s="61">
        <v>600.85929999999996</v>
      </c>
      <c r="N26" s="61">
        <v>679.29420000000005</v>
      </c>
      <c r="O26" s="149">
        <v>2.5268797648125396E-2</v>
      </c>
    </row>
    <row r="27" spans="1:114" ht="13.5" thickBot="1">
      <c r="A27" s="156" t="s">
        <v>51</v>
      </c>
      <c r="B27" s="157">
        <v>722.22969999999998</v>
      </c>
      <c r="C27" s="157">
        <v>701.94759999999997</v>
      </c>
      <c r="D27" s="157">
        <v>721.13750000000005</v>
      </c>
      <c r="E27" s="157">
        <v>755.71460000000002</v>
      </c>
      <c r="F27" s="157">
        <v>757.59140000000002</v>
      </c>
      <c r="G27" s="157">
        <v>755.74990000000003</v>
      </c>
      <c r="H27" s="157">
        <v>729.93880000000001</v>
      </c>
      <c r="I27" s="157">
        <v>703.92669999999998</v>
      </c>
      <c r="J27" s="157">
        <v>720.07079999999996</v>
      </c>
      <c r="K27" s="157">
        <v>743.92510000000004</v>
      </c>
      <c r="L27" s="157">
        <v>780.87139999999999</v>
      </c>
      <c r="M27" s="157">
        <v>792.87149999999997</v>
      </c>
      <c r="N27" s="157">
        <v>776.39009999999996</v>
      </c>
      <c r="O27" s="158">
        <v>7.4990546636340083E-2</v>
      </c>
    </row>
    <row r="28" spans="1:114">
      <c r="A28" s="44"/>
    </row>
    <row r="29" spans="1:114">
      <c r="A29" s="38"/>
    </row>
    <row r="30" spans="1:114">
      <c r="A30" s="38"/>
    </row>
    <row r="31" spans="1:114">
      <c r="A31" s="38"/>
    </row>
    <row r="32" spans="1:114">
      <c r="A32" s="38"/>
    </row>
    <row r="33" spans="1:1">
      <c r="A33" s="38"/>
    </row>
    <row r="34" spans="1:1">
      <c r="A34" s="38"/>
    </row>
    <row r="35" spans="1:1">
      <c r="A35" s="38"/>
    </row>
    <row r="36" spans="1:1">
      <c r="A36" s="1"/>
    </row>
    <row r="37" spans="1:1">
      <c r="A37" s="1"/>
    </row>
    <row r="38" spans="1:1">
      <c r="A38" s="1"/>
    </row>
    <row r="39" spans="1:1">
      <c r="A39" s="1"/>
    </row>
    <row r="40" spans="1:1">
      <c r="A40" s="1"/>
    </row>
    <row r="41" spans="1:1">
      <c r="A41" s="1"/>
    </row>
    <row r="42" spans="1:1">
      <c r="A42" s="1"/>
    </row>
    <row r="43" spans="1:1">
      <c r="A43" s="1"/>
    </row>
    <row r="44" spans="1:1">
      <c r="A44" s="1"/>
    </row>
    <row r="45" spans="1:1">
      <c r="A45" s="1"/>
    </row>
    <row r="46" spans="1:1">
      <c r="A46" s="1"/>
    </row>
    <row r="47" spans="1:1">
      <c r="A47" s="1"/>
    </row>
    <row r="48" spans="1:1">
      <c r="A48" s="1"/>
    </row>
    <row r="49" spans="1:106">
      <c r="A49" s="1"/>
    </row>
    <row r="50" spans="1:106">
      <c r="A50" s="1"/>
      <c r="CY50" s="28"/>
      <c r="CZ50" s="28"/>
      <c r="DA50" s="28"/>
      <c r="DB50" s="28"/>
    </row>
    <row r="51" spans="1:106">
      <c r="A51" s="1"/>
    </row>
    <row r="52" spans="1:106">
      <c r="A52" s="1"/>
    </row>
    <row r="53" spans="1:106">
      <c r="A53" s="1"/>
    </row>
    <row r="54" spans="1:106">
      <c r="A54" s="1"/>
    </row>
    <row r="55" spans="1:106">
      <c r="A55" s="1"/>
    </row>
    <row r="56" spans="1:106">
      <c r="A56" s="1"/>
    </row>
    <row r="57" spans="1:106">
      <c r="A57" s="1"/>
    </row>
    <row r="58" spans="1:106">
      <c r="A58" s="1"/>
    </row>
    <row r="59" spans="1:106">
      <c r="A59" s="1"/>
    </row>
    <row r="60" spans="1:106">
      <c r="A60" s="1"/>
    </row>
    <row r="61" spans="1:106">
      <c r="A61" s="1"/>
    </row>
    <row r="62" spans="1:106">
      <c r="A62" s="1"/>
    </row>
    <row r="63" spans="1:106">
      <c r="A63" s="1"/>
    </row>
  </sheetData>
  <phoneticPr fontId="5" type="noConversion"/>
  <conditionalFormatting sqref="O8:O26">
    <cfRule type="iconSet" priority="2">
      <iconSet iconSet="3Arrows">
        <cfvo type="percent" val="0"/>
        <cfvo type="num" val="0"/>
        <cfvo type="num" val="0.1"/>
      </iconSet>
    </cfRule>
  </conditionalFormatting>
  <conditionalFormatting sqref="O27">
    <cfRule type="iconSet" priority="1">
      <iconSet iconSet="3Arrows">
        <cfvo type="percent" val="0"/>
        <cfvo type="num" val="0"/>
        <cfvo type="num" val="0.1"/>
      </iconSet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workbookViewId="0">
      <selection activeCell="S20" sqref="S20"/>
    </sheetView>
  </sheetViews>
  <sheetFormatPr defaultRowHeight="12.75"/>
  <cols>
    <col min="3" max="3" width="11.140625" customWidth="1"/>
    <col min="8" max="8" width="9.85546875" customWidth="1"/>
    <col min="13" max="13" width="10" customWidth="1"/>
    <col min="14" max="14" width="9.42578125" customWidth="1"/>
  </cols>
  <sheetData>
    <row r="1" spans="1:18" ht="14.25">
      <c r="B1" s="15" t="s">
        <v>52</v>
      </c>
      <c r="C1" s="15"/>
      <c r="D1" s="15"/>
      <c r="E1" s="15"/>
      <c r="F1" s="15"/>
      <c r="G1" s="39"/>
      <c r="H1" s="39"/>
      <c r="I1" s="39"/>
      <c r="J1" s="39" t="s">
        <v>53</v>
      </c>
    </row>
    <row r="2" spans="1:18" ht="13.5" thickBot="1"/>
    <row r="3" spans="1:18" ht="13.5" thickBot="1">
      <c r="A3" s="42"/>
      <c r="B3" s="109" t="s">
        <v>82</v>
      </c>
      <c r="C3" s="110" t="s">
        <v>97</v>
      </c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8" ht="13.5" thickBot="1">
      <c r="A4" s="42"/>
      <c r="B4" s="111" t="s">
        <v>48</v>
      </c>
      <c r="C4" s="159">
        <v>676.24</v>
      </c>
      <c r="D4" s="42"/>
      <c r="E4" s="42"/>
      <c r="F4" s="42"/>
      <c r="G4" s="42"/>
      <c r="H4" s="42"/>
      <c r="I4" s="42"/>
      <c r="J4" s="42"/>
      <c r="K4" s="42"/>
      <c r="M4" s="41"/>
      <c r="N4" s="41"/>
      <c r="O4" s="41"/>
      <c r="P4" s="42"/>
    </row>
    <row r="5" spans="1:18" ht="13.5" thickBot="1">
      <c r="A5" s="42"/>
      <c r="B5" s="112" t="s">
        <v>56</v>
      </c>
      <c r="C5" s="157">
        <v>776.39009999999996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56"/>
      <c r="O5" s="56"/>
      <c r="P5" s="56"/>
      <c r="Q5" s="56"/>
      <c r="R5" s="42"/>
    </row>
    <row r="6" spans="1:18">
      <c r="A6" s="106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</row>
    <row r="7" spans="1:18">
      <c r="A7" s="108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</row>
    <row r="8" spans="1:18">
      <c r="A8" s="108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</row>
    <row r="9" spans="1:18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46"/>
  <sheetViews>
    <sheetView tabSelected="1" topLeftCell="A16" workbookViewId="0">
      <selection activeCell="J21" sqref="J21:O35"/>
    </sheetView>
  </sheetViews>
  <sheetFormatPr defaultRowHeight="12.75"/>
  <cols>
    <col min="1" max="1" width="12.7109375" customWidth="1"/>
    <col min="2" max="3" width="10.7109375" customWidth="1"/>
    <col min="4" max="4" width="13.5703125" customWidth="1"/>
    <col min="5" max="6" width="10.7109375" customWidth="1"/>
    <col min="8" max="8" width="13.42578125" customWidth="1"/>
    <col min="9" max="9" width="11.5703125" customWidth="1"/>
    <col min="10" max="10" width="55.42578125" customWidth="1"/>
    <col min="12" max="12" width="9.7109375" customWidth="1"/>
  </cols>
  <sheetData>
    <row r="2" spans="1:18" ht="15">
      <c r="A2" s="14" t="s">
        <v>37</v>
      </c>
      <c r="B2" s="14"/>
      <c r="C2" s="14"/>
      <c r="D2" s="14"/>
      <c r="E2" s="14"/>
      <c r="F2" s="4"/>
      <c r="G2" s="4"/>
    </row>
    <row r="4" spans="1:18" ht="14.25">
      <c r="A4" s="15" t="s">
        <v>32</v>
      </c>
      <c r="B4" s="15"/>
      <c r="C4" s="15"/>
      <c r="D4" s="15"/>
      <c r="E4" s="4"/>
    </row>
    <row r="5" spans="1:18" ht="15" thickBot="1">
      <c r="A5" s="15"/>
      <c r="B5" s="15"/>
      <c r="C5" s="15"/>
      <c r="D5" s="15"/>
      <c r="E5" s="4"/>
    </row>
    <row r="6" spans="1:18" ht="21" customHeight="1" thickBot="1">
      <c r="A6" s="222" t="s">
        <v>2</v>
      </c>
      <c r="B6" s="223"/>
      <c r="C6" s="223"/>
      <c r="D6" s="223"/>
      <c r="E6" s="223"/>
      <c r="F6" s="224"/>
    </row>
    <row r="7" spans="1:18" ht="17.25" customHeight="1" thickBot="1">
      <c r="A7" s="225" t="s">
        <v>108</v>
      </c>
      <c r="B7" s="226"/>
      <c r="C7" s="227"/>
      <c r="D7" s="225" t="s">
        <v>109</v>
      </c>
      <c r="E7" s="226"/>
      <c r="F7" s="227"/>
    </row>
    <row r="8" spans="1:18" ht="26.25" thickBot="1">
      <c r="A8" s="64" t="s">
        <v>4</v>
      </c>
      <c r="B8" s="65" t="s">
        <v>7</v>
      </c>
      <c r="C8" s="66" t="s">
        <v>5</v>
      </c>
      <c r="D8" s="67" t="s">
        <v>4</v>
      </c>
      <c r="E8" s="160" t="s">
        <v>8</v>
      </c>
      <c r="F8" s="68" t="s">
        <v>5</v>
      </c>
    </row>
    <row r="9" spans="1:18" ht="16.5" thickBot="1">
      <c r="A9" s="69" t="s">
        <v>27</v>
      </c>
      <c r="B9" s="70">
        <v>815.64499999999998</v>
      </c>
      <c r="C9" s="71">
        <v>240.011</v>
      </c>
      <c r="D9" s="72"/>
      <c r="E9" s="161"/>
      <c r="F9" s="73"/>
      <c r="H9" s="29"/>
      <c r="I9" s="118"/>
      <c r="J9" s="119"/>
      <c r="K9" s="250" t="s">
        <v>83</v>
      </c>
      <c r="L9" s="251"/>
      <c r="M9" s="251"/>
      <c r="N9" s="252"/>
      <c r="O9" s="250" t="s">
        <v>84</v>
      </c>
      <c r="P9" s="251"/>
      <c r="Q9" s="251"/>
      <c r="R9" s="253"/>
    </row>
    <row r="10" spans="1:18" ht="14.25" customHeight="1" thickBot="1">
      <c r="A10" s="113"/>
      <c r="B10" s="74"/>
      <c r="C10" s="62"/>
      <c r="D10" s="63"/>
      <c r="E10" s="162"/>
      <c r="F10" s="34"/>
      <c r="H10" s="29"/>
      <c r="I10" s="120"/>
      <c r="J10" s="121" t="s">
        <v>85</v>
      </c>
      <c r="K10" s="250" t="s">
        <v>86</v>
      </c>
      <c r="L10" s="253"/>
      <c r="M10" s="254" t="s">
        <v>87</v>
      </c>
      <c r="N10" s="252"/>
      <c r="O10" s="250" t="s">
        <v>86</v>
      </c>
      <c r="P10" s="253"/>
      <c r="Q10" s="254" t="s">
        <v>87</v>
      </c>
      <c r="R10" s="253"/>
    </row>
    <row r="11" spans="1:18" ht="14.25" customHeight="1" thickBot="1">
      <c r="A11" s="75"/>
      <c r="B11" s="76"/>
      <c r="C11" s="77"/>
      <c r="D11" s="78"/>
      <c r="E11" s="163"/>
      <c r="F11" s="79"/>
      <c r="H11" s="29"/>
      <c r="I11" s="122"/>
      <c r="J11" s="123"/>
      <c r="K11" s="124" t="s">
        <v>88</v>
      </c>
      <c r="L11" s="125" t="s">
        <v>89</v>
      </c>
      <c r="M11" s="124" t="s">
        <v>88</v>
      </c>
      <c r="N11" s="126" t="s">
        <v>89</v>
      </c>
      <c r="O11" s="124" t="s">
        <v>88</v>
      </c>
      <c r="P11" s="125" t="s">
        <v>89</v>
      </c>
      <c r="Q11" s="124" t="s">
        <v>88</v>
      </c>
      <c r="R11" s="125" t="s">
        <v>89</v>
      </c>
    </row>
    <row r="12" spans="1:18" ht="14.25" customHeight="1" thickBot="1">
      <c r="A12" s="164" t="s">
        <v>6</v>
      </c>
      <c r="B12" s="165">
        <v>815.64499999999998</v>
      </c>
      <c r="C12" s="166">
        <v>240.011</v>
      </c>
      <c r="D12" s="167"/>
      <c r="E12" s="165"/>
      <c r="F12" s="168"/>
      <c r="H12" s="29"/>
      <c r="I12" s="127"/>
      <c r="J12" s="128" t="s">
        <v>90</v>
      </c>
      <c r="K12" s="129">
        <v>4623</v>
      </c>
      <c r="L12" s="130">
        <v>2603</v>
      </c>
      <c r="M12" s="131">
        <v>784</v>
      </c>
      <c r="N12" s="132">
        <v>374</v>
      </c>
      <c r="O12" s="131">
        <v>302</v>
      </c>
      <c r="P12" s="133">
        <v>202</v>
      </c>
      <c r="Q12" s="131">
        <v>64</v>
      </c>
      <c r="R12" s="133">
        <v>96</v>
      </c>
    </row>
    <row r="13" spans="1:18" ht="14.25" customHeight="1" thickBot="1">
      <c r="A13" s="228" t="s">
        <v>3</v>
      </c>
      <c r="B13" s="229"/>
      <c r="C13" s="229"/>
      <c r="D13" s="229"/>
      <c r="E13" s="229"/>
      <c r="F13" s="230"/>
      <c r="H13" s="30"/>
      <c r="I13" s="127"/>
      <c r="J13" s="128" t="s">
        <v>91</v>
      </c>
      <c r="K13" s="129">
        <v>5668</v>
      </c>
      <c r="L13" s="130">
        <v>3828</v>
      </c>
      <c r="M13" s="131">
        <v>856</v>
      </c>
      <c r="N13" s="132">
        <v>495</v>
      </c>
      <c r="O13" s="129">
        <v>4596</v>
      </c>
      <c r="P13" s="130">
        <v>7757</v>
      </c>
      <c r="Q13" s="131">
        <v>659</v>
      </c>
      <c r="R13" s="133">
        <v>877</v>
      </c>
    </row>
    <row r="14" spans="1:18" ht="14.25" customHeight="1" thickBot="1">
      <c r="A14" s="225" t="s">
        <v>108</v>
      </c>
      <c r="B14" s="226"/>
      <c r="C14" s="227"/>
      <c r="D14" s="225" t="s">
        <v>109</v>
      </c>
      <c r="E14" s="226"/>
      <c r="F14" s="227"/>
    </row>
    <row r="15" spans="1:18" ht="21.75" customHeight="1">
      <c r="A15" s="233" t="s">
        <v>4</v>
      </c>
      <c r="B15" s="235" t="s">
        <v>7</v>
      </c>
      <c r="C15" s="237" t="s">
        <v>5</v>
      </c>
      <c r="D15" s="239" t="s">
        <v>4</v>
      </c>
      <c r="E15" s="241" t="s">
        <v>8</v>
      </c>
      <c r="F15" s="231" t="s">
        <v>5</v>
      </c>
    </row>
    <row r="16" spans="1:18" ht="14.25" customHeight="1" thickBot="1">
      <c r="A16" s="234"/>
      <c r="B16" s="236"/>
      <c r="C16" s="238"/>
      <c r="D16" s="240"/>
      <c r="E16" s="242"/>
      <c r="F16" s="232"/>
    </row>
    <row r="17" spans="1:21" ht="2.25" customHeight="1" thickBot="1">
      <c r="A17" s="114" t="s">
        <v>58</v>
      </c>
      <c r="B17" s="169"/>
      <c r="C17" s="170"/>
      <c r="D17" s="171"/>
      <c r="E17" s="172"/>
      <c r="F17" s="170"/>
    </row>
    <row r="18" spans="1:21" ht="39" customHeight="1" thickBot="1">
      <c r="A18" s="173" t="s">
        <v>6</v>
      </c>
      <c r="B18" s="174"/>
      <c r="C18" s="175"/>
      <c r="D18" s="176"/>
      <c r="E18" s="177"/>
      <c r="F18" s="175"/>
      <c r="K18" s="59" t="s">
        <v>115</v>
      </c>
      <c r="L18" s="59"/>
      <c r="M18" s="59"/>
      <c r="N18" s="59"/>
      <c r="O18" s="59"/>
      <c r="P18" s="59"/>
      <c r="Q18" s="59"/>
      <c r="R18" s="58"/>
      <c r="S18" s="58"/>
      <c r="T18" s="58"/>
      <c r="U18" s="58"/>
    </row>
    <row r="19" spans="1:21" ht="15.75">
      <c r="A19" s="135"/>
      <c r="B19" s="134"/>
      <c r="C19" s="134"/>
      <c r="D19" s="134"/>
      <c r="E19" s="134"/>
      <c r="F19" s="134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</row>
    <row r="20" spans="1:21" ht="15.75" thickBot="1">
      <c r="A20" s="14" t="s">
        <v>38</v>
      </c>
      <c r="B20" s="14"/>
      <c r="C20" s="14"/>
      <c r="D20" s="14"/>
      <c r="E20" s="14"/>
      <c r="J20" s="196"/>
      <c r="K20" s="196"/>
    </row>
    <row r="21" spans="1:21" ht="19.5" thickBot="1">
      <c r="J21" s="139" t="s">
        <v>2</v>
      </c>
      <c r="K21" s="178"/>
      <c r="L21" s="178"/>
      <c r="M21" s="178"/>
      <c r="N21" s="178"/>
      <c r="O21" s="179"/>
    </row>
    <row r="22" spans="1:21" ht="16.5" thickBot="1">
      <c r="A22" s="15" t="s">
        <v>32</v>
      </c>
      <c r="B22" s="15"/>
      <c r="C22" s="15"/>
      <c r="D22" s="15"/>
      <c r="E22" s="4"/>
      <c r="J22" s="140" t="s">
        <v>108</v>
      </c>
      <c r="K22" s="141"/>
      <c r="L22" s="142"/>
      <c r="M22" s="140" t="s">
        <v>109</v>
      </c>
      <c r="N22" s="141"/>
      <c r="O22" s="142"/>
    </row>
    <row r="23" spans="1:21" ht="39" thickBot="1">
      <c r="J23" s="64" t="s">
        <v>4</v>
      </c>
      <c r="K23" s="65" t="s">
        <v>7</v>
      </c>
      <c r="L23" s="66" t="s">
        <v>5</v>
      </c>
      <c r="M23" s="67" t="s">
        <v>4</v>
      </c>
      <c r="N23" s="160" t="s">
        <v>8</v>
      </c>
      <c r="O23" s="68" t="s">
        <v>5</v>
      </c>
    </row>
    <row r="24" spans="1:21" ht="19.5" thickBot="1">
      <c r="A24" s="222" t="s">
        <v>2</v>
      </c>
      <c r="B24" s="223"/>
      <c r="C24" s="223"/>
      <c r="D24" s="223"/>
      <c r="E24" s="223"/>
      <c r="F24" s="224"/>
      <c r="J24" s="69" t="s">
        <v>27</v>
      </c>
      <c r="K24" s="70">
        <v>815.64499999999998</v>
      </c>
      <c r="L24" s="71">
        <v>240.011</v>
      </c>
      <c r="M24" s="72" t="s">
        <v>110</v>
      </c>
      <c r="N24" s="161">
        <v>1486.422</v>
      </c>
      <c r="O24" s="73">
        <v>65.790000000000006</v>
      </c>
    </row>
    <row r="25" spans="1:21" ht="16.5" thickBot="1">
      <c r="A25" s="225" t="s">
        <v>108</v>
      </c>
      <c r="B25" s="226"/>
      <c r="C25" s="227"/>
      <c r="D25" s="225" t="s">
        <v>109</v>
      </c>
      <c r="E25" s="226"/>
      <c r="F25" s="227"/>
      <c r="J25" s="113" t="s">
        <v>111</v>
      </c>
      <c r="K25" s="74">
        <v>500.7</v>
      </c>
      <c r="L25" s="62">
        <v>31.1</v>
      </c>
      <c r="M25" s="63" t="s">
        <v>112</v>
      </c>
      <c r="N25" s="162">
        <v>198.66</v>
      </c>
      <c r="O25" s="34">
        <v>24</v>
      </c>
    </row>
    <row r="26" spans="1:21" ht="25.5">
      <c r="A26" s="137" t="s">
        <v>4</v>
      </c>
      <c r="B26" s="138" t="s">
        <v>7</v>
      </c>
      <c r="C26" s="197" t="s">
        <v>5</v>
      </c>
      <c r="D26" s="137" t="s">
        <v>4</v>
      </c>
      <c r="E26" s="138" t="s">
        <v>8</v>
      </c>
      <c r="F26" s="136" t="s">
        <v>5</v>
      </c>
      <c r="J26" s="180" t="s">
        <v>110</v>
      </c>
      <c r="K26" s="181">
        <v>471.96</v>
      </c>
      <c r="L26" s="182">
        <v>26.08</v>
      </c>
      <c r="M26" s="183" t="s">
        <v>78</v>
      </c>
      <c r="N26" s="184">
        <v>112.8</v>
      </c>
      <c r="O26" s="185">
        <v>151.44300000000001</v>
      </c>
    </row>
    <row r="27" spans="1:21" ht="16.5" thickBot="1">
      <c r="A27" s="47" t="s">
        <v>6</v>
      </c>
      <c r="B27" s="198">
        <v>3827.6640000000002</v>
      </c>
      <c r="C27" s="199">
        <v>494.77699999999999</v>
      </c>
      <c r="D27" s="200" t="s">
        <v>6</v>
      </c>
      <c r="E27" s="198">
        <v>4463.1170000000002</v>
      </c>
      <c r="F27" s="201">
        <v>632.38499999999999</v>
      </c>
      <c r="J27" s="75" t="s">
        <v>112</v>
      </c>
      <c r="K27" s="76">
        <v>373.67099999999999</v>
      </c>
      <c r="L27" s="77">
        <v>43.454999999999998</v>
      </c>
      <c r="M27" s="78" t="s">
        <v>113</v>
      </c>
      <c r="N27" s="163">
        <v>2.2799999999999998</v>
      </c>
      <c r="O27" s="79">
        <v>0.42499999999999999</v>
      </c>
    </row>
    <row r="28" spans="1:21" ht="13.5" thickBot="1">
      <c r="A28" s="202" t="s">
        <v>45</v>
      </c>
      <c r="B28" s="203"/>
      <c r="C28" s="204"/>
      <c r="D28" s="205" t="s">
        <v>45</v>
      </c>
      <c r="E28" s="203"/>
      <c r="F28" s="206"/>
      <c r="J28" s="164" t="s">
        <v>6</v>
      </c>
      <c r="K28" s="165">
        <v>2602.5419999999999</v>
      </c>
      <c r="L28" s="166">
        <v>373.64600000000002</v>
      </c>
      <c r="M28" s="164" t="s">
        <v>6</v>
      </c>
      <c r="N28" s="165">
        <v>1800.162</v>
      </c>
      <c r="O28" s="168">
        <v>241.65799999999999</v>
      </c>
    </row>
    <row r="29" spans="1:21" ht="19.5" thickBot="1">
      <c r="A29" s="207" t="s">
        <v>28</v>
      </c>
      <c r="B29" s="208">
        <v>1858.6279999999999</v>
      </c>
      <c r="C29" s="209">
        <v>232.80199999999999</v>
      </c>
      <c r="D29" s="210" t="s">
        <v>29</v>
      </c>
      <c r="E29" s="208">
        <v>1748.6379999999999</v>
      </c>
      <c r="F29" s="211">
        <v>254.06299999999999</v>
      </c>
      <c r="I29" s="29"/>
      <c r="J29" s="228" t="s">
        <v>3</v>
      </c>
      <c r="K29" s="229"/>
      <c r="L29" s="229"/>
      <c r="M29" s="229"/>
      <c r="N29" s="229"/>
      <c r="O29" s="230"/>
    </row>
    <row r="30" spans="1:21" ht="16.5" thickBot="1">
      <c r="A30" s="207" t="s">
        <v>29</v>
      </c>
      <c r="B30" s="208">
        <v>1784.7570000000001</v>
      </c>
      <c r="C30" s="209">
        <v>245.43199999999999</v>
      </c>
      <c r="D30" s="210" t="s">
        <v>28</v>
      </c>
      <c r="E30" s="208">
        <v>1670.712</v>
      </c>
      <c r="F30" s="211">
        <v>231.78399999999999</v>
      </c>
      <c r="I30" s="29"/>
      <c r="J30" s="225" t="s">
        <v>108</v>
      </c>
      <c r="K30" s="226"/>
      <c r="L30" s="227"/>
      <c r="M30" s="225" t="s">
        <v>109</v>
      </c>
      <c r="N30" s="226"/>
      <c r="O30" s="227"/>
    </row>
    <row r="31" spans="1:21" ht="12.75" customHeight="1">
      <c r="A31" s="207" t="s">
        <v>27</v>
      </c>
      <c r="B31" s="208">
        <v>66.991</v>
      </c>
      <c r="C31" s="209">
        <v>8.3070000000000004</v>
      </c>
      <c r="D31" s="210" t="s">
        <v>116</v>
      </c>
      <c r="E31" s="208">
        <v>474.86599999999999</v>
      </c>
      <c r="F31" s="211">
        <v>78.179000000000002</v>
      </c>
      <c r="I31" s="29"/>
      <c r="J31" s="233" t="s">
        <v>4</v>
      </c>
      <c r="K31" s="235" t="s">
        <v>7</v>
      </c>
      <c r="L31" s="237" t="s">
        <v>5</v>
      </c>
      <c r="M31" s="239" t="s">
        <v>4</v>
      </c>
      <c r="N31" s="241" t="s">
        <v>8</v>
      </c>
      <c r="O31" s="231" t="s">
        <v>5</v>
      </c>
    </row>
    <row r="32" spans="1:21" ht="12.75" customHeight="1" thickBot="1">
      <c r="A32" s="207" t="s">
        <v>111</v>
      </c>
      <c r="B32" s="208">
        <v>43.985999999999997</v>
      </c>
      <c r="C32" s="209">
        <v>1.766</v>
      </c>
      <c r="D32" s="210" t="s">
        <v>57</v>
      </c>
      <c r="E32" s="208">
        <v>125.486</v>
      </c>
      <c r="F32" s="211">
        <v>21.408999999999999</v>
      </c>
      <c r="I32" s="29"/>
      <c r="J32" s="234"/>
      <c r="K32" s="236"/>
      <c r="L32" s="238"/>
      <c r="M32" s="240"/>
      <c r="N32" s="242"/>
      <c r="O32" s="232"/>
    </row>
    <row r="33" spans="1:15" ht="12.75" customHeight="1" thickBot="1">
      <c r="A33" s="207" t="s">
        <v>47</v>
      </c>
      <c r="B33" s="208">
        <v>41.069000000000003</v>
      </c>
      <c r="C33" s="209">
        <v>1.38</v>
      </c>
      <c r="D33" s="210" t="s">
        <v>27</v>
      </c>
      <c r="E33" s="208">
        <v>98.313999999999993</v>
      </c>
      <c r="F33" s="211">
        <v>10.605</v>
      </c>
      <c r="I33" s="29"/>
      <c r="J33" s="186" t="s">
        <v>58</v>
      </c>
      <c r="K33" s="187">
        <v>201.756</v>
      </c>
      <c r="L33" s="188">
        <v>95.701999999999998</v>
      </c>
      <c r="M33" s="189" t="s">
        <v>58</v>
      </c>
      <c r="N33" s="190">
        <v>337.851</v>
      </c>
      <c r="O33" s="188">
        <v>172.72</v>
      </c>
    </row>
    <row r="34" spans="1:15" ht="13.5" customHeight="1" thickBot="1">
      <c r="A34" s="212" t="s">
        <v>58</v>
      </c>
      <c r="B34" s="213">
        <v>8.4130000000000003</v>
      </c>
      <c r="C34" s="214">
        <v>1.855</v>
      </c>
      <c r="D34" s="215" t="s">
        <v>78</v>
      </c>
      <c r="E34" s="213">
        <v>79.510999999999996</v>
      </c>
      <c r="F34" s="216">
        <v>12.833</v>
      </c>
      <c r="I34" s="29"/>
      <c r="J34" s="101"/>
      <c r="K34" s="191"/>
      <c r="L34" s="192"/>
      <c r="M34" s="193" t="s">
        <v>114</v>
      </c>
      <c r="N34" s="194">
        <v>5.6920000000000002</v>
      </c>
      <c r="O34" s="192">
        <v>13.5</v>
      </c>
    </row>
    <row r="35" spans="1:15" ht="12.75" customHeight="1" thickBot="1">
      <c r="A35" s="228" t="s">
        <v>3</v>
      </c>
      <c r="B35" s="243"/>
      <c r="C35" s="243"/>
      <c r="D35" s="243"/>
      <c r="E35" s="243"/>
      <c r="F35" s="244"/>
      <c r="I35" s="29"/>
      <c r="J35" s="164" t="s">
        <v>6</v>
      </c>
      <c r="K35" s="195">
        <v>201.756</v>
      </c>
      <c r="L35" s="175">
        <v>95.701999999999998</v>
      </c>
      <c r="M35" s="164" t="s">
        <v>6</v>
      </c>
      <c r="N35" s="177">
        <v>343.54300000000001</v>
      </c>
      <c r="O35" s="175">
        <v>186.22</v>
      </c>
    </row>
    <row r="36" spans="1:15" ht="12.75" customHeight="1" thickBot="1">
      <c r="A36" s="225" t="s">
        <v>108</v>
      </c>
      <c r="B36" s="226"/>
      <c r="C36" s="227"/>
      <c r="D36" s="225" t="s">
        <v>109</v>
      </c>
      <c r="E36" s="226"/>
      <c r="F36" s="227"/>
      <c r="I36" s="29"/>
      <c r="J36" s="29"/>
      <c r="K36" s="29"/>
    </row>
    <row r="37" spans="1:15" ht="13.5" customHeight="1">
      <c r="A37" s="233" t="s">
        <v>4</v>
      </c>
      <c r="B37" s="246" t="s">
        <v>7</v>
      </c>
      <c r="C37" s="237" t="s">
        <v>5</v>
      </c>
      <c r="D37" s="239" t="s">
        <v>4</v>
      </c>
      <c r="E37" s="248" t="s">
        <v>8</v>
      </c>
      <c r="F37" s="231" t="s">
        <v>5</v>
      </c>
      <c r="I37" s="29"/>
      <c r="J37" s="29"/>
      <c r="K37" s="29"/>
    </row>
    <row r="38" spans="1:15" ht="13.5" customHeight="1" thickBot="1">
      <c r="A38" s="245"/>
      <c r="B38" s="247"/>
      <c r="C38" s="238"/>
      <c r="D38" s="240"/>
      <c r="E38" s="249"/>
      <c r="F38" s="232"/>
      <c r="I38" s="29"/>
      <c r="J38" s="29"/>
      <c r="K38" s="29"/>
    </row>
    <row r="39" spans="1:15" ht="15.75">
      <c r="A39" s="49" t="s">
        <v>6</v>
      </c>
      <c r="B39" s="217">
        <v>7756.89</v>
      </c>
      <c r="C39" s="218">
        <v>877.15200000000004</v>
      </c>
      <c r="D39" s="115" t="s">
        <v>6</v>
      </c>
      <c r="E39" s="217">
        <v>6618.6459999999997</v>
      </c>
      <c r="F39" s="218">
        <v>778.95</v>
      </c>
      <c r="I39" s="29"/>
      <c r="J39" s="29"/>
      <c r="K39" s="29"/>
    </row>
    <row r="40" spans="1:15">
      <c r="A40" s="48" t="s">
        <v>45</v>
      </c>
      <c r="B40" s="219"/>
      <c r="C40" s="116"/>
      <c r="D40" s="117" t="s">
        <v>45</v>
      </c>
      <c r="E40" s="219"/>
      <c r="F40" s="116"/>
      <c r="I40" s="29"/>
      <c r="J40" s="29"/>
      <c r="K40" s="29"/>
    </row>
    <row r="41" spans="1:15" ht="15.75">
      <c r="A41" s="220" t="s">
        <v>46</v>
      </c>
      <c r="B41" s="208">
        <v>2526.8530000000001</v>
      </c>
      <c r="C41" s="208">
        <v>232.405</v>
      </c>
      <c r="D41" s="208" t="s">
        <v>46</v>
      </c>
      <c r="E41" s="208">
        <v>3109.402</v>
      </c>
      <c r="F41" s="211">
        <v>317.56099999999998</v>
      </c>
      <c r="I41" s="29"/>
      <c r="J41" s="29"/>
      <c r="K41" s="29"/>
    </row>
    <row r="42" spans="1:15" ht="15.75">
      <c r="A42" s="220" t="s">
        <v>31</v>
      </c>
      <c r="B42" s="208">
        <v>1465.598</v>
      </c>
      <c r="C42" s="208">
        <v>229.47200000000001</v>
      </c>
      <c r="D42" s="208" t="s">
        <v>30</v>
      </c>
      <c r="E42" s="208">
        <v>1006.466</v>
      </c>
      <c r="F42" s="211">
        <v>102.636</v>
      </c>
      <c r="I42" s="29"/>
      <c r="J42" s="29"/>
      <c r="K42" s="29"/>
    </row>
    <row r="43" spans="1:15" ht="15.75">
      <c r="A43" s="220" t="s">
        <v>59</v>
      </c>
      <c r="B43" s="208">
        <v>1401.6489999999999</v>
      </c>
      <c r="C43" s="208">
        <v>171.72</v>
      </c>
      <c r="D43" s="208" t="s">
        <v>76</v>
      </c>
      <c r="E43" s="208">
        <v>675.97299999999996</v>
      </c>
      <c r="F43" s="211">
        <v>107.85899999999999</v>
      </c>
      <c r="I43" s="29"/>
      <c r="J43" s="29"/>
      <c r="K43" s="29"/>
    </row>
    <row r="44" spans="1:15" ht="15.75">
      <c r="A44" s="220" t="s">
        <v>30</v>
      </c>
      <c r="B44" s="208">
        <v>930.70500000000004</v>
      </c>
      <c r="C44" s="208">
        <v>76.838999999999999</v>
      </c>
      <c r="D44" s="208" t="s">
        <v>59</v>
      </c>
      <c r="E44" s="208">
        <v>618.49199999999996</v>
      </c>
      <c r="F44" s="211">
        <v>66.724999999999994</v>
      </c>
      <c r="I44" s="29"/>
      <c r="J44" s="29"/>
      <c r="K44" s="29"/>
    </row>
    <row r="45" spans="1:15" ht="15.75">
      <c r="A45" s="220" t="s">
        <v>29</v>
      </c>
      <c r="B45" s="208">
        <v>441.27300000000002</v>
      </c>
      <c r="C45" s="208">
        <v>33.901000000000003</v>
      </c>
      <c r="D45" s="208" t="s">
        <v>31</v>
      </c>
      <c r="E45" s="208">
        <v>432.55900000000003</v>
      </c>
      <c r="F45" s="211">
        <v>71.018000000000001</v>
      </c>
      <c r="I45" s="29"/>
      <c r="J45" s="29"/>
      <c r="K45" s="29"/>
    </row>
    <row r="46" spans="1:15" ht="16.5" thickBot="1">
      <c r="A46" s="221" t="s">
        <v>28</v>
      </c>
      <c r="B46" s="213">
        <v>354.11599999999999</v>
      </c>
      <c r="C46" s="213">
        <v>32.219000000000001</v>
      </c>
      <c r="D46" s="213" t="s">
        <v>29</v>
      </c>
      <c r="E46" s="213">
        <v>367.29300000000001</v>
      </c>
      <c r="F46" s="216">
        <v>28.384</v>
      </c>
    </row>
  </sheetData>
  <mergeCells count="39">
    <mergeCell ref="J29:O29"/>
    <mergeCell ref="J30:L30"/>
    <mergeCell ref="M30:O30"/>
    <mergeCell ref="J31:J32"/>
    <mergeCell ref="K31:K32"/>
    <mergeCell ref="L31:L32"/>
    <mergeCell ref="M31:M32"/>
    <mergeCell ref="N31:N32"/>
    <mergeCell ref="O31:O32"/>
    <mergeCell ref="K9:N9"/>
    <mergeCell ref="O9:R9"/>
    <mergeCell ref="K10:L10"/>
    <mergeCell ref="M10:N10"/>
    <mergeCell ref="O10:P10"/>
    <mergeCell ref="Q10:R10"/>
    <mergeCell ref="F37:F38"/>
    <mergeCell ref="A37:A38"/>
    <mergeCell ref="B37:B38"/>
    <mergeCell ref="C37:C38"/>
    <mergeCell ref="D37:D38"/>
    <mergeCell ref="E37:E38"/>
    <mergeCell ref="A24:F24"/>
    <mergeCell ref="A25:C25"/>
    <mergeCell ref="D25:F25"/>
    <mergeCell ref="A35:F35"/>
    <mergeCell ref="A36:C36"/>
    <mergeCell ref="D36:F36"/>
    <mergeCell ref="F15:F16"/>
    <mergeCell ref="A15:A16"/>
    <mergeCell ref="B15:B16"/>
    <mergeCell ref="C15:C16"/>
    <mergeCell ref="D15:D16"/>
    <mergeCell ref="E15:E16"/>
    <mergeCell ref="A6:F6"/>
    <mergeCell ref="A7:C7"/>
    <mergeCell ref="D7:F7"/>
    <mergeCell ref="A13:F13"/>
    <mergeCell ref="A14:C14"/>
    <mergeCell ref="D14:F14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Q32" sqref="Q32"/>
    </sheetView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INFO</vt:lpstr>
      <vt:lpstr>Ceny bieżące_kraj</vt:lpstr>
      <vt:lpstr>Ceny wg kat. wag._kraj</vt:lpstr>
      <vt:lpstr>Ceny_ UE_ Euro</vt:lpstr>
      <vt:lpstr>Ceny UE_PL</vt:lpstr>
      <vt:lpstr>Handel zagraniczny_ 2023</vt:lpstr>
      <vt:lpstr>Arkusz1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MRiRW</dc:creator>
  <cp:lastModifiedBy>Czeczko Małgorzata</cp:lastModifiedBy>
  <cp:lastPrinted>2006-07-20T09:47:24Z</cp:lastPrinted>
  <dcterms:created xsi:type="dcterms:W3CDTF">2003-09-02T10:05:05Z</dcterms:created>
  <dcterms:modified xsi:type="dcterms:W3CDTF">2024-02-28T09:31:52Z</dcterms:modified>
</cp:coreProperties>
</file>