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Dane m1" sheetId="1" r:id="rId1"/>
  </sheets>
  <definedNames>
    <definedName name="_xlnm.Print_Area" localSheetId="0">'Dane m1'!$A$1:$R$128</definedName>
    <definedName name="_xlnm.Print_Titles" localSheetId="0">'Dane m1'!$15:$15</definedName>
  </definedNames>
  <calcPr fullCalcOnLoad="1" refMode="R1C1"/>
</workbook>
</file>

<file path=xl/sharedStrings.xml><?xml version="1.0" encoding="utf-8"?>
<sst xmlns="http://schemas.openxmlformats.org/spreadsheetml/2006/main" count="434" uniqueCount="169">
  <si>
    <t>Resortowy program rozwoju instytucji opieki nad dziećmi w wieku do lat 3 "MALUCH - edycja 2015" (moduł 1)</t>
  </si>
  <si>
    <t>Lp.</t>
  </si>
  <si>
    <t>Gmina</t>
  </si>
  <si>
    <t>Kod terytorialny GUS gminy, której dotyczy oferta</t>
  </si>
  <si>
    <t>Liczba miejsc</t>
  </si>
  <si>
    <t>Liczba dzieci w wieku do lat 3 (stan na 31.12.2014 r.)</t>
  </si>
  <si>
    <t>Wsk. G</t>
  </si>
  <si>
    <t>Punktacja</t>
  </si>
  <si>
    <t>Punktacja razem</t>
  </si>
  <si>
    <t>Dzienny opiekun</t>
  </si>
  <si>
    <t>Niezaspokojone zapotrzebowanie / l.dzieci</t>
  </si>
  <si>
    <t>WK</t>
  </si>
  <si>
    <t>PK</t>
  </si>
  <si>
    <t>GK</t>
  </si>
  <si>
    <t>żłobek</t>
  </si>
  <si>
    <t>klub dziecięcy</t>
  </si>
  <si>
    <t>dzienny opiekun</t>
  </si>
  <si>
    <t>Dotacja (zł)</t>
  </si>
  <si>
    <t>Gmina Miasta Gostynina</t>
  </si>
  <si>
    <t>14</t>
  </si>
  <si>
    <t>04</t>
  </si>
  <si>
    <t>01</t>
  </si>
  <si>
    <t>BARTOSZYCE</t>
  </si>
  <si>
    <t>28</t>
  </si>
  <si>
    <t>Krasnopol</t>
  </si>
  <si>
    <t>20</t>
  </si>
  <si>
    <t>09</t>
  </si>
  <si>
    <t>03</t>
  </si>
  <si>
    <t>Miasto Radomsko</t>
  </si>
  <si>
    <t>10</t>
  </si>
  <si>
    <t>12</t>
  </si>
  <si>
    <t>Rawicz</t>
  </si>
  <si>
    <t>30</t>
  </si>
  <si>
    <t>22</t>
  </si>
  <si>
    <t>05</t>
  </si>
  <si>
    <t>Zławieś Wielka</t>
  </si>
  <si>
    <t>15</t>
  </si>
  <si>
    <t>Pałecznica</t>
  </si>
  <si>
    <t>Kępno</t>
  </si>
  <si>
    <t>08</t>
  </si>
  <si>
    <t>Miasto Stołeczne Warszawa</t>
  </si>
  <si>
    <t>65</t>
  </si>
  <si>
    <t>Dobrzeń Wielki</t>
  </si>
  <si>
    <t>16</t>
  </si>
  <si>
    <t>Gmina Miejska Chojnów</t>
  </si>
  <si>
    <t>02</t>
  </si>
  <si>
    <t>Wojkowice</t>
  </si>
  <si>
    <t>24</t>
  </si>
  <si>
    <t>Dąbrowa Tarnowska</t>
  </si>
  <si>
    <t>Gmina Żelechów</t>
  </si>
  <si>
    <t>STRZYŻÓW</t>
  </si>
  <si>
    <t>18</t>
  </si>
  <si>
    <t>19</t>
  </si>
  <si>
    <t>Gmina Szydłowiec</t>
  </si>
  <si>
    <t>Gmina Daleszyce</t>
  </si>
  <si>
    <t>26</t>
  </si>
  <si>
    <t>HYŻNE</t>
  </si>
  <si>
    <t>07</t>
  </si>
  <si>
    <t>Gmina Łopuszno</t>
  </si>
  <si>
    <t>Miasto Ozorków</t>
  </si>
  <si>
    <t>Gmina Kałuszyn</t>
  </si>
  <si>
    <t>Karczmiska</t>
  </si>
  <si>
    <t>06</t>
  </si>
  <si>
    <t>Lędziny</t>
  </si>
  <si>
    <t>Gmina Miejska Ciechanów</t>
  </si>
  <si>
    <t>Gmina Czarne</t>
  </si>
  <si>
    <t>MIEJSCE PIASTOWE</t>
  </si>
  <si>
    <t>Toszek</t>
  </si>
  <si>
    <t>Koronowo</t>
  </si>
  <si>
    <t>Gmina Miejska Malbork</t>
  </si>
  <si>
    <t>Drwinia</t>
  </si>
  <si>
    <t>Gmina Malczyce</t>
  </si>
  <si>
    <t>Kłecko</t>
  </si>
  <si>
    <t>Lubsko</t>
  </si>
  <si>
    <t>11</t>
  </si>
  <si>
    <t>Suwałki</t>
  </si>
  <si>
    <t>63</t>
  </si>
  <si>
    <t>Gmina Miejska Kłodzko</t>
  </si>
  <si>
    <t>Gmina Myślibórz</t>
  </si>
  <si>
    <t>32</t>
  </si>
  <si>
    <t>Nędza</t>
  </si>
  <si>
    <t>KURZĘTNIK</t>
  </si>
  <si>
    <t>Gmina Wiejska Nowa Ruda</t>
  </si>
  <si>
    <t>Kobyla Góra</t>
  </si>
  <si>
    <t>Ruda Śląska</t>
  </si>
  <si>
    <t>72</t>
  </si>
  <si>
    <t>Gmina Sandomierz</t>
  </si>
  <si>
    <t>Miasto Sokołów Podlaski</t>
  </si>
  <si>
    <t>29</t>
  </si>
  <si>
    <t>Gmina Nadarzyn</t>
  </si>
  <si>
    <t>21</t>
  </si>
  <si>
    <t>Gmina Góra</t>
  </si>
  <si>
    <t>Siemianowice Śląskie</t>
  </si>
  <si>
    <t>74</t>
  </si>
  <si>
    <t>Żory</t>
  </si>
  <si>
    <t>79</t>
  </si>
  <si>
    <t>ROPCZYCE</t>
  </si>
  <si>
    <t>Czeladź</t>
  </si>
  <si>
    <t>Proszowice</t>
  </si>
  <si>
    <t>Sosnowiec</t>
  </si>
  <si>
    <t>75</t>
  </si>
  <si>
    <t>BOGUCHWAŁA</t>
  </si>
  <si>
    <t>Gmina Świebodzice</t>
  </si>
  <si>
    <t xml:space="preserve">Gmina Pelplin </t>
  </si>
  <si>
    <t>Miasto i Gmina Sztum</t>
  </si>
  <si>
    <t>MORĄG</t>
  </si>
  <si>
    <t>JAWORNIK POLSKI</t>
  </si>
  <si>
    <t>Komprachcice</t>
  </si>
  <si>
    <t>Bydgoszcz</t>
  </si>
  <si>
    <t>61</t>
  </si>
  <si>
    <t>Gmina Nowe Miasto nad Pilicą</t>
  </si>
  <si>
    <t>Miasto Skierniewice</t>
  </si>
  <si>
    <t>Gmina Masłów</t>
  </si>
  <si>
    <t>Gmina Miejska Swidnica</t>
  </si>
  <si>
    <t>Opalenica</t>
  </si>
  <si>
    <t>Sępólno Krajeńskie</t>
  </si>
  <si>
    <t>13</t>
  </si>
  <si>
    <t>GMINA LUBACZÓW</t>
  </si>
  <si>
    <t>ELBLĄG</t>
  </si>
  <si>
    <t>Gmina Miasta Gdyni</t>
  </si>
  <si>
    <t>62</t>
  </si>
  <si>
    <t>Gmina Troszyn</t>
  </si>
  <si>
    <t>Pyskowice</t>
  </si>
  <si>
    <t>Gorzów Wlkp.</t>
  </si>
  <si>
    <t>Gmina Przechlewo</t>
  </si>
  <si>
    <t>Sokółka</t>
  </si>
  <si>
    <t>Brzeg</t>
  </si>
  <si>
    <t>Gmina Pułtusk</t>
  </si>
  <si>
    <t>Nowe Skalmierzyce</t>
  </si>
  <si>
    <t>17</t>
  </si>
  <si>
    <t>Gmina Kielce</t>
  </si>
  <si>
    <t>Głuchołazy</t>
  </si>
  <si>
    <t>Bojszowy</t>
  </si>
  <si>
    <t>GŁOGÓW MŁP.</t>
  </si>
  <si>
    <t>Kraków</t>
  </si>
  <si>
    <t>Namysłów</t>
  </si>
  <si>
    <t>Miasto i Gmina Działoszyn</t>
  </si>
  <si>
    <t>Bierawa</t>
  </si>
  <si>
    <t xml:space="preserve">16 </t>
  </si>
  <si>
    <t>Gmina Dębno</t>
  </si>
  <si>
    <t>Gmina Krokowa</t>
  </si>
  <si>
    <t>Gmina Stare Pole</t>
  </si>
  <si>
    <t>Tarnów m.</t>
  </si>
  <si>
    <t>Gmina Miasta Gdańska</t>
  </si>
  <si>
    <t>Klucze</t>
  </si>
  <si>
    <t>Zdzieszowice</t>
  </si>
  <si>
    <t>JONKOWO</t>
  </si>
  <si>
    <t>OLSZTYN</t>
  </si>
  <si>
    <t>Bolesław (powiat olkuski)</t>
  </si>
  <si>
    <t>Gmina Wieliszew</t>
  </si>
  <si>
    <t>Słubice</t>
  </si>
  <si>
    <t>Gmina Karlino</t>
  </si>
  <si>
    <t>Gmina Radwanice</t>
  </si>
  <si>
    <t>Gmina Słupno</t>
  </si>
  <si>
    <t>Suchy Las</t>
  </si>
  <si>
    <t>RAZEM</t>
  </si>
  <si>
    <t>Akceptuję</t>
  </si>
  <si>
    <t>Władysław Kosiniak-Kamysz</t>
  </si>
  <si>
    <t>Minister Pracy i Polityki Społecznej</t>
  </si>
  <si>
    <t>Lista ofert zakwalifikowanych do dofinansowania - ranking ofert</t>
  </si>
  <si>
    <t>**</t>
  </si>
  <si>
    <t>Lista ofert zakwalifikowanych warunkowo do dofinansowania - ranking ofert</t>
  </si>
  <si>
    <t>Koszty realizacji zadania (zł)</t>
  </si>
  <si>
    <t>z tego: dotacja(zł)</t>
  </si>
  <si>
    <t>*Oszacowano na podstawie danych ze sprawozdań z realizacji ustawy o opiece nad dziećmi w wieku do lat 3 oraz celów Strategii Rozwoju Kapitału Ludzkiego 2020</t>
  </si>
  <si>
    <t>***Oferty z pozycji 76-100 mogą uzyskać dofinansowanie pod warunkiem niewykorzystania dotacji przez beneficjentów zajmujących wyższe pozycje w rankingu</t>
  </si>
  <si>
    <t>Sporządził: Lech Pawlak, gł. specjalista w Departamencie Polityki Rodzinnej MPiPS</t>
  </si>
  <si>
    <t>Niezaspokojone zapotrzebowanie* na miejsca opieki nad małymi dziećmi</t>
  </si>
  <si>
    <r>
      <t>**</t>
    </r>
    <r>
      <rPr>
        <b/>
        <sz val="9"/>
        <rFont val="Arial"/>
        <family val="2"/>
      </rPr>
      <t xml:space="preserve">Do dofinansowania zakwalifikowano </t>
    </r>
    <r>
      <rPr>
        <sz val="9"/>
        <rFont val="Arial"/>
        <family val="2"/>
      </rPr>
      <t>oferty z pozycji 1-74 na wnioskowane kwoty dotacji. Dla oferty w poz. 75 zakwalifikowano dotację w wyskokości 1 403 912 zł, która może zostać zwiększona do pełnej kwoty wnioskowanej przez gminę w przypadku rezygnacji z dotacji przez beneficjentów z wcześniejszych pozycji rankingu.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</si>
</sst>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"/>
    <numFmt numFmtId="166" formatCode="0.0%"/>
    <numFmt numFmtId="167" formatCode="0.000"/>
    <numFmt numFmtId="168" formatCode="0.0"/>
    <numFmt numFmtId="169" formatCode="#,##0_ ;\-#,##0\ 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Czcionka tekstu podstawowego"/>
      <family val="2"/>
    </font>
    <font>
      <sz val="11"/>
      <name val="Czcionka tekstu podstawowego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Czcionka tekstu podstawowego"/>
      <family val="2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53">
      <alignment/>
      <protection/>
    </xf>
    <xf numFmtId="2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2" fillId="0" borderId="0" xfId="56" applyProtection="1">
      <alignment/>
      <protection locked="0"/>
    </xf>
    <xf numFmtId="0" fontId="4" fillId="0" borderId="0" xfId="56" applyFont="1" applyAlignment="1" applyProtection="1">
      <alignment vertical="center"/>
      <protection locked="0"/>
    </xf>
    <xf numFmtId="0" fontId="2" fillId="0" borderId="0" xfId="56" applyFont="1" applyAlignment="1" applyProtection="1">
      <alignment horizontal="right" vertical="center"/>
      <protection locked="0"/>
    </xf>
    <xf numFmtId="0" fontId="2" fillId="0" borderId="0" xfId="56" applyAlignment="1" applyProtection="1">
      <alignment horizontal="left" vertical="center"/>
      <protection locked="0"/>
    </xf>
    <xf numFmtId="0" fontId="2" fillId="0" borderId="0" xfId="53" applyAlignment="1">
      <alignment horizontal="left" vertical="center"/>
      <protection/>
    </xf>
    <xf numFmtId="0" fontId="2" fillId="0" borderId="0" xfId="56" applyFill="1" applyAlignment="1" applyProtection="1">
      <alignment horizontal="left" vertical="center"/>
      <protection locked="0"/>
    </xf>
    <xf numFmtId="0" fontId="2" fillId="0" borderId="0" xfId="53" applyFill="1" applyAlignment="1">
      <alignment horizontal="left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textRotation="90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 wrapText="1"/>
      <protection/>
    </xf>
    <xf numFmtId="0" fontId="7" fillId="33" borderId="14" xfId="53" applyFont="1" applyFill="1" applyBorder="1" applyAlignment="1">
      <alignment horizontal="center" vertical="center" wrapText="1"/>
      <protection/>
    </xf>
    <xf numFmtId="0" fontId="7" fillId="33" borderId="15" xfId="53" applyFont="1" applyFill="1" applyBorder="1" applyAlignment="1">
      <alignment horizontal="center" vertical="center" wrapText="1"/>
      <protection/>
    </xf>
    <xf numFmtId="0" fontId="7" fillId="33" borderId="16" xfId="53" applyFont="1" applyFill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0" fontId="3" fillId="0" borderId="17" xfId="56" applyFont="1" applyBorder="1" applyAlignment="1" applyProtection="1">
      <alignment horizontal="center" vertical="center" wrapText="1"/>
      <protection locked="0"/>
    </xf>
    <xf numFmtId="49" fontId="6" fillId="0" borderId="10" xfId="56" applyNumberFormat="1" applyFont="1" applyBorder="1" applyAlignment="1" applyProtection="1">
      <alignment horizontal="center" vertical="center" wrapText="1"/>
      <protection locked="0"/>
    </xf>
    <xf numFmtId="3" fontId="6" fillId="0" borderId="10" xfId="56" applyNumberFormat="1" applyFont="1" applyBorder="1" applyAlignment="1" applyProtection="1">
      <alignment horizontal="center" vertical="center" wrapText="1"/>
      <protection locked="0"/>
    </xf>
    <xf numFmtId="3" fontId="6" fillId="0" borderId="10" xfId="56" applyNumberFormat="1" applyFont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vertical="center" wrapText="1"/>
    </xf>
    <xf numFmtId="49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49" fontId="3" fillId="0" borderId="10" xfId="56" applyNumberFormat="1" applyFont="1" applyBorder="1" applyAlignment="1" applyProtection="1">
      <alignment horizontal="center" vertical="center" wrapText="1"/>
      <protection locked="0"/>
    </xf>
    <xf numFmtId="3" fontId="3" fillId="0" borderId="10" xfId="53" applyNumberFormat="1" applyFont="1" applyFill="1" applyBorder="1" applyAlignment="1">
      <alignment vertical="center" wrapText="1"/>
      <protection/>
    </xf>
    <xf numFmtId="3" fontId="3" fillId="0" borderId="10" xfId="56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vertical="center" wrapText="1"/>
    </xf>
    <xf numFmtId="4" fontId="6" fillId="0" borderId="10" xfId="56" applyNumberFormat="1" applyFont="1" applyBorder="1" applyAlignment="1" applyProtection="1">
      <alignment horizontal="left" vertical="center" wrapText="1"/>
      <protection locked="0"/>
    </xf>
    <xf numFmtId="3" fontId="6" fillId="0" borderId="10" xfId="56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56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4" fillId="0" borderId="0" xfId="56" applyFont="1" applyProtection="1">
      <alignment/>
      <protection locked="0"/>
    </xf>
    <xf numFmtId="0" fontId="4" fillId="0" borderId="0" xfId="56" applyFont="1" applyAlignment="1" applyProtection="1">
      <alignment horizontal="center" vertical="center"/>
      <protection locked="0"/>
    </xf>
    <xf numFmtId="1" fontId="4" fillId="0" borderId="0" xfId="56" applyNumberFormat="1" applyFont="1" applyProtection="1">
      <alignment/>
      <protection locked="0"/>
    </xf>
    <xf numFmtId="0" fontId="3" fillId="0" borderId="15" xfId="56" applyFont="1" applyBorder="1" applyAlignment="1" applyProtection="1">
      <alignment horizontal="center" vertical="center" wrapText="1"/>
      <protection locked="0"/>
    </xf>
    <xf numFmtId="0" fontId="3" fillId="0" borderId="18" xfId="56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2" fillId="0" borderId="0" xfId="53" applyAlignment="1">
      <alignment/>
      <protection/>
    </xf>
    <xf numFmtId="2" fontId="3" fillId="0" borderId="0" xfId="53" applyNumberFormat="1" applyFont="1" applyAlignment="1">
      <alignment/>
      <protection/>
    </xf>
    <xf numFmtId="0" fontId="2" fillId="0" borderId="0" xfId="53" applyBorder="1" applyAlignment="1">
      <alignment/>
      <protection/>
    </xf>
    <xf numFmtId="0" fontId="0" fillId="0" borderId="0" xfId="0" applyAlignment="1">
      <alignment/>
    </xf>
    <xf numFmtId="0" fontId="48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2" fillId="0" borderId="0" xfId="56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56" applyFont="1" applyAlignment="1" applyProtection="1">
      <alignment horizontal="left" vertical="center"/>
      <protection locked="0"/>
    </xf>
    <xf numFmtId="0" fontId="4" fillId="0" borderId="0" xfId="53" applyFont="1" applyAlignment="1">
      <alignment horizontal="left" vertical="center"/>
      <protection/>
    </xf>
    <xf numFmtId="0" fontId="2" fillId="0" borderId="0" xfId="56" applyFont="1" applyAlignment="1" applyProtection="1">
      <alignment/>
      <protection locked="0"/>
    </xf>
    <xf numFmtId="0" fontId="5" fillId="0" borderId="0" xfId="56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0" xfId="56" applyFont="1" applyBorder="1" applyAlignment="1" applyProtection="1">
      <alignment horizontal="center" vertical="center" wrapText="1"/>
      <protection locked="0"/>
    </xf>
    <xf numFmtId="3" fontId="3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167" fontId="49" fillId="0" borderId="10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 vertical="center" wrapText="1"/>
    </xf>
    <xf numFmtId="0" fontId="3" fillId="0" borderId="21" xfId="56" applyFont="1" applyBorder="1" applyAlignment="1" applyProtection="1">
      <alignment horizontal="center" vertical="center" wrapText="1"/>
      <protection locked="0"/>
    </xf>
    <xf numFmtId="3" fontId="12" fillId="34" borderId="21" xfId="56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10" fillId="34" borderId="0" xfId="56" applyNumberFormat="1" applyFont="1" applyFill="1" applyBorder="1" applyAlignment="1" applyProtection="1">
      <alignment horizontal="right"/>
      <protection locked="0"/>
    </xf>
    <xf numFmtId="1" fontId="6" fillId="33" borderId="14" xfId="53" applyNumberFormat="1" applyFont="1" applyFill="1" applyBorder="1" applyAlignment="1">
      <alignment horizontal="center" vertical="center" wrapText="1"/>
      <protection/>
    </xf>
    <xf numFmtId="3" fontId="12" fillId="34" borderId="22" xfId="56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3" fontId="3" fillId="0" borderId="23" xfId="0" applyNumberFormat="1" applyFont="1" applyFill="1" applyBorder="1" applyAlignment="1">
      <alignment vertical="center" wrapText="1"/>
    </xf>
    <xf numFmtId="0" fontId="3" fillId="34" borderId="22" xfId="56" applyFont="1" applyFill="1" applyBorder="1" applyProtection="1">
      <alignment/>
      <protection locked="0"/>
    </xf>
    <xf numFmtId="3" fontId="10" fillId="34" borderId="22" xfId="56" applyNumberFormat="1" applyFont="1" applyFill="1" applyBorder="1" applyAlignment="1" applyProtection="1">
      <alignment horizontal="right"/>
      <protection locked="0"/>
    </xf>
    <xf numFmtId="4" fontId="6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3" fillId="34" borderId="0" xfId="56" applyFont="1" applyFill="1" applyBorder="1" applyProtection="1">
      <alignment/>
      <protection locked="0"/>
    </xf>
    <xf numFmtId="0" fontId="10" fillId="34" borderId="0" xfId="56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>
      <alignment horizontal="center" vertical="center" wrapText="1"/>
      <protection/>
    </xf>
    <xf numFmtId="3" fontId="12" fillId="34" borderId="0" xfId="56" applyNumberFormat="1" applyFont="1" applyFill="1" applyBorder="1" applyAlignment="1" applyProtection="1">
      <alignment horizontal="right"/>
      <protection locked="0"/>
    </xf>
    <xf numFmtId="0" fontId="3" fillId="0" borderId="0" xfId="53" applyFont="1" applyFill="1" applyAlignment="1">
      <alignment/>
      <protection/>
    </xf>
    <xf numFmtId="4" fontId="6" fillId="0" borderId="0" xfId="56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4" fontId="3" fillId="0" borderId="0" xfId="56" applyNumberFormat="1" applyFont="1" applyFill="1" applyBorder="1" applyAlignment="1" applyProtection="1">
      <alignment horizontal="left" vertical="center" wrapText="1"/>
      <protection locked="0"/>
    </xf>
    <xf numFmtId="4" fontId="3" fillId="0" borderId="0" xfId="56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wrapText="1"/>
    </xf>
    <xf numFmtId="0" fontId="3" fillId="0" borderId="0" xfId="0" applyFont="1" applyAlignment="1">
      <alignment/>
    </xf>
    <xf numFmtId="169" fontId="11" fillId="0" borderId="0" xfId="44" applyNumberFormat="1" applyFont="1" applyAlignment="1">
      <alignment/>
    </xf>
    <xf numFmtId="0" fontId="13" fillId="0" borderId="0" xfId="53" applyFont="1" applyFill="1" applyBorder="1" applyAlignment="1">
      <alignment vertical="center"/>
      <protection/>
    </xf>
    <xf numFmtId="3" fontId="12" fillId="34" borderId="22" xfId="56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67" fontId="8" fillId="0" borderId="10" xfId="0" applyNumberFormat="1" applyFont="1" applyBorder="1" applyAlignment="1">
      <alignment/>
    </xf>
    <xf numFmtId="0" fontId="6" fillId="0" borderId="10" xfId="56" applyFont="1" applyFill="1" applyBorder="1" applyAlignment="1" applyProtection="1">
      <alignment horizontal="left" vertical="center" wrapText="1"/>
      <protection locked="0"/>
    </xf>
    <xf numFmtId="3" fontId="12" fillId="34" borderId="10" xfId="56" applyNumberFormat="1" applyFont="1" applyFill="1" applyBorder="1" applyAlignment="1" applyProtection="1">
      <alignment horizontal="right" vertical="center"/>
      <protection locked="0"/>
    </xf>
    <xf numFmtId="0" fontId="10" fillId="34" borderId="24" xfId="56" applyFont="1" applyFill="1" applyBorder="1" applyAlignment="1" applyProtection="1">
      <alignment horizontal="center" vertical="center" wrapText="1"/>
      <protection locked="0"/>
    </xf>
    <xf numFmtId="0" fontId="10" fillId="34" borderId="25" xfId="56" applyFont="1" applyFill="1" applyBorder="1" applyAlignment="1" applyProtection="1">
      <alignment horizontal="center" vertical="center" wrapText="1"/>
      <protection locked="0"/>
    </xf>
    <xf numFmtId="0" fontId="6" fillId="0" borderId="25" xfId="53" applyFont="1" applyBorder="1" applyAlignment="1">
      <alignment horizontal="center" vertical="center" wrapText="1"/>
      <protection/>
    </xf>
    <xf numFmtId="0" fontId="12" fillId="34" borderId="20" xfId="56" applyFont="1" applyFill="1" applyBorder="1" applyAlignment="1" applyProtection="1">
      <alignment horizontal="center" vertical="center" wrapText="1"/>
      <protection locked="0"/>
    </xf>
    <xf numFmtId="0" fontId="12" fillId="34" borderId="0" xfId="56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textRotation="90" wrapText="1"/>
      <protection/>
    </xf>
    <xf numFmtId="0" fontId="2" fillId="0" borderId="21" xfId="53" applyFont="1" applyFill="1" applyBorder="1" applyAlignment="1">
      <alignment textRotation="90" wrapText="1"/>
      <protection/>
    </xf>
    <xf numFmtId="0" fontId="2" fillId="0" borderId="22" xfId="53" applyFont="1" applyFill="1" applyBorder="1" applyAlignment="1">
      <alignment textRotation="90" wrapText="1"/>
      <protection/>
    </xf>
    <xf numFmtId="4" fontId="3" fillId="0" borderId="0" xfId="56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3" fillId="0" borderId="15" xfId="56" applyFont="1" applyBorder="1" applyAlignment="1">
      <alignment horizontal="center" vertical="center" wrapText="1"/>
      <protection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6" fillId="0" borderId="14" xfId="56" applyFont="1" applyBorder="1" applyAlignment="1">
      <alignment horizontal="center" vertical="center" textRotation="90" wrapText="1"/>
      <protection/>
    </xf>
    <xf numFmtId="0" fontId="0" fillId="0" borderId="21" xfId="0" applyBorder="1" applyAlignment="1">
      <alignment textRotation="90" wrapText="1"/>
    </xf>
    <xf numFmtId="0" fontId="0" fillId="0" borderId="22" xfId="0" applyBorder="1" applyAlignment="1">
      <alignment textRotation="90" wrapText="1"/>
    </xf>
    <xf numFmtId="0" fontId="6" fillId="0" borderId="15" xfId="56" applyFont="1" applyBorder="1" applyAlignment="1">
      <alignment horizontal="center" vertical="center" wrapText="1"/>
      <protection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2" fontId="3" fillId="0" borderId="14" xfId="53" applyNumberFormat="1" applyFont="1" applyFill="1" applyBorder="1" applyAlignment="1">
      <alignment horizontal="center" vertical="center" textRotation="90" wrapText="1"/>
      <protection/>
    </xf>
    <xf numFmtId="2" fontId="3" fillId="0" borderId="21" xfId="53" applyNumberFormat="1" applyFont="1" applyFill="1" applyBorder="1" applyAlignment="1">
      <alignment textRotation="90" wrapText="1"/>
      <protection/>
    </xf>
    <xf numFmtId="2" fontId="3" fillId="0" borderId="22" xfId="53" applyNumberFormat="1" applyFont="1" applyFill="1" applyBorder="1" applyAlignment="1">
      <alignment textRotation="90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wrapText="1"/>
      <protection/>
    </xf>
    <xf numFmtId="0" fontId="2" fillId="0" borderId="22" xfId="53" applyFont="1" applyBorder="1" applyAlignment="1">
      <alignment wrapText="1"/>
      <protection/>
    </xf>
    <xf numFmtId="0" fontId="2" fillId="0" borderId="21" xfId="53" applyFont="1" applyBorder="1" applyAlignment="1">
      <alignment vertical="center" wrapText="1"/>
      <protection/>
    </xf>
    <xf numFmtId="0" fontId="2" fillId="0" borderId="22" xfId="53" applyFont="1" applyBorder="1" applyAlignment="1">
      <alignment vertical="center" wrapText="1"/>
      <protection/>
    </xf>
    <xf numFmtId="0" fontId="2" fillId="0" borderId="14" xfId="53" applyFont="1" applyBorder="1" applyAlignment="1">
      <alignment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_Maluch2012-99-t1" xfId="54"/>
    <cellStyle name="Normalny 3" xfId="55"/>
    <cellStyle name="Normalny_Arkusz1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dxfs count="2">
    <dxf>
      <font>
        <color rgb="FFFFFF00"/>
      </font>
      <fill>
        <patternFill>
          <bgColor theme="0"/>
        </patternFill>
      </fill>
    </dxf>
    <dxf>
      <font>
        <color rgb="FFFFFF0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228600</xdr:rowOff>
    </xdr:from>
    <xdr:to>
      <xdr:col>1</xdr:col>
      <xdr:colOff>1771650</xdr:colOff>
      <xdr:row>3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90525"/>
          <a:ext cx="1447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tabSelected="1" view="pageBreakPreview" zoomScale="90" zoomScaleNormal="90" zoomScaleSheetLayoutView="90" zoomScalePageLayoutView="0" workbookViewId="0" topLeftCell="A1">
      <pane xSplit="13710" ySplit="7875" topLeftCell="BC115" activePane="topLeft" state="split"/>
      <selection pane="topLeft" activeCell="P3" sqref="P3"/>
      <selection pane="topRight" activeCell="C75" sqref="C75"/>
      <selection pane="bottomLeft" activeCell="A119" sqref="A119:IV128"/>
      <selection pane="bottomRight" activeCell="AY119" sqref="A119:AY128"/>
    </sheetView>
  </sheetViews>
  <sheetFormatPr defaultColWidth="8.796875" defaultRowHeight="14.25"/>
  <cols>
    <col min="1" max="1" width="3.3984375" style="1" customWidth="1"/>
    <col min="2" max="2" width="18.59765625" style="1" customWidth="1"/>
    <col min="3" max="5" width="3.69921875" style="1" customWidth="1"/>
    <col min="6" max="6" width="4.69921875" style="1" customWidth="1"/>
    <col min="7" max="8" width="4.5" style="1" customWidth="1"/>
    <col min="9" max="9" width="9" style="1" customWidth="1"/>
    <col min="10" max="10" width="6.19921875" style="1" customWidth="1"/>
    <col min="11" max="11" width="6" style="3" customWidth="1"/>
    <col min="12" max="12" width="5.8984375" style="2" customWidth="1"/>
    <col min="13" max="13" width="3.59765625" style="1" customWidth="1"/>
    <col min="14" max="14" width="8.8984375" style="1" customWidth="1"/>
    <col min="15" max="15" width="5.59765625" style="1" customWidth="1"/>
    <col min="16" max="16" width="6" style="1" customWidth="1"/>
    <col min="17" max="17" width="10.3984375" style="1" customWidth="1"/>
    <col min="18" max="18" width="4.59765625" style="1" customWidth="1"/>
    <col min="19" max="19" width="9.8984375" style="1" bestFit="1" customWidth="1"/>
    <col min="20" max="16384" width="9" style="1" customWidth="1"/>
  </cols>
  <sheetData>
    <row r="1" spans="12:15" s="46" customFormat="1" ht="12.75">
      <c r="L1" s="47"/>
      <c r="N1" s="48"/>
      <c r="O1" s="48"/>
    </row>
    <row r="2" spans="2:15" s="49" customFormat="1" ht="18">
      <c r="B2" s="50"/>
      <c r="J2" s="51"/>
      <c r="K2" s="52" t="s">
        <v>156</v>
      </c>
      <c r="N2" s="53"/>
      <c r="O2" s="53"/>
    </row>
    <row r="3" spans="10:15" s="49" customFormat="1" ht="70.5" customHeight="1">
      <c r="J3" s="51"/>
      <c r="K3" s="51"/>
      <c r="N3" s="53"/>
      <c r="O3" s="53"/>
    </row>
    <row r="4" spans="1:15" s="49" customFormat="1" ht="18" customHeight="1">
      <c r="A4" s="55"/>
      <c r="J4" s="51"/>
      <c r="K4" s="54" t="s">
        <v>157</v>
      </c>
      <c r="N4" s="53"/>
      <c r="O4" s="53"/>
    </row>
    <row r="5" spans="1:17" s="49" customFormat="1" ht="18">
      <c r="A5" s="55"/>
      <c r="C5" s="56"/>
      <c r="D5" s="56"/>
      <c r="E5" s="56"/>
      <c r="G5" s="56"/>
      <c r="H5" s="56"/>
      <c r="J5" s="51"/>
      <c r="K5" s="54" t="s">
        <v>158</v>
      </c>
      <c r="M5" s="56"/>
      <c r="N5" s="57"/>
      <c r="O5" s="57"/>
      <c r="Q5" s="56"/>
    </row>
    <row r="6" spans="1:15" s="46" customFormat="1" ht="15.75">
      <c r="A6" s="55"/>
      <c r="B6" s="58"/>
      <c r="C6" s="59"/>
      <c r="D6" s="59"/>
      <c r="E6" s="59"/>
      <c r="F6" s="59"/>
      <c r="G6" s="59"/>
      <c r="H6" s="59"/>
      <c r="I6" s="59"/>
      <c r="L6" s="47"/>
      <c r="N6" s="48"/>
      <c r="O6" s="48"/>
    </row>
    <row r="7" spans="1:15" s="46" customFormat="1" ht="30" customHeight="1">
      <c r="A7" s="55"/>
      <c r="B7" s="5" t="s">
        <v>0</v>
      </c>
      <c r="C7" s="5"/>
      <c r="D7" s="5"/>
      <c r="E7" s="5"/>
      <c r="F7" s="60"/>
      <c r="G7" s="60"/>
      <c r="H7" s="60"/>
      <c r="I7" s="6"/>
      <c r="L7" s="47"/>
      <c r="N7" s="48"/>
      <c r="O7" s="48"/>
    </row>
    <row r="8" spans="1:17" s="8" customFormat="1" ht="15">
      <c r="A8" s="7"/>
      <c r="B8" s="61"/>
      <c r="C8" s="62"/>
      <c r="D8" s="62"/>
      <c r="E8" s="62"/>
      <c r="F8" s="62"/>
      <c r="G8" s="62"/>
      <c r="H8" s="62"/>
      <c r="I8" s="63" t="s">
        <v>159</v>
      </c>
      <c r="J8" s="62"/>
      <c r="K8" s="62"/>
      <c r="L8" s="62"/>
      <c r="M8" s="62"/>
      <c r="N8" s="64"/>
      <c r="O8" s="64"/>
      <c r="P8" s="62"/>
      <c r="Q8" s="62"/>
    </row>
    <row r="9" spans="1:17" s="10" customFormat="1" ht="18">
      <c r="A9" s="9"/>
      <c r="B9" s="61"/>
      <c r="C9" s="62"/>
      <c r="D9" s="62"/>
      <c r="E9" s="62"/>
      <c r="F9" s="62"/>
      <c r="G9" s="62"/>
      <c r="H9" s="62"/>
      <c r="I9" s="52"/>
      <c r="J9" s="62"/>
      <c r="K9" s="62"/>
      <c r="L9" s="62"/>
      <c r="M9" s="62"/>
      <c r="N9" s="64"/>
      <c r="O9" s="64"/>
      <c r="P9" s="62"/>
      <c r="Q9" s="62"/>
    </row>
    <row r="10" spans="12:15" s="46" customFormat="1" ht="12.75">
      <c r="L10" s="47"/>
      <c r="N10" s="48"/>
      <c r="O10" s="48"/>
    </row>
    <row r="11" spans="1:17" ht="57.75" customHeight="1">
      <c r="A11" s="130" t="s">
        <v>1</v>
      </c>
      <c r="B11" s="130" t="s">
        <v>2</v>
      </c>
      <c r="C11" s="130" t="s">
        <v>3</v>
      </c>
      <c r="D11" s="135"/>
      <c r="E11" s="135"/>
      <c r="F11" s="130" t="s">
        <v>4</v>
      </c>
      <c r="G11" s="135"/>
      <c r="H11" s="135"/>
      <c r="I11" s="111" t="s">
        <v>162</v>
      </c>
      <c r="J11" s="120" t="s">
        <v>5</v>
      </c>
      <c r="K11" s="120" t="s">
        <v>167</v>
      </c>
      <c r="L11" s="127" t="s">
        <v>6</v>
      </c>
      <c r="M11" s="117" t="s">
        <v>7</v>
      </c>
      <c r="N11" s="118"/>
      <c r="O11" s="119"/>
      <c r="P11" s="120" t="s">
        <v>8</v>
      </c>
      <c r="Q11" s="111" t="s">
        <v>17</v>
      </c>
    </row>
    <row r="12" spans="1:17" ht="15.75" customHeight="1">
      <c r="A12" s="131"/>
      <c r="B12" s="133"/>
      <c r="C12" s="131"/>
      <c r="D12" s="131"/>
      <c r="E12" s="131"/>
      <c r="F12" s="131"/>
      <c r="G12" s="131"/>
      <c r="H12" s="131"/>
      <c r="I12" s="112"/>
      <c r="J12" s="112"/>
      <c r="K12" s="112"/>
      <c r="L12" s="128"/>
      <c r="M12" s="121" t="s">
        <v>9</v>
      </c>
      <c r="N12" s="121" t="s">
        <v>10</v>
      </c>
      <c r="O12" s="124" t="s">
        <v>6</v>
      </c>
      <c r="P12" s="112"/>
      <c r="Q12" s="112"/>
    </row>
    <row r="13" spans="1:17" ht="18.75" customHeight="1">
      <c r="A13" s="131"/>
      <c r="B13" s="133"/>
      <c r="C13" s="132"/>
      <c r="D13" s="132"/>
      <c r="E13" s="132"/>
      <c r="F13" s="132"/>
      <c r="G13" s="132"/>
      <c r="H13" s="132"/>
      <c r="I13" s="112"/>
      <c r="J13" s="112"/>
      <c r="K13" s="112"/>
      <c r="L13" s="128"/>
      <c r="M13" s="122"/>
      <c r="N13" s="122"/>
      <c r="O13" s="125"/>
      <c r="P13" s="112"/>
      <c r="Q13" s="112" t="s">
        <v>163</v>
      </c>
    </row>
    <row r="14" spans="1:17" ht="46.5" customHeight="1">
      <c r="A14" s="132"/>
      <c r="B14" s="134"/>
      <c r="C14" s="11" t="s">
        <v>11</v>
      </c>
      <c r="D14" s="11" t="s">
        <v>12</v>
      </c>
      <c r="E14" s="11" t="s">
        <v>13</v>
      </c>
      <c r="F14" s="12" t="s">
        <v>14</v>
      </c>
      <c r="G14" s="12" t="s">
        <v>15</v>
      </c>
      <c r="H14" s="12" t="s">
        <v>16</v>
      </c>
      <c r="I14" s="113"/>
      <c r="J14" s="113"/>
      <c r="K14" s="113"/>
      <c r="L14" s="129"/>
      <c r="M14" s="123"/>
      <c r="N14" s="123"/>
      <c r="O14" s="126"/>
      <c r="P14" s="113"/>
      <c r="Q14" s="113"/>
    </row>
    <row r="15" spans="1:17" s="19" customFormat="1" ht="10.5" customHeight="1">
      <c r="A15" s="13">
        <v>1</v>
      </c>
      <c r="B15" s="14">
        <v>2</v>
      </c>
      <c r="C15" s="15">
        <v>3</v>
      </c>
      <c r="D15" s="16">
        <v>4</v>
      </c>
      <c r="E15" s="17">
        <v>5</v>
      </c>
      <c r="F15" s="15">
        <v>6</v>
      </c>
      <c r="G15" s="16">
        <v>7</v>
      </c>
      <c r="H15" s="13">
        <v>8</v>
      </c>
      <c r="I15" s="18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77">
        <v>17</v>
      </c>
    </row>
    <row r="16" spans="1:17" ht="14.25">
      <c r="A16" s="20">
        <v>1</v>
      </c>
      <c r="B16" s="33" t="s">
        <v>18</v>
      </c>
      <c r="C16" s="21" t="s">
        <v>19</v>
      </c>
      <c r="D16" s="21" t="s">
        <v>20</v>
      </c>
      <c r="E16" s="21" t="s">
        <v>21</v>
      </c>
      <c r="F16" s="22"/>
      <c r="G16" s="22"/>
      <c r="H16" s="22">
        <v>40</v>
      </c>
      <c r="I16" s="34">
        <v>275100</v>
      </c>
      <c r="J16" s="24">
        <v>658</v>
      </c>
      <c r="K16" s="67">
        <v>217</v>
      </c>
      <c r="L16" s="25">
        <v>1175.48</v>
      </c>
      <c r="M16" s="68">
        <v>1</v>
      </c>
      <c r="N16" s="69">
        <v>0.40470989761092147</v>
      </c>
      <c r="O16" s="69">
        <v>0.8590436540693154</v>
      </c>
      <c r="P16" s="69">
        <v>2.263753551680237</v>
      </c>
      <c r="Q16" s="32">
        <v>179710</v>
      </c>
    </row>
    <row r="17" spans="1:17" ht="14.25">
      <c r="A17" s="20">
        <v>2</v>
      </c>
      <c r="B17" s="33" t="s">
        <v>22</v>
      </c>
      <c r="C17" s="21" t="s">
        <v>23</v>
      </c>
      <c r="D17" s="21" t="s">
        <v>21</v>
      </c>
      <c r="E17" s="21" t="s">
        <v>21</v>
      </c>
      <c r="F17" s="22"/>
      <c r="G17" s="22"/>
      <c r="H17" s="22">
        <v>20</v>
      </c>
      <c r="I17" s="34">
        <v>1037370</v>
      </c>
      <c r="J17" s="24">
        <v>609</v>
      </c>
      <c r="K17" s="67">
        <v>181</v>
      </c>
      <c r="L17" s="25">
        <v>1070.66</v>
      </c>
      <c r="M17" s="68">
        <v>1</v>
      </c>
      <c r="N17" s="69">
        <v>0.35703357487516607</v>
      </c>
      <c r="O17" s="69">
        <v>0.8841235090741605</v>
      </c>
      <c r="P17" s="69">
        <v>2.2411570839493264</v>
      </c>
      <c r="Q17" s="32">
        <v>808000</v>
      </c>
    </row>
    <row r="18" spans="1:17" ht="14.25">
      <c r="A18" s="20">
        <v>3</v>
      </c>
      <c r="B18" s="33" t="s">
        <v>24</v>
      </c>
      <c r="C18" s="21" t="s">
        <v>25</v>
      </c>
      <c r="D18" s="21" t="s">
        <v>26</v>
      </c>
      <c r="E18" s="21" t="s">
        <v>27</v>
      </c>
      <c r="F18" s="22"/>
      <c r="G18" s="22"/>
      <c r="H18" s="22">
        <v>10</v>
      </c>
      <c r="I18" s="34">
        <v>301000</v>
      </c>
      <c r="J18" s="24">
        <v>155</v>
      </c>
      <c r="K18" s="67">
        <v>31</v>
      </c>
      <c r="L18" s="25">
        <v>792.9</v>
      </c>
      <c r="M18" s="68">
        <v>1</v>
      </c>
      <c r="N18" s="69">
        <v>0.21569965870307167</v>
      </c>
      <c r="O18" s="69">
        <v>0.9505820143798825</v>
      </c>
      <c r="P18" s="69">
        <v>2.1662816730829544</v>
      </c>
      <c r="Q18" s="32">
        <v>240800</v>
      </c>
    </row>
    <row r="19" spans="1:17" ht="14.25">
      <c r="A19" s="20">
        <v>4</v>
      </c>
      <c r="B19" s="33" t="s">
        <v>28</v>
      </c>
      <c r="C19" s="21" t="s">
        <v>29</v>
      </c>
      <c r="D19" s="21" t="s">
        <v>30</v>
      </c>
      <c r="E19" s="21" t="s">
        <v>21</v>
      </c>
      <c r="F19" s="22"/>
      <c r="G19" s="22"/>
      <c r="H19" s="22">
        <v>5</v>
      </c>
      <c r="I19" s="34">
        <v>25740</v>
      </c>
      <c r="J19" s="24">
        <v>1175</v>
      </c>
      <c r="K19" s="67">
        <v>375</v>
      </c>
      <c r="L19" s="25">
        <v>1641.71</v>
      </c>
      <c r="M19" s="68">
        <v>1</v>
      </c>
      <c r="N19" s="69">
        <v>0.38893326555805674</v>
      </c>
      <c r="O19" s="69">
        <v>0.7474906985368889</v>
      </c>
      <c r="P19" s="69">
        <v>2.136423964094946</v>
      </c>
      <c r="Q19" s="32">
        <v>8000</v>
      </c>
    </row>
    <row r="20" spans="1:17" ht="14.25">
      <c r="A20" s="20">
        <v>5</v>
      </c>
      <c r="B20" s="33" t="s">
        <v>31</v>
      </c>
      <c r="C20" s="21" t="s">
        <v>32</v>
      </c>
      <c r="D20" s="21" t="s">
        <v>33</v>
      </c>
      <c r="E20" s="21" t="s">
        <v>34</v>
      </c>
      <c r="F20" s="22"/>
      <c r="G20" s="22"/>
      <c r="H20" s="22">
        <v>5</v>
      </c>
      <c r="I20" s="34">
        <v>30870</v>
      </c>
      <c r="J20" s="24">
        <v>963</v>
      </c>
      <c r="K20" s="67">
        <v>235</v>
      </c>
      <c r="L20" s="25">
        <v>1228.73</v>
      </c>
      <c r="M20" s="68">
        <v>1</v>
      </c>
      <c r="N20" s="69">
        <v>0.2797146289857846</v>
      </c>
      <c r="O20" s="69">
        <v>0.8463027431839117</v>
      </c>
      <c r="P20" s="69">
        <v>2.1260173721696964</v>
      </c>
      <c r="Q20" s="32">
        <v>15400</v>
      </c>
    </row>
    <row r="21" spans="1:17" ht="14.25">
      <c r="A21" s="20">
        <v>6</v>
      </c>
      <c r="B21" s="33" t="s">
        <v>35</v>
      </c>
      <c r="C21" s="21" t="s">
        <v>20</v>
      </c>
      <c r="D21" s="21" t="s">
        <v>36</v>
      </c>
      <c r="E21" s="21" t="s">
        <v>26</v>
      </c>
      <c r="F21" s="22"/>
      <c r="G21" s="22"/>
      <c r="H21" s="22">
        <v>10</v>
      </c>
      <c r="I21" s="34">
        <v>92800</v>
      </c>
      <c r="J21" s="24">
        <v>476</v>
      </c>
      <c r="K21" s="67">
        <v>95</v>
      </c>
      <c r="L21" s="25">
        <v>1139.8</v>
      </c>
      <c r="M21" s="68">
        <v>1</v>
      </c>
      <c r="N21" s="69">
        <v>0.21569965870307167</v>
      </c>
      <c r="O21" s="69">
        <v>0.8675806625273661</v>
      </c>
      <c r="P21" s="69">
        <v>2.083280321230438</v>
      </c>
      <c r="Q21" s="32">
        <v>74000</v>
      </c>
    </row>
    <row r="22" spans="1:17" ht="14.25">
      <c r="A22" s="20">
        <v>7</v>
      </c>
      <c r="B22" s="33" t="s">
        <v>37</v>
      </c>
      <c r="C22" s="21" t="s">
        <v>30</v>
      </c>
      <c r="D22" s="21" t="s">
        <v>19</v>
      </c>
      <c r="E22" s="21" t="s">
        <v>20</v>
      </c>
      <c r="F22" s="22"/>
      <c r="G22" s="22"/>
      <c r="H22" s="22">
        <v>5</v>
      </c>
      <c r="I22" s="34">
        <v>200000</v>
      </c>
      <c r="J22" s="24">
        <v>116</v>
      </c>
      <c r="K22" s="67">
        <v>7</v>
      </c>
      <c r="L22" s="25">
        <v>654.04</v>
      </c>
      <c r="M22" s="68">
        <v>1</v>
      </c>
      <c r="N22" s="69">
        <v>0.012651524067317876</v>
      </c>
      <c r="O22" s="69">
        <v>0.9838064817141011</v>
      </c>
      <c r="P22" s="69">
        <v>1.996458005781419</v>
      </c>
      <c r="Q22" s="32">
        <v>160000</v>
      </c>
    </row>
    <row r="23" spans="1:17" ht="14.25">
      <c r="A23" s="20">
        <v>8</v>
      </c>
      <c r="B23" s="33" t="s">
        <v>38</v>
      </c>
      <c r="C23" s="21" t="s">
        <v>32</v>
      </c>
      <c r="D23" s="21" t="s">
        <v>39</v>
      </c>
      <c r="E23" s="21" t="s">
        <v>27</v>
      </c>
      <c r="F23" s="22">
        <v>48</v>
      </c>
      <c r="G23" s="22"/>
      <c r="H23" s="22">
        <v>8</v>
      </c>
      <c r="I23" s="34">
        <v>1952500</v>
      </c>
      <c r="J23" s="24">
        <v>794</v>
      </c>
      <c r="K23" s="100">
        <v>109</v>
      </c>
      <c r="L23" s="25">
        <v>1397.05</v>
      </c>
      <c r="M23" s="101">
        <v>1</v>
      </c>
      <c r="N23" s="102">
        <v>0.12450890208990636</v>
      </c>
      <c r="O23" s="102">
        <v>0.8060295014894305</v>
      </c>
      <c r="P23" s="102">
        <v>1.930538403579337</v>
      </c>
      <c r="Q23" s="32">
        <v>1562000</v>
      </c>
    </row>
    <row r="24" spans="1:17" ht="14.25">
      <c r="A24" s="20">
        <v>9</v>
      </c>
      <c r="B24" s="33" t="s">
        <v>40</v>
      </c>
      <c r="C24" s="21" t="s">
        <v>19</v>
      </c>
      <c r="D24" s="21" t="s">
        <v>41</v>
      </c>
      <c r="E24" s="21" t="s">
        <v>21</v>
      </c>
      <c r="F24" s="22">
        <v>103</v>
      </c>
      <c r="G24" s="22"/>
      <c r="H24" s="22">
        <v>45</v>
      </c>
      <c r="I24" s="34">
        <v>4826780</v>
      </c>
      <c r="J24" s="24">
        <v>76923</v>
      </c>
      <c r="K24" s="67">
        <v>16921</v>
      </c>
      <c r="L24" s="25">
        <v>2806.08</v>
      </c>
      <c r="M24" s="68">
        <v>1</v>
      </c>
      <c r="N24" s="69">
        <v>0.24473922084843586</v>
      </c>
      <c r="O24" s="69">
        <v>0.46889662515402764</v>
      </c>
      <c r="P24" s="69">
        <v>1.7136358460024634</v>
      </c>
      <c r="Q24" s="32">
        <v>3003886</v>
      </c>
    </row>
    <row r="25" spans="1:17" ht="14.25">
      <c r="A25" s="20">
        <v>10</v>
      </c>
      <c r="B25" s="33" t="s">
        <v>42</v>
      </c>
      <c r="C25" s="21" t="s">
        <v>43</v>
      </c>
      <c r="D25" s="21" t="s">
        <v>26</v>
      </c>
      <c r="E25" s="21" t="s">
        <v>27</v>
      </c>
      <c r="F25" s="22"/>
      <c r="G25" s="22"/>
      <c r="H25" s="22">
        <v>2</v>
      </c>
      <c r="I25" s="34">
        <v>14400</v>
      </c>
      <c r="J25" s="24">
        <v>426</v>
      </c>
      <c r="K25" s="67">
        <v>74</v>
      </c>
      <c r="L25" s="25">
        <v>3243.38</v>
      </c>
      <c r="M25" s="68">
        <v>1</v>
      </c>
      <c r="N25" s="69">
        <v>0.17747440273037543</v>
      </c>
      <c r="O25" s="69">
        <v>0.36426563303784</v>
      </c>
      <c r="P25" s="69">
        <v>1.5417400357682154</v>
      </c>
      <c r="Q25" s="32">
        <v>9600</v>
      </c>
    </row>
    <row r="26" spans="1:17" ht="14.25">
      <c r="A26" s="20">
        <v>11</v>
      </c>
      <c r="B26" s="33" t="s">
        <v>44</v>
      </c>
      <c r="C26" s="21" t="s">
        <v>45</v>
      </c>
      <c r="D26" s="21" t="s">
        <v>26</v>
      </c>
      <c r="E26" s="21" t="s">
        <v>21</v>
      </c>
      <c r="F26" s="22">
        <v>40</v>
      </c>
      <c r="G26" s="22"/>
      <c r="H26" s="22"/>
      <c r="I26" s="34">
        <v>2006620</v>
      </c>
      <c r="J26" s="24">
        <v>518</v>
      </c>
      <c r="K26" s="67">
        <v>171</v>
      </c>
      <c r="L26" s="25">
        <v>1025.41</v>
      </c>
      <c r="M26" s="68">
        <v>0</v>
      </c>
      <c r="N26" s="69">
        <v>0.40470989761092147</v>
      </c>
      <c r="O26" s="69">
        <v>0.894950292502602</v>
      </c>
      <c r="P26" s="69">
        <v>1.2996601901135234</v>
      </c>
      <c r="Q26" s="32">
        <v>1600000</v>
      </c>
    </row>
    <row r="27" spans="1:17" ht="14.25">
      <c r="A27" s="20">
        <v>12</v>
      </c>
      <c r="B27" s="83" t="s">
        <v>46</v>
      </c>
      <c r="C27" s="26" t="s">
        <v>47</v>
      </c>
      <c r="D27" s="26" t="s">
        <v>21</v>
      </c>
      <c r="E27" s="26" t="s">
        <v>27</v>
      </c>
      <c r="F27" s="27">
        <v>24</v>
      </c>
      <c r="G27" s="27"/>
      <c r="H27" s="27"/>
      <c r="I27" s="34">
        <v>1200000</v>
      </c>
      <c r="J27" s="24">
        <v>206</v>
      </c>
      <c r="K27" s="67">
        <v>68</v>
      </c>
      <c r="L27" s="25">
        <v>1227.05</v>
      </c>
      <c r="M27" s="68">
        <v>0</v>
      </c>
      <c r="N27" s="69">
        <v>0.40470989761092147</v>
      </c>
      <c r="O27" s="69">
        <v>0.8467047099498738</v>
      </c>
      <c r="P27" s="69">
        <v>1.2514146075607953</v>
      </c>
      <c r="Q27" s="32">
        <v>960000</v>
      </c>
    </row>
    <row r="28" spans="1:17" ht="14.25">
      <c r="A28" s="20">
        <v>13</v>
      </c>
      <c r="B28" s="33" t="s">
        <v>48</v>
      </c>
      <c r="C28" s="21" t="s">
        <v>30</v>
      </c>
      <c r="D28" s="21" t="s">
        <v>20</v>
      </c>
      <c r="E28" s="21" t="s">
        <v>45</v>
      </c>
      <c r="F28" s="22">
        <v>80</v>
      </c>
      <c r="G28" s="22"/>
      <c r="H28" s="22"/>
      <c r="I28" s="34">
        <v>3200000</v>
      </c>
      <c r="J28" s="24">
        <v>583</v>
      </c>
      <c r="K28" s="67">
        <v>146</v>
      </c>
      <c r="L28" s="25">
        <v>792.15</v>
      </c>
      <c r="M28" s="68">
        <v>0</v>
      </c>
      <c r="N28" s="69">
        <v>0.28839590443686003</v>
      </c>
      <c r="O28" s="69">
        <v>0.9507614638289728</v>
      </c>
      <c r="P28" s="69">
        <v>1.2391573682658328</v>
      </c>
      <c r="Q28" s="32">
        <v>2560000</v>
      </c>
    </row>
    <row r="29" spans="1:17" ht="14.25">
      <c r="A29" s="20">
        <v>14</v>
      </c>
      <c r="B29" s="33" t="s">
        <v>49</v>
      </c>
      <c r="C29" s="21" t="s">
        <v>19</v>
      </c>
      <c r="D29" s="21" t="s">
        <v>27</v>
      </c>
      <c r="E29" s="21" t="s">
        <v>19</v>
      </c>
      <c r="F29" s="22">
        <v>14</v>
      </c>
      <c r="G29" s="22"/>
      <c r="H29" s="22"/>
      <c r="I29" s="34">
        <v>101865</v>
      </c>
      <c r="J29" s="24">
        <v>395</v>
      </c>
      <c r="K29" s="67">
        <v>99</v>
      </c>
      <c r="L29" s="25">
        <v>799.89</v>
      </c>
      <c r="M29" s="68">
        <v>0</v>
      </c>
      <c r="N29" s="69">
        <v>0.28839590443686003</v>
      </c>
      <c r="O29" s="69">
        <v>0.9489095455143619</v>
      </c>
      <c r="P29" s="69">
        <v>1.237305449951222</v>
      </c>
      <c r="Q29" s="32">
        <v>78292</v>
      </c>
    </row>
    <row r="30" spans="1:17" ht="14.25">
      <c r="A30" s="20">
        <v>15</v>
      </c>
      <c r="B30" s="33" t="s">
        <v>50</v>
      </c>
      <c r="C30" s="21" t="s">
        <v>51</v>
      </c>
      <c r="D30" s="21" t="s">
        <v>52</v>
      </c>
      <c r="E30" s="21" t="s">
        <v>20</v>
      </c>
      <c r="F30" s="22">
        <v>17</v>
      </c>
      <c r="G30" s="22"/>
      <c r="H30" s="22"/>
      <c r="I30" s="34">
        <v>684284</v>
      </c>
      <c r="J30" s="24">
        <v>799</v>
      </c>
      <c r="K30" s="67">
        <v>185</v>
      </c>
      <c r="L30" s="25">
        <v>728.19</v>
      </c>
      <c r="M30" s="68">
        <v>0</v>
      </c>
      <c r="N30" s="69">
        <v>0.261555613458803</v>
      </c>
      <c r="O30" s="69">
        <v>0.9660649128473843</v>
      </c>
      <c r="P30" s="69">
        <v>1.2276205263061872</v>
      </c>
      <c r="Q30" s="32">
        <v>510627</v>
      </c>
    </row>
    <row r="31" spans="1:17" ht="14.25">
      <c r="A31" s="20">
        <v>16</v>
      </c>
      <c r="B31" s="33" t="s">
        <v>53</v>
      </c>
      <c r="C31" s="21" t="s">
        <v>19</v>
      </c>
      <c r="D31" s="21" t="s">
        <v>32</v>
      </c>
      <c r="E31" s="21" t="s">
        <v>34</v>
      </c>
      <c r="F31" s="22">
        <v>22</v>
      </c>
      <c r="G31" s="22"/>
      <c r="H31" s="22"/>
      <c r="I31" s="34">
        <v>1050000</v>
      </c>
      <c r="J31" s="24">
        <v>537</v>
      </c>
      <c r="K31" s="67">
        <v>134</v>
      </c>
      <c r="L31" s="25">
        <v>848.55</v>
      </c>
      <c r="M31" s="68">
        <v>0</v>
      </c>
      <c r="N31" s="69">
        <v>0.28839590443686003</v>
      </c>
      <c r="O31" s="69">
        <v>0.9372668652573903</v>
      </c>
      <c r="P31" s="69">
        <v>1.2256627696942504</v>
      </c>
      <c r="Q31" s="32">
        <v>840000</v>
      </c>
    </row>
    <row r="32" spans="1:17" ht="14.25">
      <c r="A32" s="20">
        <v>17</v>
      </c>
      <c r="B32" s="33" t="s">
        <v>54</v>
      </c>
      <c r="C32" s="21" t="s">
        <v>55</v>
      </c>
      <c r="D32" s="21" t="s">
        <v>20</v>
      </c>
      <c r="E32" s="21" t="s">
        <v>34</v>
      </c>
      <c r="F32" s="22">
        <v>47</v>
      </c>
      <c r="G32" s="22"/>
      <c r="H32" s="22"/>
      <c r="I32" s="34">
        <v>2036780</v>
      </c>
      <c r="J32" s="24">
        <v>462</v>
      </c>
      <c r="K32" s="67">
        <v>116</v>
      </c>
      <c r="L32" s="25">
        <v>860.36</v>
      </c>
      <c r="M32" s="68">
        <v>0</v>
      </c>
      <c r="N32" s="69">
        <v>0.28839590443686003</v>
      </c>
      <c r="O32" s="69">
        <v>0.9344411345990501</v>
      </c>
      <c r="P32" s="69">
        <v>1.2228370390359102</v>
      </c>
      <c r="Q32" s="32">
        <v>1597392</v>
      </c>
    </row>
    <row r="33" spans="1:17" ht="14.25">
      <c r="A33" s="20">
        <v>18</v>
      </c>
      <c r="B33" s="33" t="s">
        <v>56</v>
      </c>
      <c r="C33" s="21" t="s">
        <v>51</v>
      </c>
      <c r="D33" s="21" t="s">
        <v>43</v>
      </c>
      <c r="E33" s="21" t="s">
        <v>57</v>
      </c>
      <c r="F33" s="22">
        <v>15</v>
      </c>
      <c r="G33" s="22"/>
      <c r="H33" s="22"/>
      <c r="I33" s="34">
        <v>500078</v>
      </c>
      <c r="J33" s="24">
        <v>320</v>
      </c>
      <c r="K33" s="67">
        <v>64</v>
      </c>
      <c r="L33" s="25">
        <v>586.36</v>
      </c>
      <c r="M33" s="68">
        <v>0</v>
      </c>
      <c r="N33" s="69">
        <v>0.21569965870307167</v>
      </c>
      <c r="O33" s="69">
        <v>1</v>
      </c>
      <c r="P33" s="69">
        <v>1.2156996587030717</v>
      </c>
      <c r="Q33" s="32">
        <v>400062</v>
      </c>
    </row>
    <row r="34" spans="1:17" ht="14.25">
      <c r="A34" s="20">
        <v>19</v>
      </c>
      <c r="B34" s="33" t="s">
        <v>58</v>
      </c>
      <c r="C34" s="21" t="s">
        <v>55</v>
      </c>
      <c r="D34" s="21" t="s">
        <v>20</v>
      </c>
      <c r="E34" s="21" t="s">
        <v>39</v>
      </c>
      <c r="F34" s="22">
        <v>47</v>
      </c>
      <c r="G34" s="22"/>
      <c r="H34" s="22"/>
      <c r="I34" s="34">
        <v>2066490</v>
      </c>
      <c r="J34" s="24">
        <v>293</v>
      </c>
      <c r="K34" s="67">
        <v>59</v>
      </c>
      <c r="L34" s="25">
        <v>623.65</v>
      </c>
      <c r="M34" s="68">
        <v>0</v>
      </c>
      <c r="N34" s="69">
        <v>0.21569965870307167</v>
      </c>
      <c r="O34" s="69">
        <v>0.9910777733912357</v>
      </c>
      <c r="P34" s="69">
        <v>1.2067774320943074</v>
      </c>
      <c r="Q34" s="32">
        <v>1621064</v>
      </c>
    </row>
    <row r="35" spans="1:17" ht="14.25">
      <c r="A35" s="20">
        <v>20</v>
      </c>
      <c r="B35" s="33" t="s">
        <v>59</v>
      </c>
      <c r="C35" s="21" t="s">
        <v>29</v>
      </c>
      <c r="D35" s="21" t="s">
        <v>25</v>
      </c>
      <c r="E35" s="21" t="s">
        <v>45</v>
      </c>
      <c r="F35" s="22">
        <v>20</v>
      </c>
      <c r="G35" s="22"/>
      <c r="H35" s="22"/>
      <c r="I35" s="34">
        <v>212480</v>
      </c>
      <c r="J35" s="24">
        <v>724</v>
      </c>
      <c r="K35" s="67">
        <v>199</v>
      </c>
      <c r="L35" s="25">
        <v>1106.62</v>
      </c>
      <c r="M35" s="68">
        <v>0</v>
      </c>
      <c r="N35" s="69">
        <v>0.3245432089453736</v>
      </c>
      <c r="O35" s="69">
        <v>0.8755195061551162</v>
      </c>
      <c r="P35" s="69">
        <v>1.20006271510049</v>
      </c>
      <c r="Q35" s="32">
        <v>150720</v>
      </c>
    </row>
    <row r="36" spans="1:17" ht="14.25">
      <c r="A36" s="20">
        <v>21</v>
      </c>
      <c r="B36" s="33" t="s">
        <v>60</v>
      </c>
      <c r="C36" s="21" t="s">
        <v>19</v>
      </c>
      <c r="D36" s="21" t="s">
        <v>30</v>
      </c>
      <c r="E36" s="21" t="s">
        <v>26</v>
      </c>
      <c r="F36" s="22">
        <v>30</v>
      </c>
      <c r="G36" s="22"/>
      <c r="H36" s="22"/>
      <c r="I36" s="34">
        <v>1283211</v>
      </c>
      <c r="J36" s="24">
        <v>261</v>
      </c>
      <c r="K36" s="67">
        <v>65</v>
      </c>
      <c r="L36" s="25">
        <v>970.61</v>
      </c>
      <c r="M36" s="68">
        <v>0</v>
      </c>
      <c r="N36" s="69">
        <v>0.28839590443686003</v>
      </c>
      <c r="O36" s="69">
        <v>0.908062065582792</v>
      </c>
      <c r="P36" s="69">
        <v>1.196457970019652</v>
      </c>
      <c r="Q36" s="32">
        <v>994569</v>
      </c>
    </row>
    <row r="37" spans="1:17" ht="14.25">
      <c r="A37" s="20">
        <v>22</v>
      </c>
      <c r="B37" s="33" t="s">
        <v>61</v>
      </c>
      <c r="C37" s="21" t="s">
        <v>62</v>
      </c>
      <c r="D37" s="21" t="s">
        <v>30</v>
      </c>
      <c r="E37" s="21" t="s">
        <v>27</v>
      </c>
      <c r="F37" s="22">
        <v>32</v>
      </c>
      <c r="G37" s="22"/>
      <c r="H37" s="22"/>
      <c r="I37" s="34">
        <v>1589610</v>
      </c>
      <c r="J37" s="24">
        <v>160</v>
      </c>
      <c r="K37" s="67">
        <v>32</v>
      </c>
      <c r="L37" s="25">
        <v>683.34</v>
      </c>
      <c r="M37" s="68">
        <v>0</v>
      </c>
      <c r="N37" s="69">
        <v>0.21569965870307167</v>
      </c>
      <c r="O37" s="69">
        <v>0.9767959899029777</v>
      </c>
      <c r="P37" s="69">
        <v>1.1924956486060494</v>
      </c>
      <c r="Q37" s="32">
        <v>1242800</v>
      </c>
    </row>
    <row r="38" spans="1:17" ht="14.25">
      <c r="A38" s="20">
        <v>23</v>
      </c>
      <c r="B38" s="103" t="s">
        <v>63</v>
      </c>
      <c r="C38" s="26" t="s">
        <v>47</v>
      </c>
      <c r="D38" s="26" t="s">
        <v>19</v>
      </c>
      <c r="E38" s="26" t="s">
        <v>27</v>
      </c>
      <c r="F38" s="27">
        <v>32</v>
      </c>
      <c r="G38" s="27"/>
      <c r="H38" s="27"/>
      <c r="I38" s="34">
        <v>800000</v>
      </c>
      <c r="J38" s="24">
        <v>783</v>
      </c>
      <c r="K38" s="67">
        <v>258</v>
      </c>
      <c r="L38" s="25">
        <v>1536.74</v>
      </c>
      <c r="M38" s="68">
        <v>0</v>
      </c>
      <c r="N38" s="69">
        <v>0.40470989761092147</v>
      </c>
      <c r="O38" s="69">
        <v>0.772606443431552</v>
      </c>
      <c r="P38" s="69">
        <v>1.1773163410424736</v>
      </c>
      <c r="Q38" s="32">
        <v>640000</v>
      </c>
    </row>
    <row r="39" spans="1:17" s="28" customFormat="1" ht="12.75">
      <c r="A39" s="20">
        <v>24</v>
      </c>
      <c r="B39" s="33" t="s">
        <v>64</v>
      </c>
      <c r="C39" s="21" t="s">
        <v>19</v>
      </c>
      <c r="D39" s="21" t="s">
        <v>45</v>
      </c>
      <c r="E39" s="21" t="s">
        <v>21</v>
      </c>
      <c r="F39" s="22">
        <v>21</v>
      </c>
      <c r="G39" s="22"/>
      <c r="H39" s="22"/>
      <c r="I39" s="34">
        <v>1016160</v>
      </c>
      <c r="J39" s="24">
        <v>1277</v>
      </c>
      <c r="K39" s="67">
        <v>400</v>
      </c>
      <c r="L39" s="25">
        <v>1440.69</v>
      </c>
      <c r="M39" s="68">
        <v>0</v>
      </c>
      <c r="N39" s="69">
        <v>0.3803335997070779</v>
      </c>
      <c r="O39" s="69">
        <v>0.7955879362117025</v>
      </c>
      <c r="P39" s="69">
        <v>1.1759215359187805</v>
      </c>
      <c r="Q39" s="32">
        <v>812928</v>
      </c>
    </row>
    <row r="40" spans="1:17" ht="14.25">
      <c r="A40" s="20">
        <v>25</v>
      </c>
      <c r="B40" s="35" t="s">
        <v>65</v>
      </c>
      <c r="C40" s="21" t="s">
        <v>33</v>
      </c>
      <c r="D40" s="21" t="s">
        <v>27</v>
      </c>
      <c r="E40" s="21" t="s">
        <v>45</v>
      </c>
      <c r="F40" s="22">
        <v>40</v>
      </c>
      <c r="G40" s="22"/>
      <c r="H40" s="22"/>
      <c r="I40" s="34">
        <v>2000000</v>
      </c>
      <c r="J40" s="24">
        <v>298</v>
      </c>
      <c r="K40" s="67">
        <v>75</v>
      </c>
      <c r="L40" s="25">
        <v>1070.35</v>
      </c>
      <c r="M40" s="68">
        <v>0</v>
      </c>
      <c r="N40" s="69">
        <v>0.28839590443686003</v>
      </c>
      <c r="O40" s="69">
        <v>0.8841976815131178</v>
      </c>
      <c r="P40" s="69">
        <v>1.1725935859499779</v>
      </c>
      <c r="Q40" s="32">
        <v>1600000</v>
      </c>
    </row>
    <row r="41" spans="1:17" ht="14.25">
      <c r="A41" s="20">
        <v>26</v>
      </c>
      <c r="B41" s="33" t="s">
        <v>66</v>
      </c>
      <c r="C41" s="21" t="s">
        <v>51</v>
      </c>
      <c r="D41" s="21" t="s">
        <v>57</v>
      </c>
      <c r="E41" s="21" t="s">
        <v>57</v>
      </c>
      <c r="F41" s="22">
        <v>30</v>
      </c>
      <c r="G41" s="22"/>
      <c r="H41" s="22"/>
      <c r="I41" s="34">
        <v>1536683</v>
      </c>
      <c r="J41" s="24">
        <v>377</v>
      </c>
      <c r="K41" s="67">
        <v>75</v>
      </c>
      <c r="L41" s="25">
        <v>770.75</v>
      </c>
      <c r="M41" s="68">
        <v>0</v>
      </c>
      <c r="N41" s="69">
        <v>0.21569965870307167</v>
      </c>
      <c r="O41" s="69">
        <v>0.9558817547763462</v>
      </c>
      <c r="P41" s="69">
        <v>1.1715814134794178</v>
      </c>
      <c r="Q41" s="32">
        <v>1200000</v>
      </c>
    </row>
    <row r="42" spans="1:17" ht="14.25">
      <c r="A42" s="20">
        <v>27</v>
      </c>
      <c r="B42" s="83" t="s">
        <v>67</v>
      </c>
      <c r="C42" s="26" t="s">
        <v>47</v>
      </c>
      <c r="D42" s="26" t="s">
        <v>34</v>
      </c>
      <c r="E42" s="26" t="s">
        <v>57</v>
      </c>
      <c r="F42" s="27">
        <v>50</v>
      </c>
      <c r="G42" s="27"/>
      <c r="H42" s="27"/>
      <c r="I42" s="34">
        <v>2435000</v>
      </c>
      <c r="J42" s="24">
        <v>290</v>
      </c>
      <c r="K42" s="67">
        <v>73</v>
      </c>
      <c r="L42" s="25">
        <v>1076.37</v>
      </c>
      <c r="M42" s="68">
        <v>0</v>
      </c>
      <c r="N42" s="69">
        <v>0.28839590443686003</v>
      </c>
      <c r="O42" s="69">
        <v>0.8827573006017538</v>
      </c>
      <c r="P42" s="69">
        <v>1.171153205038614</v>
      </c>
      <c r="Q42" s="32">
        <v>1836000</v>
      </c>
    </row>
    <row r="43" spans="1:17" ht="14.25">
      <c r="A43" s="20">
        <v>28</v>
      </c>
      <c r="B43" s="33" t="s">
        <v>68</v>
      </c>
      <c r="C43" s="21" t="s">
        <v>20</v>
      </c>
      <c r="D43" s="21" t="s">
        <v>27</v>
      </c>
      <c r="E43" s="21" t="s">
        <v>20</v>
      </c>
      <c r="F43" s="22">
        <v>32</v>
      </c>
      <c r="G43" s="22"/>
      <c r="H43" s="22"/>
      <c r="I43" s="34">
        <v>865600</v>
      </c>
      <c r="J43" s="24">
        <v>787</v>
      </c>
      <c r="K43" s="67">
        <v>197</v>
      </c>
      <c r="L43" s="25">
        <v>1114.11</v>
      </c>
      <c r="M43" s="68">
        <v>0</v>
      </c>
      <c r="N43" s="69">
        <v>0.28839590443686003</v>
      </c>
      <c r="O43" s="69">
        <v>0.8737274043235355</v>
      </c>
      <c r="P43" s="69">
        <v>1.1621233087603955</v>
      </c>
      <c r="Q43" s="32">
        <v>665600</v>
      </c>
    </row>
    <row r="44" spans="1:17" ht="14.25">
      <c r="A44" s="20">
        <v>29</v>
      </c>
      <c r="B44" s="35" t="s">
        <v>69</v>
      </c>
      <c r="C44" s="29" t="s">
        <v>33</v>
      </c>
      <c r="D44" s="29" t="s">
        <v>26</v>
      </c>
      <c r="E44" s="29" t="s">
        <v>21</v>
      </c>
      <c r="F44" s="31">
        <v>6</v>
      </c>
      <c r="G44" s="22"/>
      <c r="H44" s="22"/>
      <c r="I44" s="34">
        <v>84138</v>
      </c>
      <c r="J44" s="30">
        <v>1086</v>
      </c>
      <c r="K44" s="67">
        <v>277</v>
      </c>
      <c r="L44" s="25">
        <v>1149.2</v>
      </c>
      <c r="M44" s="68">
        <v>0</v>
      </c>
      <c r="N44" s="69">
        <v>0.2957592442441499</v>
      </c>
      <c r="O44" s="69">
        <v>0.8653315627654357</v>
      </c>
      <c r="P44" s="69">
        <v>1.1610908070095856</v>
      </c>
      <c r="Q44" s="32">
        <v>66410</v>
      </c>
    </row>
    <row r="45" spans="1:17" ht="14.25">
      <c r="A45" s="20">
        <v>30</v>
      </c>
      <c r="B45" s="33" t="s">
        <v>70</v>
      </c>
      <c r="C45" s="21">
        <v>12</v>
      </c>
      <c r="D45" s="21" t="s">
        <v>21</v>
      </c>
      <c r="E45" s="21" t="s">
        <v>27</v>
      </c>
      <c r="F45" s="22">
        <v>50</v>
      </c>
      <c r="G45" s="22"/>
      <c r="H45" s="22"/>
      <c r="I45" s="34">
        <v>1900000</v>
      </c>
      <c r="J45" s="24">
        <v>200</v>
      </c>
      <c r="K45" s="67">
        <v>50</v>
      </c>
      <c r="L45" s="25">
        <v>819.26</v>
      </c>
      <c r="M45" s="68">
        <v>0</v>
      </c>
      <c r="N45" s="69">
        <v>0.21569965870307167</v>
      </c>
      <c r="O45" s="69">
        <v>0.9442749644091926</v>
      </c>
      <c r="P45" s="69">
        <v>1.1599746231122643</v>
      </c>
      <c r="Q45" s="32">
        <v>1520000</v>
      </c>
    </row>
    <row r="46" spans="1:17" ht="14.25">
      <c r="A46" s="20">
        <v>31</v>
      </c>
      <c r="B46" s="33" t="s">
        <v>71</v>
      </c>
      <c r="C46" s="21" t="s">
        <v>45</v>
      </c>
      <c r="D46" s="21" t="s">
        <v>51</v>
      </c>
      <c r="E46" s="21" t="s">
        <v>45</v>
      </c>
      <c r="F46" s="22"/>
      <c r="G46" s="22">
        <v>14</v>
      </c>
      <c r="H46" s="22"/>
      <c r="I46" s="34">
        <v>588000</v>
      </c>
      <c r="J46" s="24">
        <v>212</v>
      </c>
      <c r="K46" s="67">
        <v>42</v>
      </c>
      <c r="L46" s="25">
        <v>825.05</v>
      </c>
      <c r="M46" s="68">
        <v>0</v>
      </c>
      <c r="N46" s="69">
        <v>0.21569965870307167</v>
      </c>
      <c r="O46" s="69">
        <v>0.9428896146622163</v>
      </c>
      <c r="P46" s="69">
        <v>1.158589273365288</v>
      </c>
      <c r="Q46" s="32">
        <v>470400</v>
      </c>
    </row>
    <row r="47" spans="1:17" ht="14.25">
      <c r="A47" s="20">
        <v>32</v>
      </c>
      <c r="B47" s="33" t="s">
        <v>72</v>
      </c>
      <c r="C47" s="21" t="s">
        <v>32</v>
      </c>
      <c r="D47" s="21" t="s">
        <v>27</v>
      </c>
      <c r="E47" s="21" t="s">
        <v>34</v>
      </c>
      <c r="F47" s="22">
        <v>14</v>
      </c>
      <c r="G47" s="22"/>
      <c r="H47" s="22"/>
      <c r="I47" s="34">
        <v>758000</v>
      </c>
      <c r="J47" s="24">
        <v>288</v>
      </c>
      <c r="K47" s="67">
        <v>72</v>
      </c>
      <c r="L47" s="25">
        <v>1136.99</v>
      </c>
      <c r="M47" s="68">
        <v>0</v>
      </c>
      <c r="N47" s="69">
        <v>0.28839590443686003</v>
      </c>
      <c r="O47" s="69">
        <v>0.868252999796624</v>
      </c>
      <c r="P47" s="69">
        <v>1.156648904233484</v>
      </c>
      <c r="Q47" s="32">
        <v>582400</v>
      </c>
    </row>
    <row r="48" spans="1:17" ht="14.25">
      <c r="A48" s="20">
        <v>33</v>
      </c>
      <c r="B48" s="35" t="s">
        <v>73</v>
      </c>
      <c r="C48" s="29" t="s">
        <v>39</v>
      </c>
      <c r="D48" s="29" t="s">
        <v>74</v>
      </c>
      <c r="E48" s="29" t="s">
        <v>62</v>
      </c>
      <c r="F48" s="31">
        <v>12</v>
      </c>
      <c r="G48" s="31"/>
      <c r="H48" s="31"/>
      <c r="I48" s="66">
        <v>437845</v>
      </c>
      <c r="J48" s="32">
        <v>369</v>
      </c>
      <c r="K48" s="67">
        <v>92</v>
      </c>
      <c r="L48" s="25">
        <v>1137.91</v>
      </c>
      <c r="M48" s="68">
        <v>0</v>
      </c>
      <c r="N48" s="69">
        <v>0.28839590443686003</v>
      </c>
      <c r="O48" s="69">
        <v>0.8680328751390733</v>
      </c>
      <c r="P48" s="69">
        <v>1.1564287795759334</v>
      </c>
      <c r="Q48" s="32">
        <v>344219</v>
      </c>
    </row>
    <row r="49" spans="1:17" ht="14.25">
      <c r="A49" s="20">
        <v>34</v>
      </c>
      <c r="B49" s="33" t="s">
        <v>75</v>
      </c>
      <c r="C49" s="21" t="s">
        <v>25</v>
      </c>
      <c r="D49" s="21" t="s">
        <v>76</v>
      </c>
      <c r="E49" s="21" t="s">
        <v>21</v>
      </c>
      <c r="F49" s="22">
        <v>13</v>
      </c>
      <c r="G49" s="22"/>
      <c r="H49" s="22"/>
      <c r="I49" s="34">
        <v>153924</v>
      </c>
      <c r="J49" s="24">
        <v>2834</v>
      </c>
      <c r="K49" s="67">
        <v>758</v>
      </c>
      <c r="L49" s="25">
        <v>1246.79</v>
      </c>
      <c r="M49" s="68">
        <v>0</v>
      </c>
      <c r="N49" s="69">
        <v>0.3137908526642597</v>
      </c>
      <c r="O49" s="69">
        <v>0.84198160044982</v>
      </c>
      <c r="P49" s="69">
        <v>1.1557724531140796</v>
      </c>
      <c r="Q49" s="32">
        <v>114222</v>
      </c>
    </row>
    <row r="50" spans="1:17" ht="14.25">
      <c r="A50" s="20">
        <v>35</v>
      </c>
      <c r="B50" s="33" t="s">
        <v>77</v>
      </c>
      <c r="C50" s="21" t="s">
        <v>45</v>
      </c>
      <c r="D50" s="21" t="s">
        <v>39</v>
      </c>
      <c r="E50" s="21" t="s">
        <v>45</v>
      </c>
      <c r="F50" s="22">
        <v>75</v>
      </c>
      <c r="G50" s="22"/>
      <c r="H50" s="22"/>
      <c r="I50" s="34">
        <v>563580</v>
      </c>
      <c r="J50" s="24">
        <v>681</v>
      </c>
      <c r="K50" s="67">
        <v>185</v>
      </c>
      <c r="L50" s="25">
        <v>1278.96</v>
      </c>
      <c r="M50" s="68">
        <v>0</v>
      </c>
      <c r="N50" s="69">
        <v>0.31988693599554957</v>
      </c>
      <c r="O50" s="69">
        <v>0.8342844154135114</v>
      </c>
      <c r="P50" s="69">
        <v>1.154171351409061</v>
      </c>
      <c r="Q50" s="32">
        <v>360000</v>
      </c>
    </row>
    <row r="51" spans="1:17" ht="14.25">
      <c r="A51" s="20">
        <v>36</v>
      </c>
      <c r="B51" s="83" t="s">
        <v>78</v>
      </c>
      <c r="C51" s="26" t="s">
        <v>79</v>
      </c>
      <c r="D51" s="26" t="s">
        <v>29</v>
      </c>
      <c r="E51" s="26" t="s">
        <v>20</v>
      </c>
      <c r="F51" s="27">
        <v>75</v>
      </c>
      <c r="G51" s="27"/>
      <c r="H51" s="27"/>
      <c r="I51" s="34">
        <v>401020</v>
      </c>
      <c r="J51" s="24">
        <v>711</v>
      </c>
      <c r="K51" s="67">
        <v>178</v>
      </c>
      <c r="L51" s="25">
        <v>1147.94</v>
      </c>
      <c r="M51" s="68">
        <v>0</v>
      </c>
      <c r="N51" s="69">
        <v>0.28839590443686003</v>
      </c>
      <c r="O51" s="69">
        <v>0.8656330378399072</v>
      </c>
      <c r="P51" s="69">
        <v>1.1540289422767671</v>
      </c>
      <c r="Q51" s="32">
        <v>195520</v>
      </c>
    </row>
    <row r="52" spans="1:17" ht="14.25">
      <c r="A52" s="20">
        <v>37</v>
      </c>
      <c r="B52" s="83" t="s">
        <v>80</v>
      </c>
      <c r="C52" s="26" t="s">
        <v>47</v>
      </c>
      <c r="D52" s="26" t="s">
        <v>74</v>
      </c>
      <c r="E52" s="26" t="s">
        <v>62</v>
      </c>
      <c r="F52" s="27">
        <v>10</v>
      </c>
      <c r="G52" s="27"/>
      <c r="H52" s="27"/>
      <c r="I52" s="34">
        <v>520000</v>
      </c>
      <c r="J52" s="24">
        <v>211</v>
      </c>
      <c r="K52" s="67">
        <v>42</v>
      </c>
      <c r="L52" s="25">
        <v>866.39</v>
      </c>
      <c r="M52" s="68">
        <v>0</v>
      </c>
      <c r="N52" s="69">
        <v>0.21569965870307167</v>
      </c>
      <c r="O52" s="69">
        <v>0.932998361028365</v>
      </c>
      <c r="P52" s="69">
        <v>1.1486980197314367</v>
      </c>
      <c r="Q52" s="32">
        <v>416000</v>
      </c>
    </row>
    <row r="53" spans="1:17" ht="14.25">
      <c r="A53" s="20">
        <v>38</v>
      </c>
      <c r="B53" s="33" t="s">
        <v>81</v>
      </c>
      <c r="C53" s="21" t="s">
        <v>23</v>
      </c>
      <c r="D53" s="21" t="s">
        <v>30</v>
      </c>
      <c r="E53" s="21" t="s">
        <v>20</v>
      </c>
      <c r="F53" s="22">
        <v>23</v>
      </c>
      <c r="G53" s="22"/>
      <c r="H53" s="22"/>
      <c r="I53" s="34">
        <v>983978</v>
      </c>
      <c r="J53" s="24">
        <v>349</v>
      </c>
      <c r="K53" s="67">
        <v>70</v>
      </c>
      <c r="L53" s="25">
        <v>875.4</v>
      </c>
      <c r="M53" s="68">
        <v>0</v>
      </c>
      <c r="N53" s="69">
        <v>0.21569965870307167</v>
      </c>
      <c r="O53" s="69">
        <v>0.9308425749799615</v>
      </c>
      <c r="P53" s="69">
        <v>1.146542233683033</v>
      </c>
      <c r="Q53" s="32">
        <v>785200</v>
      </c>
    </row>
    <row r="54" spans="1:17" ht="14.25">
      <c r="A54" s="20">
        <v>39</v>
      </c>
      <c r="B54" s="33" t="s">
        <v>82</v>
      </c>
      <c r="C54" s="21" t="s">
        <v>45</v>
      </c>
      <c r="D54" s="21" t="s">
        <v>39</v>
      </c>
      <c r="E54" s="21" t="s">
        <v>74</v>
      </c>
      <c r="F54" s="22">
        <v>80</v>
      </c>
      <c r="G54" s="22"/>
      <c r="H54" s="22"/>
      <c r="I54" s="34">
        <v>1500000</v>
      </c>
      <c r="J54" s="24">
        <v>306</v>
      </c>
      <c r="K54" s="67">
        <v>80</v>
      </c>
      <c r="L54" s="25">
        <v>903.13</v>
      </c>
      <c r="M54" s="68">
        <v>0</v>
      </c>
      <c r="N54" s="69">
        <v>0.21569965870307167</v>
      </c>
      <c r="O54" s="69">
        <v>0.9242077306822668</v>
      </c>
      <c r="P54" s="69">
        <v>1.1399073893853384</v>
      </c>
      <c r="Q54" s="32">
        <v>1200000</v>
      </c>
    </row>
    <row r="55" spans="1:17" ht="14.25">
      <c r="A55" s="20">
        <v>40</v>
      </c>
      <c r="B55" s="33" t="s">
        <v>83</v>
      </c>
      <c r="C55" s="21" t="s">
        <v>32</v>
      </c>
      <c r="D55" s="21" t="s">
        <v>51</v>
      </c>
      <c r="E55" s="21" t="s">
        <v>20</v>
      </c>
      <c r="F55" s="22">
        <v>50</v>
      </c>
      <c r="G55" s="22"/>
      <c r="H55" s="22"/>
      <c r="I55" s="34">
        <v>1988086</v>
      </c>
      <c r="J55" s="24">
        <v>254</v>
      </c>
      <c r="K55" s="67">
        <v>51</v>
      </c>
      <c r="L55" s="25">
        <v>905.18</v>
      </c>
      <c r="M55" s="68">
        <v>0</v>
      </c>
      <c r="N55" s="69">
        <v>0.21569965870307167</v>
      </c>
      <c r="O55" s="69">
        <v>0.9237172355214203</v>
      </c>
      <c r="P55" s="69">
        <v>1.139416894224492</v>
      </c>
      <c r="Q55" s="32">
        <v>1590469</v>
      </c>
    </row>
    <row r="56" spans="1:17" ht="14.25">
      <c r="A56" s="20">
        <v>41</v>
      </c>
      <c r="B56" s="83" t="s">
        <v>84</v>
      </c>
      <c r="C56" s="26" t="s">
        <v>47</v>
      </c>
      <c r="D56" s="26" t="s">
        <v>85</v>
      </c>
      <c r="E56" s="26" t="s">
        <v>21</v>
      </c>
      <c r="F56" s="27">
        <v>16</v>
      </c>
      <c r="G56" s="27"/>
      <c r="H56" s="27"/>
      <c r="I56" s="34">
        <v>400186</v>
      </c>
      <c r="J56" s="24">
        <v>4100</v>
      </c>
      <c r="K56" s="67">
        <v>1155</v>
      </c>
      <c r="L56" s="25">
        <v>1418.13</v>
      </c>
      <c r="M56" s="68">
        <v>0</v>
      </c>
      <c r="N56" s="69">
        <v>0.3344959627070673</v>
      </c>
      <c r="O56" s="69">
        <v>0.8009857756403355</v>
      </c>
      <c r="P56" s="69">
        <v>1.1354817383474027</v>
      </c>
      <c r="Q56" s="32">
        <v>276205</v>
      </c>
    </row>
    <row r="57" spans="1:17" ht="14.25">
      <c r="A57" s="20">
        <v>42</v>
      </c>
      <c r="B57" s="33" t="s">
        <v>86</v>
      </c>
      <c r="C57" s="21" t="s">
        <v>55</v>
      </c>
      <c r="D57" s="21" t="s">
        <v>26</v>
      </c>
      <c r="E57" s="21" t="s">
        <v>21</v>
      </c>
      <c r="F57" s="22">
        <v>20</v>
      </c>
      <c r="G57" s="22"/>
      <c r="H57" s="22"/>
      <c r="I57" s="34">
        <v>170480</v>
      </c>
      <c r="J57" s="24">
        <v>811</v>
      </c>
      <c r="K57" s="67">
        <v>268</v>
      </c>
      <c r="L57" s="25">
        <v>1720.31</v>
      </c>
      <c r="M57" s="68">
        <v>0</v>
      </c>
      <c r="N57" s="69">
        <v>0.40470989761092147</v>
      </c>
      <c r="O57" s="69">
        <v>0.7286843962722369</v>
      </c>
      <c r="P57" s="69">
        <v>1.1333942938831583</v>
      </c>
      <c r="Q57" s="32">
        <v>132594</v>
      </c>
    </row>
    <row r="58" spans="1:17" ht="14.25">
      <c r="A58" s="20">
        <v>43</v>
      </c>
      <c r="B58" s="33" t="s">
        <v>87</v>
      </c>
      <c r="C58" s="21" t="s">
        <v>19</v>
      </c>
      <c r="D58" s="21" t="s">
        <v>88</v>
      </c>
      <c r="E58" s="21" t="s">
        <v>21</v>
      </c>
      <c r="F58" s="22">
        <v>70</v>
      </c>
      <c r="G58" s="22"/>
      <c r="H58" s="22"/>
      <c r="I58" s="34">
        <v>805300</v>
      </c>
      <c r="J58" s="24">
        <v>581</v>
      </c>
      <c r="K58" s="67">
        <v>192</v>
      </c>
      <c r="L58" s="25">
        <v>1726.01</v>
      </c>
      <c r="M58" s="68">
        <v>0</v>
      </c>
      <c r="N58" s="69">
        <v>0.40470989761092147</v>
      </c>
      <c r="O58" s="69">
        <v>0.7273205804591514</v>
      </c>
      <c r="P58" s="69">
        <v>1.1320304780700727</v>
      </c>
      <c r="Q58" s="32">
        <v>336000</v>
      </c>
    </row>
    <row r="59" spans="1:17" ht="14.25">
      <c r="A59" s="20">
        <v>44</v>
      </c>
      <c r="B59" s="33" t="s">
        <v>89</v>
      </c>
      <c r="C59" s="21" t="s">
        <v>19</v>
      </c>
      <c r="D59" s="21" t="s">
        <v>90</v>
      </c>
      <c r="E59" s="21" t="s">
        <v>34</v>
      </c>
      <c r="F59" s="22">
        <v>16</v>
      </c>
      <c r="G59" s="22"/>
      <c r="H59" s="22"/>
      <c r="I59" s="34">
        <v>1519383</v>
      </c>
      <c r="J59" s="24">
        <v>568</v>
      </c>
      <c r="K59" s="67">
        <v>420</v>
      </c>
      <c r="L59" s="25">
        <v>4217.89</v>
      </c>
      <c r="M59" s="68">
        <v>0</v>
      </c>
      <c r="N59" s="69">
        <v>1</v>
      </c>
      <c r="O59" s="69">
        <v>0.13109858952733022</v>
      </c>
      <c r="P59" s="69">
        <v>1.1310985895273302</v>
      </c>
      <c r="Q59" s="32">
        <v>665308</v>
      </c>
    </row>
    <row r="60" spans="1:17" ht="14.25">
      <c r="A60" s="20">
        <v>45</v>
      </c>
      <c r="B60" s="33" t="s">
        <v>91</v>
      </c>
      <c r="C60" s="21" t="s">
        <v>45</v>
      </c>
      <c r="D60" s="21" t="s">
        <v>20</v>
      </c>
      <c r="E60" s="21" t="s">
        <v>21</v>
      </c>
      <c r="F60" s="22"/>
      <c r="G60" s="22">
        <v>16</v>
      </c>
      <c r="H60" s="22"/>
      <c r="I60" s="34">
        <v>400000</v>
      </c>
      <c r="J60" s="24">
        <v>565</v>
      </c>
      <c r="K60" s="67">
        <v>126</v>
      </c>
      <c r="L60" s="25">
        <v>1089.64</v>
      </c>
      <c r="M60" s="68">
        <v>0</v>
      </c>
      <c r="N60" s="69">
        <v>0.2491527983327796</v>
      </c>
      <c r="O60" s="69">
        <v>0.8795822416825181</v>
      </c>
      <c r="P60" s="69">
        <v>1.1287350400152976</v>
      </c>
      <c r="Q60" s="32">
        <v>320000</v>
      </c>
    </row>
    <row r="61" spans="1:17" ht="14.25">
      <c r="A61" s="20">
        <v>46</v>
      </c>
      <c r="B61" s="83" t="s">
        <v>92</v>
      </c>
      <c r="C61" s="26" t="s">
        <v>47</v>
      </c>
      <c r="D61" s="26" t="s">
        <v>93</v>
      </c>
      <c r="E61" s="26" t="s">
        <v>21</v>
      </c>
      <c r="F61" s="27">
        <v>8</v>
      </c>
      <c r="G61" s="27"/>
      <c r="H61" s="27"/>
      <c r="I61" s="34">
        <v>54200</v>
      </c>
      <c r="J61" s="24">
        <v>1860</v>
      </c>
      <c r="K61" s="67">
        <v>469</v>
      </c>
      <c r="L61" s="25">
        <v>1306.64</v>
      </c>
      <c r="M61" s="68">
        <v>0</v>
      </c>
      <c r="N61" s="69">
        <v>0.29152262468347456</v>
      </c>
      <c r="O61" s="69">
        <v>0.8276615344124227</v>
      </c>
      <c r="P61" s="69">
        <v>1.1191841590958973</v>
      </c>
      <c r="Q61" s="32">
        <v>30560</v>
      </c>
    </row>
    <row r="62" spans="1:17" ht="14.25">
      <c r="A62" s="20">
        <v>47</v>
      </c>
      <c r="B62" s="83" t="s">
        <v>94</v>
      </c>
      <c r="C62" s="26" t="s">
        <v>47</v>
      </c>
      <c r="D62" s="26" t="s">
        <v>95</v>
      </c>
      <c r="E62" s="26" t="s">
        <v>21</v>
      </c>
      <c r="F62" s="27">
        <v>48</v>
      </c>
      <c r="G62" s="27"/>
      <c r="H62" s="27"/>
      <c r="I62" s="34">
        <v>2400000</v>
      </c>
      <c r="J62" s="24">
        <v>2762</v>
      </c>
      <c r="K62" s="67">
        <v>693</v>
      </c>
      <c r="L62" s="25">
        <v>1305.09</v>
      </c>
      <c r="M62" s="68">
        <v>0</v>
      </c>
      <c r="N62" s="69">
        <v>0.2897119117817874</v>
      </c>
      <c r="O62" s="69">
        <v>0.8280323966072092</v>
      </c>
      <c r="P62" s="69">
        <v>1.1177443083889966</v>
      </c>
      <c r="Q62" s="32">
        <v>1920000</v>
      </c>
    </row>
    <row r="63" spans="1:17" ht="14.25">
      <c r="A63" s="20">
        <v>48</v>
      </c>
      <c r="B63" s="33" t="s">
        <v>96</v>
      </c>
      <c r="C63" s="21" t="s">
        <v>51</v>
      </c>
      <c r="D63" s="21" t="s">
        <v>36</v>
      </c>
      <c r="E63" s="21" t="s">
        <v>27</v>
      </c>
      <c r="F63" s="22">
        <v>30</v>
      </c>
      <c r="G63" s="22"/>
      <c r="H63" s="22"/>
      <c r="I63" s="34">
        <v>935100</v>
      </c>
      <c r="J63" s="24">
        <v>923</v>
      </c>
      <c r="K63" s="67">
        <v>195</v>
      </c>
      <c r="L63" s="25">
        <v>1120.45</v>
      </c>
      <c r="M63" s="68">
        <v>0</v>
      </c>
      <c r="N63" s="69">
        <v>0.23208191126279862</v>
      </c>
      <c r="O63" s="69">
        <v>0.872210458313893</v>
      </c>
      <c r="P63" s="69">
        <v>1.1042923695766915</v>
      </c>
      <c r="Q63" s="32">
        <v>748080</v>
      </c>
    </row>
    <row r="64" spans="1:17" ht="14.25">
      <c r="A64" s="20">
        <v>49</v>
      </c>
      <c r="B64" s="83" t="s">
        <v>97</v>
      </c>
      <c r="C64" s="26" t="s">
        <v>47</v>
      </c>
      <c r="D64" s="26" t="s">
        <v>21</v>
      </c>
      <c r="E64" s="26" t="s">
        <v>45</v>
      </c>
      <c r="F64" s="27">
        <v>16</v>
      </c>
      <c r="G64" s="27"/>
      <c r="H64" s="27"/>
      <c r="I64" s="34">
        <v>94781</v>
      </c>
      <c r="J64" s="24">
        <v>759</v>
      </c>
      <c r="K64" s="67">
        <v>202</v>
      </c>
      <c r="L64" s="25">
        <v>1457.95</v>
      </c>
      <c r="M64" s="68">
        <v>0</v>
      </c>
      <c r="N64" s="69">
        <v>0.31186175450903153</v>
      </c>
      <c r="O64" s="69">
        <v>0.7914582062233069</v>
      </c>
      <c r="P64" s="69">
        <v>1.1033199607323385</v>
      </c>
      <c r="Q64" s="32">
        <v>68800</v>
      </c>
    </row>
    <row r="65" spans="1:17" ht="14.25">
      <c r="A65" s="20">
        <v>50</v>
      </c>
      <c r="B65" s="33" t="s">
        <v>98</v>
      </c>
      <c r="C65" s="21" t="s">
        <v>30</v>
      </c>
      <c r="D65" s="21" t="s">
        <v>19</v>
      </c>
      <c r="E65" s="21" t="s">
        <v>34</v>
      </c>
      <c r="F65" s="22"/>
      <c r="G65" s="22">
        <v>25</v>
      </c>
      <c r="H65" s="22"/>
      <c r="I65" s="34">
        <v>1047688</v>
      </c>
      <c r="J65" s="24">
        <v>580</v>
      </c>
      <c r="K65" s="67">
        <v>107</v>
      </c>
      <c r="L65" s="25">
        <v>962.81</v>
      </c>
      <c r="M65" s="68">
        <v>0</v>
      </c>
      <c r="N65" s="69">
        <v>0.1931387548546546</v>
      </c>
      <c r="O65" s="69">
        <v>0.90992833985333</v>
      </c>
      <c r="P65" s="69">
        <v>1.1030670947079846</v>
      </c>
      <c r="Q65" s="32">
        <v>838150</v>
      </c>
    </row>
    <row r="66" spans="1:17" ht="14.25">
      <c r="A66" s="20">
        <v>51</v>
      </c>
      <c r="B66" s="83" t="s">
        <v>99</v>
      </c>
      <c r="C66" s="26" t="s">
        <v>47</v>
      </c>
      <c r="D66" s="26" t="s">
        <v>100</v>
      </c>
      <c r="E66" s="26" t="s">
        <v>21</v>
      </c>
      <c r="F66" s="27">
        <v>8</v>
      </c>
      <c r="G66" s="27"/>
      <c r="H66" s="27"/>
      <c r="I66" s="34">
        <v>30000</v>
      </c>
      <c r="J66" s="24">
        <v>5188</v>
      </c>
      <c r="K66" s="67">
        <v>1355</v>
      </c>
      <c r="L66" s="25">
        <v>1431.8</v>
      </c>
      <c r="M66" s="68">
        <v>0</v>
      </c>
      <c r="N66" s="69">
        <v>0.30465026932722133</v>
      </c>
      <c r="O66" s="69">
        <v>0.7977150103482517</v>
      </c>
      <c r="P66" s="69">
        <v>1.102365279675473</v>
      </c>
      <c r="Q66" s="32">
        <v>24000</v>
      </c>
    </row>
    <row r="67" spans="1:17" ht="14.25">
      <c r="A67" s="20">
        <v>52</v>
      </c>
      <c r="B67" s="33" t="s">
        <v>101</v>
      </c>
      <c r="C67" s="21" t="s">
        <v>51</v>
      </c>
      <c r="D67" s="21" t="s">
        <v>43</v>
      </c>
      <c r="E67" s="21" t="s">
        <v>27</v>
      </c>
      <c r="F67" s="22">
        <v>26</v>
      </c>
      <c r="G67" s="22"/>
      <c r="H67" s="22"/>
      <c r="I67" s="34">
        <v>1268867</v>
      </c>
      <c r="J67" s="24">
        <v>701</v>
      </c>
      <c r="K67" s="67">
        <v>135</v>
      </c>
      <c r="L67" s="25">
        <v>1036.43</v>
      </c>
      <c r="M67" s="68">
        <v>0</v>
      </c>
      <c r="N67" s="69">
        <v>0.2049144810193142</v>
      </c>
      <c r="O67" s="69">
        <v>0.8923135819306368</v>
      </c>
      <c r="P67" s="69">
        <v>1.097228062949951</v>
      </c>
      <c r="Q67" s="32">
        <v>1015094</v>
      </c>
    </row>
    <row r="68" spans="1:17" ht="14.25">
      <c r="A68" s="20">
        <v>53</v>
      </c>
      <c r="B68" s="33" t="s">
        <v>102</v>
      </c>
      <c r="C68" s="21" t="s">
        <v>45</v>
      </c>
      <c r="D68" s="21" t="s">
        <v>52</v>
      </c>
      <c r="E68" s="21" t="s">
        <v>45</v>
      </c>
      <c r="F68" s="22">
        <v>22</v>
      </c>
      <c r="G68" s="22"/>
      <c r="H68" s="22"/>
      <c r="I68" s="34">
        <v>565246</v>
      </c>
      <c r="J68" s="24">
        <v>589</v>
      </c>
      <c r="K68" s="67">
        <v>146</v>
      </c>
      <c r="L68" s="25">
        <v>1380.67</v>
      </c>
      <c r="M68" s="68">
        <v>0</v>
      </c>
      <c r="N68" s="69">
        <v>0.28531032524612204</v>
      </c>
      <c r="O68" s="69">
        <v>0.8099486774575602</v>
      </c>
      <c r="P68" s="69">
        <v>1.0952590027036821</v>
      </c>
      <c r="Q68" s="32">
        <v>448489</v>
      </c>
    </row>
    <row r="69" spans="1:17" ht="14.25">
      <c r="A69" s="20">
        <v>54</v>
      </c>
      <c r="B69" s="35" t="s">
        <v>103</v>
      </c>
      <c r="C69" s="21" t="s">
        <v>33</v>
      </c>
      <c r="D69" s="21" t="s">
        <v>19</v>
      </c>
      <c r="E69" s="21" t="s">
        <v>20</v>
      </c>
      <c r="F69" s="22">
        <v>15</v>
      </c>
      <c r="G69" s="22"/>
      <c r="H69" s="22"/>
      <c r="I69" s="34">
        <v>113400</v>
      </c>
      <c r="J69" s="24">
        <v>595</v>
      </c>
      <c r="K69" s="67">
        <v>119</v>
      </c>
      <c r="L69" s="25">
        <v>1092.21</v>
      </c>
      <c r="M69" s="68">
        <v>0</v>
      </c>
      <c r="N69" s="69">
        <v>0.21569965870307167</v>
      </c>
      <c r="O69" s="69">
        <v>0.878967328236969</v>
      </c>
      <c r="P69" s="69">
        <v>1.0946669869400407</v>
      </c>
      <c r="Q69" s="32">
        <v>87000</v>
      </c>
    </row>
    <row r="70" spans="1:17" ht="14.25">
      <c r="A70" s="20">
        <v>55</v>
      </c>
      <c r="B70" s="35" t="s">
        <v>104</v>
      </c>
      <c r="C70" s="21" t="s">
        <v>33</v>
      </c>
      <c r="D70" s="21" t="s">
        <v>43</v>
      </c>
      <c r="E70" s="21" t="s">
        <v>34</v>
      </c>
      <c r="F70" s="22">
        <v>40</v>
      </c>
      <c r="G70" s="22"/>
      <c r="H70" s="22"/>
      <c r="I70" s="34">
        <v>440000</v>
      </c>
      <c r="J70" s="24">
        <v>582</v>
      </c>
      <c r="K70" s="67">
        <v>116</v>
      </c>
      <c r="L70" s="25">
        <v>1102.11</v>
      </c>
      <c r="M70" s="68">
        <v>0</v>
      </c>
      <c r="N70" s="69">
        <v>0.2147003975933289</v>
      </c>
      <c r="O70" s="69">
        <v>0.8765985955089786</v>
      </c>
      <c r="P70" s="69">
        <v>1.0912989931023074</v>
      </c>
      <c r="Q70" s="32">
        <v>192000</v>
      </c>
    </row>
    <row r="71" spans="1:17" ht="14.25">
      <c r="A71" s="20">
        <v>56</v>
      </c>
      <c r="B71" s="33" t="s">
        <v>105</v>
      </c>
      <c r="C71" s="21" t="s">
        <v>23</v>
      </c>
      <c r="D71" s="21" t="s">
        <v>36</v>
      </c>
      <c r="E71" s="21" t="s">
        <v>39</v>
      </c>
      <c r="F71" s="22">
        <v>40</v>
      </c>
      <c r="G71" s="22"/>
      <c r="H71" s="22"/>
      <c r="I71" s="34">
        <v>294518</v>
      </c>
      <c r="J71" s="24">
        <v>740</v>
      </c>
      <c r="K71" s="67">
        <v>170</v>
      </c>
      <c r="L71" s="25">
        <v>1289.85</v>
      </c>
      <c r="M71" s="68">
        <v>0</v>
      </c>
      <c r="N71" s="69">
        <v>0.25892445346370263</v>
      </c>
      <c r="O71" s="69">
        <v>0.8316788094127219</v>
      </c>
      <c r="P71" s="69">
        <v>1.0906032628764244</v>
      </c>
      <c r="Q71" s="32">
        <v>192000</v>
      </c>
    </row>
    <row r="72" spans="1:17" ht="14.25">
      <c r="A72" s="20">
        <v>57</v>
      </c>
      <c r="B72" s="33" t="s">
        <v>106</v>
      </c>
      <c r="C72" s="21" t="s">
        <v>51</v>
      </c>
      <c r="D72" s="21" t="s">
        <v>19</v>
      </c>
      <c r="E72" s="21" t="s">
        <v>20</v>
      </c>
      <c r="F72" s="22">
        <v>15</v>
      </c>
      <c r="G72" s="22"/>
      <c r="H72" s="22"/>
      <c r="I72" s="34">
        <v>898561</v>
      </c>
      <c r="J72" s="24">
        <v>140</v>
      </c>
      <c r="K72" s="67">
        <v>18</v>
      </c>
      <c r="L72" s="25">
        <v>676.07</v>
      </c>
      <c r="M72" s="68">
        <v>0</v>
      </c>
      <c r="N72" s="69">
        <v>0.11184787908337394</v>
      </c>
      <c r="O72" s="69">
        <v>0.9785354532294919</v>
      </c>
      <c r="P72" s="69">
        <v>1.0903833323128658</v>
      </c>
      <c r="Q72" s="32">
        <v>606000</v>
      </c>
    </row>
    <row r="73" spans="1:17" ht="14.25">
      <c r="A73" s="20">
        <v>58</v>
      </c>
      <c r="B73" s="33" t="s">
        <v>107</v>
      </c>
      <c r="C73" s="21" t="s">
        <v>43</v>
      </c>
      <c r="D73" s="21" t="s">
        <v>26</v>
      </c>
      <c r="E73" s="21" t="s">
        <v>20</v>
      </c>
      <c r="F73" s="22">
        <v>32</v>
      </c>
      <c r="G73" s="22"/>
      <c r="H73" s="22"/>
      <c r="I73" s="34">
        <v>1599605</v>
      </c>
      <c r="J73" s="24">
        <v>343</v>
      </c>
      <c r="K73" s="67">
        <v>69</v>
      </c>
      <c r="L73" s="25">
        <v>1132.18</v>
      </c>
      <c r="M73" s="68">
        <v>0</v>
      </c>
      <c r="N73" s="69">
        <v>0.21569965870307167</v>
      </c>
      <c r="O73" s="69">
        <v>0.8694038689301224</v>
      </c>
      <c r="P73" s="69">
        <v>1.0851035276331942</v>
      </c>
      <c r="Q73" s="32">
        <v>1279684</v>
      </c>
    </row>
    <row r="74" spans="1:17" ht="14.25">
      <c r="A74" s="20">
        <v>59</v>
      </c>
      <c r="B74" s="33" t="s">
        <v>108</v>
      </c>
      <c r="C74" s="21" t="s">
        <v>20</v>
      </c>
      <c r="D74" s="21" t="s">
        <v>109</v>
      </c>
      <c r="E74" s="21" t="s">
        <v>21</v>
      </c>
      <c r="F74" s="22">
        <v>58</v>
      </c>
      <c r="G74" s="22"/>
      <c r="H74" s="22"/>
      <c r="I74" s="34">
        <v>2611628</v>
      </c>
      <c r="J74" s="24">
        <v>12964</v>
      </c>
      <c r="K74" s="67">
        <v>3294</v>
      </c>
      <c r="L74" s="25">
        <v>1462.98</v>
      </c>
      <c r="M74" s="68">
        <v>0</v>
      </c>
      <c r="N74" s="69">
        <v>0.2943399047822639</v>
      </c>
      <c r="O74" s="69">
        <v>0.7902546985847421</v>
      </c>
      <c r="P74" s="69">
        <v>1.084594603367006</v>
      </c>
      <c r="Q74" s="32">
        <v>2089302</v>
      </c>
    </row>
    <row r="75" spans="1:17" ht="22.5">
      <c r="A75" s="20">
        <v>60</v>
      </c>
      <c r="B75" s="33" t="s">
        <v>110</v>
      </c>
      <c r="C75" s="21" t="s">
        <v>19</v>
      </c>
      <c r="D75" s="21" t="s">
        <v>62</v>
      </c>
      <c r="E75" s="21" t="s">
        <v>39</v>
      </c>
      <c r="F75" s="22">
        <v>20</v>
      </c>
      <c r="G75" s="22"/>
      <c r="H75" s="22"/>
      <c r="I75" s="34">
        <v>299318.68</v>
      </c>
      <c r="J75" s="24">
        <v>207</v>
      </c>
      <c r="K75" s="67">
        <v>52</v>
      </c>
      <c r="L75" s="25">
        <v>1438.31</v>
      </c>
      <c r="M75" s="68">
        <v>0</v>
      </c>
      <c r="N75" s="69">
        <v>0.28839590443686003</v>
      </c>
      <c r="O75" s="69">
        <v>0.7961573891301488</v>
      </c>
      <c r="P75" s="69">
        <v>1.0845532935670088</v>
      </c>
      <c r="Q75" s="32">
        <v>239431</v>
      </c>
    </row>
    <row r="76" spans="1:17" ht="14.25">
      <c r="A76" s="20">
        <v>61</v>
      </c>
      <c r="B76" s="33" t="s">
        <v>111</v>
      </c>
      <c r="C76" s="21" t="s">
        <v>29</v>
      </c>
      <c r="D76" s="21" t="s">
        <v>76</v>
      </c>
      <c r="E76" s="21" t="s">
        <v>21</v>
      </c>
      <c r="F76" s="22">
        <v>160</v>
      </c>
      <c r="G76" s="22"/>
      <c r="H76" s="22"/>
      <c r="I76" s="34">
        <v>10500000</v>
      </c>
      <c r="J76" s="24">
        <v>1497</v>
      </c>
      <c r="K76" s="67">
        <v>384</v>
      </c>
      <c r="L76" s="25">
        <v>1481.39</v>
      </c>
      <c r="M76" s="68">
        <v>0</v>
      </c>
      <c r="N76" s="69">
        <v>0.2978653552839467</v>
      </c>
      <c r="O76" s="69">
        <v>0.7858498127744081</v>
      </c>
      <c r="P76" s="69">
        <v>1.0837151680583548</v>
      </c>
      <c r="Q76" s="32">
        <v>6400000</v>
      </c>
    </row>
    <row r="77" spans="1:17" ht="14.25">
      <c r="A77" s="20">
        <v>62</v>
      </c>
      <c r="B77" s="33" t="s">
        <v>112</v>
      </c>
      <c r="C77" s="21" t="s">
        <v>55</v>
      </c>
      <c r="D77" s="21" t="s">
        <v>20</v>
      </c>
      <c r="E77" s="21" t="s">
        <v>26</v>
      </c>
      <c r="F77" s="22">
        <v>20</v>
      </c>
      <c r="G77" s="22"/>
      <c r="H77" s="22"/>
      <c r="I77" s="34">
        <v>1017362</v>
      </c>
      <c r="J77" s="24">
        <v>382</v>
      </c>
      <c r="K77" s="67">
        <v>76</v>
      </c>
      <c r="L77" s="25">
        <v>1145.03</v>
      </c>
      <c r="M77" s="68">
        <v>0</v>
      </c>
      <c r="N77" s="69">
        <v>0.21569965870307167</v>
      </c>
      <c r="O77" s="69">
        <v>0.8663293017023772</v>
      </c>
      <c r="P77" s="69">
        <v>1.082028960405449</v>
      </c>
      <c r="Q77" s="32">
        <v>808000</v>
      </c>
    </row>
    <row r="78" spans="1:17" ht="14.25">
      <c r="A78" s="20">
        <v>63</v>
      </c>
      <c r="B78" s="33" t="s">
        <v>113</v>
      </c>
      <c r="C78" s="21" t="s">
        <v>45</v>
      </c>
      <c r="D78" s="21" t="s">
        <v>52</v>
      </c>
      <c r="E78" s="21" t="s">
        <v>21</v>
      </c>
      <c r="F78" s="22">
        <v>15</v>
      </c>
      <c r="G78" s="22"/>
      <c r="H78" s="22"/>
      <c r="I78" s="34">
        <v>441779</v>
      </c>
      <c r="J78" s="24">
        <v>1447</v>
      </c>
      <c r="K78" s="67">
        <v>355</v>
      </c>
      <c r="L78" s="25">
        <v>1448.04</v>
      </c>
      <c r="M78" s="68">
        <v>0</v>
      </c>
      <c r="N78" s="69">
        <v>0.2816136009302523</v>
      </c>
      <c r="O78" s="69">
        <v>0.7938293316106186</v>
      </c>
      <c r="P78" s="69">
        <v>1.075442932540871</v>
      </c>
      <c r="Q78" s="32">
        <v>261976</v>
      </c>
    </row>
    <row r="79" spans="1:17" ht="14.25">
      <c r="A79" s="20">
        <v>64</v>
      </c>
      <c r="B79" s="33" t="s">
        <v>114</v>
      </c>
      <c r="C79" s="21" t="s">
        <v>32</v>
      </c>
      <c r="D79" s="21" t="s">
        <v>36</v>
      </c>
      <c r="E79" s="21" t="s">
        <v>34</v>
      </c>
      <c r="F79" s="22">
        <v>45</v>
      </c>
      <c r="G79" s="22"/>
      <c r="H79" s="22"/>
      <c r="I79" s="34">
        <v>2597253</v>
      </c>
      <c r="J79" s="24">
        <v>624</v>
      </c>
      <c r="K79" s="67">
        <v>156</v>
      </c>
      <c r="L79" s="25">
        <v>1489.45</v>
      </c>
      <c r="M79" s="68">
        <v>0</v>
      </c>
      <c r="N79" s="69">
        <v>0.28839590443686003</v>
      </c>
      <c r="O79" s="69">
        <v>0.7839213293615189</v>
      </c>
      <c r="P79" s="69">
        <v>1.0723172337983788</v>
      </c>
      <c r="Q79" s="32">
        <v>1836000</v>
      </c>
    </row>
    <row r="80" spans="1:17" ht="14.25">
      <c r="A80" s="20">
        <v>65</v>
      </c>
      <c r="B80" s="33" t="s">
        <v>115</v>
      </c>
      <c r="C80" s="21" t="s">
        <v>20</v>
      </c>
      <c r="D80" s="21" t="s">
        <v>116</v>
      </c>
      <c r="E80" s="21" t="s">
        <v>45</v>
      </c>
      <c r="F80" s="22">
        <v>22</v>
      </c>
      <c r="G80" s="22"/>
      <c r="H80" s="22"/>
      <c r="I80" s="34">
        <v>1040000</v>
      </c>
      <c r="J80" s="24">
        <v>694</v>
      </c>
      <c r="K80" s="67">
        <v>114</v>
      </c>
      <c r="L80" s="25">
        <v>1038.23</v>
      </c>
      <c r="M80" s="68">
        <v>0</v>
      </c>
      <c r="N80" s="69">
        <v>0.1637438404264736</v>
      </c>
      <c r="O80" s="69">
        <v>0.8918829032528204</v>
      </c>
      <c r="P80" s="69">
        <v>1.0556267436792939</v>
      </c>
      <c r="Q80" s="32">
        <v>832000</v>
      </c>
    </row>
    <row r="81" spans="1:17" ht="14.25">
      <c r="A81" s="20">
        <v>66</v>
      </c>
      <c r="B81" s="33" t="s">
        <v>117</v>
      </c>
      <c r="C81" s="21" t="s">
        <v>51</v>
      </c>
      <c r="D81" s="21" t="s">
        <v>26</v>
      </c>
      <c r="E81" s="21" t="s">
        <v>20</v>
      </c>
      <c r="F81" s="22">
        <v>8</v>
      </c>
      <c r="G81" s="22"/>
      <c r="H81" s="22"/>
      <c r="I81" s="34">
        <v>68000</v>
      </c>
      <c r="J81" s="24">
        <v>268</v>
      </c>
      <c r="K81" s="67">
        <v>38</v>
      </c>
      <c r="L81" s="25">
        <v>915.66</v>
      </c>
      <c r="M81" s="68">
        <v>0</v>
      </c>
      <c r="N81" s="69">
        <v>0.13106820844582548</v>
      </c>
      <c r="O81" s="69">
        <v>0.9212097285528</v>
      </c>
      <c r="P81" s="69">
        <v>1.0522779369986255</v>
      </c>
      <c r="Q81" s="32">
        <v>54400</v>
      </c>
    </row>
    <row r="82" spans="1:17" ht="14.25">
      <c r="A82" s="20">
        <v>67</v>
      </c>
      <c r="B82" s="33" t="s">
        <v>118</v>
      </c>
      <c r="C82" s="21" t="s">
        <v>23</v>
      </c>
      <c r="D82" s="21" t="s">
        <v>109</v>
      </c>
      <c r="E82" s="21" t="s">
        <v>21</v>
      </c>
      <c r="F82" s="22">
        <v>25</v>
      </c>
      <c r="G82" s="22"/>
      <c r="H82" s="22"/>
      <c r="I82" s="34">
        <v>1243200</v>
      </c>
      <c r="J82" s="24">
        <v>2991</v>
      </c>
      <c r="K82" s="67">
        <v>594</v>
      </c>
      <c r="L82" s="25">
        <v>1320.38</v>
      </c>
      <c r="M82" s="68">
        <v>0</v>
      </c>
      <c r="N82" s="69">
        <v>0.21365803896330626</v>
      </c>
      <c r="O82" s="69">
        <v>0.8243740205050905</v>
      </c>
      <c r="P82" s="69">
        <v>1.0380320594683967</v>
      </c>
      <c r="Q82" s="32">
        <v>994560</v>
      </c>
    </row>
    <row r="83" spans="1:17" ht="14.25">
      <c r="A83" s="20">
        <v>68</v>
      </c>
      <c r="B83" s="35" t="s">
        <v>119</v>
      </c>
      <c r="C83" s="29" t="s">
        <v>33</v>
      </c>
      <c r="D83" s="29" t="s">
        <v>120</v>
      </c>
      <c r="E83" s="29" t="s">
        <v>21</v>
      </c>
      <c r="F83" s="31">
        <v>50</v>
      </c>
      <c r="G83" s="22"/>
      <c r="H83" s="22"/>
      <c r="I83" s="34">
        <v>1900000</v>
      </c>
      <c r="J83" s="30">
        <v>6805</v>
      </c>
      <c r="K83" s="67">
        <v>1797</v>
      </c>
      <c r="L83" s="25">
        <v>1751.4</v>
      </c>
      <c r="M83" s="68">
        <v>0</v>
      </c>
      <c r="N83" s="69">
        <v>0.308853407828514</v>
      </c>
      <c r="O83" s="69">
        <v>0.7212456184426181</v>
      </c>
      <c r="P83" s="69">
        <v>1.0300990262711323</v>
      </c>
      <c r="Q83" s="32">
        <v>1520000</v>
      </c>
    </row>
    <row r="84" spans="1:17" ht="14.25">
      <c r="A84" s="20">
        <v>69</v>
      </c>
      <c r="B84" s="35" t="s">
        <v>121</v>
      </c>
      <c r="C84" s="29" t="s">
        <v>19</v>
      </c>
      <c r="D84" s="29" t="s">
        <v>36</v>
      </c>
      <c r="E84" s="29" t="s">
        <v>74</v>
      </c>
      <c r="F84" s="31">
        <v>18</v>
      </c>
      <c r="G84" s="22"/>
      <c r="H84" s="22"/>
      <c r="I84" s="34">
        <v>900000</v>
      </c>
      <c r="J84" s="30">
        <v>140</v>
      </c>
      <c r="K84" s="67">
        <v>18</v>
      </c>
      <c r="L84" s="25">
        <v>930.05</v>
      </c>
      <c r="M84" s="68">
        <v>0</v>
      </c>
      <c r="N84" s="69">
        <v>0.11184787908337394</v>
      </c>
      <c r="O84" s="69">
        <v>0.9177666917895896</v>
      </c>
      <c r="P84" s="69">
        <v>1.0296145708729636</v>
      </c>
      <c r="Q84" s="32">
        <v>720000</v>
      </c>
    </row>
    <row r="85" spans="1:17" ht="14.25">
      <c r="A85" s="20">
        <v>70</v>
      </c>
      <c r="B85" s="83" t="s">
        <v>122</v>
      </c>
      <c r="C85" s="26" t="s">
        <v>47</v>
      </c>
      <c r="D85" s="26" t="s">
        <v>34</v>
      </c>
      <c r="E85" s="26" t="s">
        <v>45</v>
      </c>
      <c r="F85" s="27">
        <v>4</v>
      </c>
      <c r="G85" s="27"/>
      <c r="H85" s="27"/>
      <c r="I85" s="34">
        <v>52620</v>
      </c>
      <c r="J85" s="24">
        <v>458</v>
      </c>
      <c r="K85" s="67">
        <v>76</v>
      </c>
      <c r="L85" s="25">
        <v>1171.7</v>
      </c>
      <c r="M85" s="68">
        <v>0</v>
      </c>
      <c r="N85" s="69">
        <v>0.1661773253647704</v>
      </c>
      <c r="O85" s="69">
        <v>0.8599480792927299</v>
      </c>
      <c r="P85" s="69">
        <v>1.0261254046575004</v>
      </c>
      <c r="Q85" s="32">
        <v>30400</v>
      </c>
    </row>
    <row r="86" spans="1:17" ht="14.25">
      <c r="A86" s="20">
        <v>71</v>
      </c>
      <c r="B86" s="35" t="s">
        <v>123</v>
      </c>
      <c r="C86" s="29" t="s">
        <v>39</v>
      </c>
      <c r="D86" s="29" t="s">
        <v>109</v>
      </c>
      <c r="E86" s="29" t="s">
        <v>21</v>
      </c>
      <c r="F86" s="31">
        <v>7</v>
      </c>
      <c r="G86" s="31"/>
      <c r="H86" s="31"/>
      <c r="I86" s="66">
        <v>196660</v>
      </c>
      <c r="J86" s="32">
        <v>3512</v>
      </c>
      <c r="K86" s="67">
        <v>716</v>
      </c>
      <c r="L86" s="25">
        <v>1405.07</v>
      </c>
      <c r="M86" s="68">
        <v>0</v>
      </c>
      <c r="N86" s="69">
        <v>0.22132989185785254</v>
      </c>
      <c r="O86" s="69">
        <v>0.804110588713826</v>
      </c>
      <c r="P86" s="69">
        <v>1.0254404805716786</v>
      </c>
      <c r="Q86" s="32">
        <v>157178</v>
      </c>
    </row>
    <row r="87" spans="1:17" ht="14.25">
      <c r="A87" s="20">
        <v>72</v>
      </c>
      <c r="B87" s="35" t="s">
        <v>124</v>
      </c>
      <c r="C87" s="21" t="s">
        <v>33</v>
      </c>
      <c r="D87" s="21" t="s">
        <v>27</v>
      </c>
      <c r="E87" s="21" t="s">
        <v>62</v>
      </c>
      <c r="F87" s="22">
        <v>40</v>
      </c>
      <c r="G87" s="22"/>
      <c r="H87" s="22"/>
      <c r="I87" s="34">
        <v>2000000</v>
      </c>
      <c r="J87" s="24">
        <v>324</v>
      </c>
      <c r="K87" s="67">
        <v>48</v>
      </c>
      <c r="L87" s="25">
        <v>1076.27</v>
      </c>
      <c r="M87" s="68">
        <v>0</v>
      </c>
      <c r="N87" s="69">
        <v>0.1403109594235874</v>
      </c>
      <c r="O87" s="69">
        <v>0.8827812271949659</v>
      </c>
      <c r="P87" s="69">
        <v>1.0230921866185532</v>
      </c>
      <c r="Q87" s="32">
        <v>1600000</v>
      </c>
    </row>
    <row r="88" spans="1:17" ht="14.25">
      <c r="A88" s="20">
        <v>73</v>
      </c>
      <c r="B88" s="33" t="s">
        <v>125</v>
      </c>
      <c r="C88" s="21" t="s">
        <v>25</v>
      </c>
      <c r="D88" s="21" t="s">
        <v>74</v>
      </c>
      <c r="E88" s="21" t="s">
        <v>39</v>
      </c>
      <c r="F88" s="22">
        <v>8</v>
      </c>
      <c r="G88" s="22"/>
      <c r="H88" s="22"/>
      <c r="I88" s="34">
        <v>344560</v>
      </c>
      <c r="J88" s="24">
        <v>736</v>
      </c>
      <c r="K88" s="67">
        <v>138</v>
      </c>
      <c r="L88" s="25">
        <v>1321.27</v>
      </c>
      <c r="M88" s="68">
        <v>0</v>
      </c>
      <c r="N88" s="69">
        <v>0.19752559726962457</v>
      </c>
      <c r="O88" s="69">
        <v>0.8241610738255034</v>
      </c>
      <c r="P88" s="69">
        <v>1.021686671095128</v>
      </c>
      <c r="Q88" s="32">
        <v>268800</v>
      </c>
    </row>
    <row r="89" spans="1:23" s="36" customFormat="1" ht="14.25">
      <c r="A89" s="43">
        <v>74</v>
      </c>
      <c r="B89" s="33" t="s">
        <v>126</v>
      </c>
      <c r="C89" s="21" t="s">
        <v>43</v>
      </c>
      <c r="D89" s="21" t="s">
        <v>21</v>
      </c>
      <c r="E89" s="21" t="s">
        <v>21</v>
      </c>
      <c r="F89" s="22">
        <v>12</v>
      </c>
      <c r="G89" s="22"/>
      <c r="H89" s="22"/>
      <c r="I89" s="34">
        <v>237300</v>
      </c>
      <c r="J89" s="24">
        <v>1018</v>
      </c>
      <c r="K89" s="67">
        <v>180</v>
      </c>
      <c r="L89" s="25">
        <v>1258.42</v>
      </c>
      <c r="M89" s="68">
        <v>0</v>
      </c>
      <c r="N89" s="69">
        <v>0.18199373730194385</v>
      </c>
      <c r="O89" s="69">
        <v>0.8391989376592615</v>
      </c>
      <c r="P89" s="69">
        <v>1.0211926749612052</v>
      </c>
      <c r="Q89" s="32">
        <v>189840</v>
      </c>
      <c r="S89"/>
      <c r="T89"/>
      <c r="U89"/>
      <c r="V89"/>
      <c r="W89"/>
    </row>
    <row r="90" spans="1:23" s="45" customFormat="1" ht="15" thickBot="1">
      <c r="A90" s="44">
        <v>75</v>
      </c>
      <c r="B90" s="33" t="s">
        <v>127</v>
      </c>
      <c r="C90" s="21" t="s">
        <v>19</v>
      </c>
      <c r="D90" s="21" t="s">
        <v>47</v>
      </c>
      <c r="E90" s="21" t="s">
        <v>20</v>
      </c>
      <c r="F90" s="22">
        <v>55</v>
      </c>
      <c r="G90" s="22"/>
      <c r="H90" s="22"/>
      <c r="I90" s="34">
        <v>3248052</v>
      </c>
      <c r="J90" s="24">
        <v>744</v>
      </c>
      <c r="K90" s="67">
        <v>139</v>
      </c>
      <c r="L90" s="25">
        <v>1324.56</v>
      </c>
      <c r="M90" s="68">
        <v>0</v>
      </c>
      <c r="N90" s="69">
        <v>0.19654849719255751</v>
      </c>
      <c r="O90" s="69">
        <v>0.8233738889088278</v>
      </c>
      <c r="P90" s="69">
        <v>1.0199223861013853</v>
      </c>
      <c r="Q90" s="32">
        <v>2266000</v>
      </c>
      <c r="R90" s="70" t="s">
        <v>160</v>
      </c>
      <c r="S90"/>
      <c r="T90"/>
      <c r="U90"/>
      <c r="V90"/>
      <c r="W90"/>
    </row>
    <row r="91" spans="1:23" s="36" customFormat="1" ht="15" thickTop="1">
      <c r="A91" s="71"/>
      <c r="B91" s="108" t="s">
        <v>155</v>
      </c>
      <c r="C91" s="109"/>
      <c r="D91" s="110"/>
      <c r="E91" s="110"/>
      <c r="F91" s="72">
        <v>2141</v>
      </c>
      <c r="G91" s="72">
        <v>55</v>
      </c>
      <c r="H91" s="72">
        <v>150</v>
      </c>
      <c r="I91" s="97">
        <v>83642569.68</v>
      </c>
      <c r="J91" s="72">
        <v>154797</v>
      </c>
      <c r="K91" s="98"/>
      <c r="L91" s="99"/>
      <c r="M91" s="99"/>
      <c r="N91" s="99"/>
      <c r="O91" s="99"/>
      <c r="P91" s="99"/>
      <c r="Q91" s="104">
        <v>61602053</v>
      </c>
      <c r="R91" s="70" t="s">
        <v>160</v>
      </c>
      <c r="S91"/>
      <c r="T91"/>
      <c r="U91"/>
      <c r="V91"/>
      <c r="W91"/>
    </row>
    <row r="92" spans="1:23" s="36" customFormat="1" ht="31.5" customHeight="1">
      <c r="A92" s="80"/>
      <c r="B92" s="80"/>
      <c r="C92" s="80"/>
      <c r="D92" s="80"/>
      <c r="E92" s="80"/>
      <c r="F92" s="80"/>
      <c r="G92" s="80"/>
      <c r="H92" s="80"/>
      <c r="I92" s="73" t="s">
        <v>161</v>
      </c>
      <c r="J92" s="80"/>
      <c r="K92" s="75"/>
      <c r="L92" s="75"/>
      <c r="M92" s="75"/>
      <c r="N92" s="74"/>
      <c r="O92" s="74"/>
      <c r="P92" s="74"/>
      <c r="Q92" s="74"/>
      <c r="R92" s="74"/>
      <c r="S92"/>
      <c r="T92"/>
      <c r="U92"/>
      <c r="V92"/>
      <c r="W92"/>
    </row>
    <row r="93" spans="1:23" s="36" customFormat="1" ht="14.25">
      <c r="A93" s="65">
        <v>76</v>
      </c>
      <c r="B93" s="33" t="s">
        <v>128</v>
      </c>
      <c r="C93" s="21" t="s">
        <v>32</v>
      </c>
      <c r="D93" s="21" t="s">
        <v>129</v>
      </c>
      <c r="E93" s="21" t="s">
        <v>45</v>
      </c>
      <c r="F93" s="22">
        <v>30</v>
      </c>
      <c r="G93" s="22"/>
      <c r="H93" s="22"/>
      <c r="I93" s="34">
        <v>1826865</v>
      </c>
      <c r="J93" s="24">
        <v>511</v>
      </c>
      <c r="K93" s="67">
        <v>128</v>
      </c>
      <c r="L93" s="25">
        <v>1728.44</v>
      </c>
      <c r="M93" s="68">
        <v>0</v>
      </c>
      <c r="N93" s="69">
        <v>0.28839590443686003</v>
      </c>
      <c r="O93" s="69">
        <v>0.7267391642440992</v>
      </c>
      <c r="P93" s="69">
        <v>1.0151350686809593</v>
      </c>
      <c r="Q93" s="32">
        <v>1212000</v>
      </c>
      <c r="S93"/>
      <c r="T93"/>
      <c r="U93"/>
      <c r="V93"/>
      <c r="W93"/>
    </row>
    <row r="94" spans="1:17" ht="14.25">
      <c r="A94" s="65">
        <v>77</v>
      </c>
      <c r="B94" s="33" t="s">
        <v>130</v>
      </c>
      <c r="C94" s="21" t="s">
        <v>55</v>
      </c>
      <c r="D94" s="21" t="s">
        <v>109</v>
      </c>
      <c r="E94" s="21" t="s">
        <v>21</v>
      </c>
      <c r="F94" s="22">
        <v>25</v>
      </c>
      <c r="G94" s="22"/>
      <c r="H94" s="22"/>
      <c r="I94" s="34">
        <v>1515426</v>
      </c>
      <c r="J94" s="24">
        <v>6406</v>
      </c>
      <c r="K94" s="67">
        <v>1359</v>
      </c>
      <c r="L94" s="25">
        <v>1514.35</v>
      </c>
      <c r="M94" s="68">
        <v>0</v>
      </c>
      <c r="N94" s="69">
        <v>0.23335737933400746</v>
      </c>
      <c r="O94" s="69">
        <v>0.7779636076517246</v>
      </c>
      <c r="P94" s="69">
        <v>1.011320986985732</v>
      </c>
      <c r="Q94" s="32">
        <v>1030000</v>
      </c>
    </row>
    <row r="95" spans="1:17" ht="14.25">
      <c r="A95" s="65">
        <v>78</v>
      </c>
      <c r="B95" s="33" t="s">
        <v>131</v>
      </c>
      <c r="C95" s="21" t="s">
        <v>43</v>
      </c>
      <c r="D95" s="21" t="s">
        <v>57</v>
      </c>
      <c r="E95" s="21" t="s">
        <v>21</v>
      </c>
      <c r="F95" s="22">
        <v>16</v>
      </c>
      <c r="G95" s="22"/>
      <c r="H95" s="22"/>
      <c r="I95" s="34">
        <v>319869.11</v>
      </c>
      <c r="J95" s="24">
        <v>565</v>
      </c>
      <c r="K95" s="67">
        <v>80</v>
      </c>
      <c r="L95" s="25">
        <v>1088.05</v>
      </c>
      <c r="M95" s="68">
        <v>0</v>
      </c>
      <c r="N95" s="69">
        <v>0.13078015041227462</v>
      </c>
      <c r="O95" s="69">
        <v>0.8799626745145893</v>
      </c>
      <c r="P95" s="69">
        <v>1.010742824926864</v>
      </c>
      <c r="Q95" s="32">
        <v>244985</v>
      </c>
    </row>
    <row r="96" spans="1:17" ht="14.25">
      <c r="A96" s="65">
        <v>79</v>
      </c>
      <c r="B96" s="83" t="s">
        <v>132</v>
      </c>
      <c r="C96" s="26" t="s">
        <v>47</v>
      </c>
      <c r="D96" s="26" t="s">
        <v>19</v>
      </c>
      <c r="E96" s="26" t="s">
        <v>20</v>
      </c>
      <c r="F96" s="27">
        <v>20</v>
      </c>
      <c r="G96" s="27"/>
      <c r="H96" s="27"/>
      <c r="I96" s="34">
        <v>1155478</v>
      </c>
      <c r="J96" s="24">
        <v>288</v>
      </c>
      <c r="K96" s="67">
        <v>58</v>
      </c>
      <c r="L96" s="25">
        <v>1577.41</v>
      </c>
      <c r="M96" s="68">
        <v>0</v>
      </c>
      <c r="N96" s="69">
        <v>0.21569965870307167</v>
      </c>
      <c r="O96" s="69">
        <v>0.7628754979722212</v>
      </c>
      <c r="P96" s="69">
        <v>0.9785751566752929</v>
      </c>
      <c r="Q96" s="32">
        <v>800000</v>
      </c>
    </row>
    <row r="97" spans="1:17" ht="14.25">
      <c r="A97" s="65">
        <v>80</v>
      </c>
      <c r="B97" s="33" t="s">
        <v>133</v>
      </c>
      <c r="C97" s="21" t="s">
        <v>51</v>
      </c>
      <c r="D97" s="21" t="s">
        <v>43</v>
      </c>
      <c r="E97" s="21" t="s">
        <v>62</v>
      </c>
      <c r="F97" s="22">
        <v>20</v>
      </c>
      <c r="G97" s="22"/>
      <c r="H97" s="22"/>
      <c r="I97" s="34">
        <v>709200</v>
      </c>
      <c r="J97" s="24">
        <v>713</v>
      </c>
      <c r="K97" s="67">
        <v>128</v>
      </c>
      <c r="L97" s="25">
        <v>1487.01</v>
      </c>
      <c r="M97" s="68">
        <v>0</v>
      </c>
      <c r="N97" s="69">
        <v>0.18592784418095917</v>
      </c>
      <c r="O97" s="69">
        <v>0.7845051382358923</v>
      </c>
      <c r="P97" s="69">
        <v>0.9704329824168515</v>
      </c>
      <c r="Q97" s="32">
        <v>519360</v>
      </c>
    </row>
    <row r="98" spans="1:17" ht="14.25">
      <c r="A98" s="65">
        <v>81</v>
      </c>
      <c r="B98" s="33" t="s">
        <v>134</v>
      </c>
      <c r="C98" s="21" t="s">
        <v>30</v>
      </c>
      <c r="D98" s="21" t="s">
        <v>109</v>
      </c>
      <c r="E98" s="21" t="s">
        <v>21</v>
      </c>
      <c r="F98" s="22">
        <v>148</v>
      </c>
      <c r="G98" s="22"/>
      <c r="H98" s="22"/>
      <c r="I98" s="34">
        <v>3213000</v>
      </c>
      <c r="J98" s="24">
        <v>30294</v>
      </c>
      <c r="K98" s="67">
        <v>7027</v>
      </c>
      <c r="L98" s="25">
        <v>1809.62</v>
      </c>
      <c r="M98" s="68">
        <v>0</v>
      </c>
      <c r="N98" s="69">
        <v>0.2621672794328887</v>
      </c>
      <c r="O98" s="69">
        <v>0.707315555874577</v>
      </c>
      <c r="P98" s="69">
        <v>0.9694828353074656</v>
      </c>
      <c r="Q98" s="32">
        <v>2570400</v>
      </c>
    </row>
    <row r="99" spans="1:17" ht="14.25">
      <c r="A99" s="65">
        <v>82</v>
      </c>
      <c r="B99" s="33" t="s">
        <v>135</v>
      </c>
      <c r="C99" s="21" t="s">
        <v>43</v>
      </c>
      <c r="D99" s="21" t="s">
        <v>62</v>
      </c>
      <c r="E99" s="21" t="s">
        <v>45</v>
      </c>
      <c r="F99" s="22">
        <v>50</v>
      </c>
      <c r="G99" s="22"/>
      <c r="H99" s="22"/>
      <c r="I99" s="34">
        <v>498295.14</v>
      </c>
      <c r="J99" s="24">
        <v>741</v>
      </c>
      <c r="K99" s="67">
        <v>125</v>
      </c>
      <c r="L99" s="25">
        <v>1444.56</v>
      </c>
      <c r="M99" s="68">
        <v>0</v>
      </c>
      <c r="N99" s="69">
        <v>0.1701786627240193</v>
      </c>
      <c r="O99" s="69">
        <v>0.7946619770543972</v>
      </c>
      <c r="P99" s="69">
        <v>0.9648406397784165</v>
      </c>
      <c r="Q99" s="32">
        <v>318636</v>
      </c>
    </row>
    <row r="100" spans="1:17" ht="14.25">
      <c r="A100" s="65">
        <v>83</v>
      </c>
      <c r="B100" s="33" t="s">
        <v>136</v>
      </c>
      <c r="C100" s="21" t="s">
        <v>29</v>
      </c>
      <c r="D100" s="21" t="s">
        <v>26</v>
      </c>
      <c r="E100" s="21" t="s">
        <v>21</v>
      </c>
      <c r="F100" s="22">
        <v>32</v>
      </c>
      <c r="G100" s="22"/>
      <c r="H100" s="22"/>
      <c r="I100" s="34">
        <v>1163416</v>
      </c>
      <c r="J100" s="24">
        <v>482</v>
      </c>
      <c r="K100" s="67">
        <v>121</v>
      </c>
      <c r="L100" s="25">
        <v>1960.09</v>
      </c>
      <c r="M100" s="68">
        <v>0</v>
      </c>
      <c r="N100" s="69">
        <v>0.28839590443686003</v>
      </c>
      <c r="O100" s="69">
        <v>0.6713132110684421</v>
      </c>
      <c r="P100" s="69">
        <v>0.9597091155053021</v>
      </c>
      <c r="Q100" s="32">
        <v>859373</v>
      </c>
    </row>
    <row r="101" spans="1:17" ht="14.25">
      <c r="A101" s="65">
        <v>84</v>
      </c>
      <c r="B101" s="33" t="s">
        <v>137</v>
      </c>
      <c r="C101" s="21" t="s">
        <v>138</v>
      </c>
      <c r="D101" s="21" t="s">
        <v>27</v>
      </c>
      <c r="E101" s="21" t="s">
        <v>45</v>
      </c>
      <c r="F101" s="22"/>
      <c r="G101" s="22">
        <v>8</v>
      </c>
      <c r="H101" s="22"/>
      <c r="I101" s="34">
        <v>96893.54000000001</v>
      </c>
      <c r="J101" s="24">
        <v>210</v>
      </c>
      <c r="K101" s="67">
        <v>41</v>
      </c>
      <c r="L101" s="25">
        <v>1650.32</v>
      </c>
      <c r="M101" s="68">
        <v>0</v>
      </c>
      <c r="N101" s="69">
        <v>0.20877620672842515</v>
      </c>
      <c r="O101" s="69">
        <v>0.7454306188613334</v>
      </c>
      <c r="P101" s="69">
        <v>0.9542068255897586</v>
      </c>
      <c r="Q101" s="32">
        <v>64715</v>
      </c>
    </row>
    <row r="102" spans="1:17" ht="14.25">
      <c r="A102" s="65">
        <v>85</v>
      </c>
      <c r="B102" s="83" t="s">
        <v>139</v>
      </c>
      <c r="C102" s="26" t="s">
        <v>79</v>
      </c>
      <c r="D102" s="26" t="s">
        <v>29</v>
      </c>
      <c r="E102" s="26" t="s">
        <v>27</v>
      </c>
      <c r="F102" s="27">
        <v>50</v>
      </c>
      <c r="G102" s="27"/>
      <c r="H102" s="27"/>
      <c r="I102" s="34">
        <v>6077491</v>
      </c>
      <c r="J102" s="24">
        <v>619</v>
      </c>
      <c r="K102" s="67">
        <v>155</v>
      </c>
      <c r="L102" s="25">
        <v>2009.33</v>
      </c>
      <c r="M102" s="68">
        <v>0</v>
      </c>
      <c r="N102" s="69">
        <v>0.28839590443686003</v>
      </c>
      <c r="O102" s="69">
        <v>0.6595317565708407</v>
      </c>
      <c r="P102" s="69">
        <v>0.9479276610077008</v>
      </c>
      <c r="Q102" s="32">
        <v>2020000</v>
      </c>
    </row>
    <row r="103" spans="1:17" ht="14.25">
      <c r="A103" s="65">
        <v>86</v>
      </c>
      <c r="B103" s="33" t="s">
        <v>140</v>
      </c>
      <c r="C103" s="21" t="s">
        <v>33</v>
      </c>
      <c r="D103" s="21" t="s">
        <v>74</v>
      </c>
      <c r="E103" s="21" t="s">
        <v>62</v>
      </c>
      <c r="F103" s="22">
        <v>30</v>
      </c>
      <c r="G103" s="22"/>
      <c r="H103" s="22"/>
      <c r="I103" s="34">
        <v>1102445</v>
      </c>
      <c r="J103" s="24">
        <v>404</v>
      </c>
      <c r="K103" s="67">
        <v>66</v>
      </c>
      <c r="L103" s="25">
        <v>1496.73</v>
      </c>
      <c r="M103" s="68">
        <v>0</v>
      </c>
      <c r="N103" s="69">
        <v>0.16243706281890988</v>
      </c>
      <c r="O103" s="69">
        <v>0.7821794733756835</v>
      </c>
      <c r="P103" s="69">
        <v>0.9446165361945934</v>
      </c>
      <c r="Q103" s="32">
        <v>821225</v>
      </c>
    </row>
    <row r="104" spans="1:17" ht="14.25">
      <c r="A104" s="65">
        <v>87</v>
      </c>
      <c r="B104" s="35" t="s">
        <v>141</v>
      </c>
      <c r="C104" s="29" t="s">
        <v>33</v>
      </c>
      <c r="D104" s="29" t="s">
        <v>26</v>
      </c>
      <c r="E104" s="29" t="s">
        <v>39</v>
      </c>
      <c r="F104" s="31">
        <v>15</v>
      </c>
      <c r="G104" s="22"/>
      <c r="H104" s="22"/>
      <c r="I104" s="34">
        <v>306303</v>
      </c>
      <c r="J104" s="30">
        <v>152</v>
      </c>
      <c r="K104" s="67">
        <v>30</v>
      </c>
      <c r="L104" s="25">
        <v>1723.11</v>
      </c>
      <c r="M104" s="68">
        <v>0</v>
      </c>
      <c r="N104" s="69">
        <v>0.21569965870307167</v>
      </c>
      <c r="O104" s="69">
        <v>0.7280144516623002</v>
      </c>
      <c r="P104" s="69">
        <v>0.9437141103653719</v>
      </c>
      <c r="Q104" s="32">
        <v>245043</v>
      </c>
    </row>
    <row r="105" spans="1:17" s="37" customFormat="1" ht="14.25">
      <c r="A105" s="65">
        <v>88</v>
      </c>
      <c r="B105" s="33" t="s">
        <v>142</v>
      </c>
      <c r="C105" s="21" t="s">
        <v>30</v>
      </c>
      <c r="D105" s="21" t="s">
        <v>76</v>
      </c>
      <c r="E105" s="21" t="s">
        <v>21</v>
      </c>
      <c r="F105" s="22">
        <v>20</v>
      </c>
      <c r="G105" s="22"/>
      <c r="H105" s="22"/>
      <c r="I105" s="34">
        <v>390000</v>
      </c>
      <c r="J105" s="24">
        <v>2869</v>
      </c>
      <c r="K105" s="67">
        <v>494</v>
      </c>
      <c r="L105" s="25">
        <v>1599.18</v>
      </c>
      <c r="M105" s="68">
        <v>0</v>
      </c>
      <c r="N105" s="69">
        <v>0.1752593630630834</v>
      </c>
      <c r="O105" s="69">
        <v>0.7576666786299633</v>
      </c>
      <c r="P105" s="69">
        <v>0.9329260416930467</v>
      </c>
      <c r="Q105" s="32">
        <v>312000</v>
      </c>
    </row>
    <row r="106" spans="1:17" ht="14.25">
      <c r="A106" s="65">
        <v>89</v>
      </c>
      <c r="B106" s="35" t="s">
        <v>143</v>
      </c>
      <c r="C106" s="29" t="s">
        <v>33</v>
      </c>
      <c r="D106" s="29" t="s">
        <v>109</v>
      </c>
      <c r="E106" s="29" t="s">
        <v>21</v>
      </c>
      <c r="F106" s="31">
        <v>192</v>
      </c>
      <c r="G106" s="22"/>
      <c r="H106" s="22"/>
      <c r="I106" s="23">
        <v>9600000</v>
      </c>
      <c r="J106" s="24">
        <v>14352</v>
      </c>
      <c r="K106" s="67">
        <v>3281</v>
      </c>
      <c r="L106" s="25">
        <v>1952.11</v>
      </c>
      <c r="M106" s="68">
        <v>0</v>
      </c>
      <c r="N106" s="69">
        <v>0.25729536452566576</v>
      </c>
      <c r="O106" s="69">
        <v>0.6732225532067617</v>
      </c>
      <c r="P106" s="69">
        <v>0.9305179177324274</v>
      </c>
      <c r="Q106" s="32">
        <v>7680000</v>
      </c>
    </row>
    <row r="107" spans="1:17" ht="14.25">
      <c r="A107" s="65">
        <v>90</v>
      </c>
      <c r="B107" s="33" t="s">
        <v>144</v>
      </c>
      <c r="C107" s="21" t="s">
        <v>30</v>
      </c>
      <c r="D107" s="21" t="s">
        <v>30</v>
      </c>
      <c r="E107" s="21" t="s">
        <v>20</v>
      </c>
      <c r="F107" s="22"/>
      <c r="G107" s="22">
        <v>20</v>
      </c>
      <c r="H107" s="22"/>
      <c r="I107" s="34">
        <v>256475</v>
      </c>
      <c r="J107" s="24">
        <v>423</v>
      </c>
      <c r="K107" s="67">
        <v>55</v>
      </c>
      <c r="L107" s="25">
        <v>1368.99</v>
      </c>
      <c r="M107" s="68">
        <v>0</v>
      </c>
      <c r="N107" s="69">
        <v>0.11395928642315976</v>
      </c>
      <c r="O107" s="69">
        <v>0.8127433035447248</v>
      </c>
      <c r="P107" s="69">
        <v>0.9267025899678846</v>
      </c>
      <c r="Q107" s="32">
        <v>205179</v>
      </c>
    </row>
    <row r="108" spans="1:17" ht="14.25">
      <c r="A108" s="65">
        <v>91</v>
      </c>
      <c r="B108" s="33" t="s">
        <v>145</v>
      </c>
      <c r="C108" s="21" t="s">
        <v>43</v>
      </c>
      <c r="D108" s="21" t="s">
        <v>34</v>
      </c>
      <c r="E108" s="21" t="s">
        <v>34</v>
      </c>
      <c r="F108" s="22">
        <v>10</v>
      </c>
      <c r="G108" s="22"/>
      <c r="H108" s="22"/>
      <c r="I108" s="34">
        <v>1400630</v>
      </c>
      <c r="J108" s="24">
        <v>575</v>
      </c>
      <c r="K108" s="67">
        <v>94</v>
      </c>
      <c r="L108" s="25">
        <v>1693.04</v>
      </c>
      <c r="M108" s="68">
        <v>0</v>
      </c>
      <c r="N108" s="69">
        <v>0.1625997922540436</v>
      </c>
      <c r="O108" s="69">
        <v>0.7352091782411563</v>
      </c>
      <c r="P108" s="69">
        <v>0.8978089704951999</v>
      </c>
      <c r="Q108" s="32">
        <v>416000</v>
      </c>
    </row>
    <row r="109" spans="1:17" ht="14.25">
      <c r="A109" s="65">
        <v>92</v>
      </c>
      <c r="B109" s="33" t="s">
        <v>146</v>
      </c>
      <c r="C109" s="21" t="s">
        <v>23</v>
      </c>
      <c r="D109" s="21" t="s">
        <v>19</v>
      </c>
      <c r="E109" s="21" t="s">
        <v>57</v>
      </c>
      <c r="F109" s="22">
        <v>10</v>
      </c>
      <c r="G109" s="22"/>
      <c r="H109" s="22"/>
      <c r="I109" s="34">
        <v>250448</v>
      </c>
      <c r="J109" s="24">
        <v>209</v>
      </c>
      <c r="K109" s="67">
        <v>30</v>
      </c>
      <c r="L109" s="25">
        <v>1589.24</v>
      </c>
      <c r="M109" s="68">
        <v>0</v>
      </c>
      <c r="N109" s="69">
        <v>0.13361203194147328</v>
      </c>
      <c r="O109" s="69">
        <v>0.7600449819952386</v>
      </c>
      <c r="P109" s="69">
        <v>0.8936570139367119</v>
      </c>
      <c r="Q109" s="32">
        <v>196965</v>
      </c>
    </row>
    <row r="110" spans="1:17" ht="14.25">
      <c r="A110" s="65">
        <v>93</v>
      </c>
      <c r="B110" s="33" t="s">
        <v>147</v>
      </c>
      <c r="C110" s="21" t="s">
        <v>23</v>
      </c>
      <c r="D110" s="21" t="s">
        <v>120</v>
      </c>
      <c r="E110" s="21" t="s">
        <v>21</v>
      </c>
      <c r="F110" s="22">
        <v>4</v>
      </c>
      <c r="G110" s="22"/>
      <c r="H110" s="22"/>
      <c r="I110" s="34">
        <v>206800</v>
      </c>
      <c r="J110" s="24">
        <v>3454</v>
      </c>
      <c r="K110" s="67">
        <v>523</v>
      </c>
      <c r="L110" s="25">
        <v>1638.57</v>
      </c>
      <c r="M110" s="68">
        <v>0</v>
      </c>
      <c r="N110" s="69">
        <v>0.14506601635142316</v>
      </c>
      <c r="O110" s="69">
        <v>0.7482419935637465</v>
      </c>
      <c r="P110" s="69">
        <v>0.8933080099151697</v>
      </c>
      <c r="Q110" s="32">
        <v>164800</v>
      </c>
    </row>
    <row r="111" spans="1:17" ht="14.25">
      <c r="A111" s="65">
        <v>94</v>
      </c>
      <c r="B111" s="33" t="s">
        <v>148</v>
      </c>
      <c r="C111" s="21" t="s">
        <v>30</v>
      </c>
      <c r="D111" s="21" t="s">
        <v>30</v>
      </c>
      <c r="E111" s="21" t="s">
        <v>27</v>
      </c>
      <c r="F111" s="22"/>
      <c r="G111" s="22">
        <v>24</v>
      </c>
      <c r="H111" s="22"/>
      <c r="I111" s="34">
        <v>171143</v>
      </c>
      <c r="J111" s="24">
        <v>211</v>
      </c>
      <c r="K111" s="67">
        <v>42</v>
      </c>
      <c r="L111" s="25">
        <v>1986.77</v>
      </c>
      <c r="M111" s="68">
        <v>0</v>
      </c>
      <c r="N111" s="69">
        <v>0.21569965870307167</v>
      </c>
      <c r="O111" s="69">
        <v>0.6649295959994737</v>
      </c>
      <c r="P111" s="69">
        <v>0.8806292547025454</v>
      </c>
      <c r="Q111" s="32">
        <v>136914</v>
      </c>
    </row>
    <row r="112" spans="1:17" ht="14.25">
      <c r="A112" s="65">
        <v>95</v>
      </c>
      <c r="B112" s="33" t="s">
        <v>149</v>
      </c>
      <c r="C112" s="21" t="s">
        <v>19</v>
      </c>
      <c r="D112" s="21" t="s">
        <v>39</v>
      </c>
      <c r="E112" s="21" t="s">
        <v>34</v>
      </c>
      <c r="F112" s="22">
        <v>16</v>
      </c>
      <c r="G112" s="22"/>
      <c r="H112" s="22"/>
      <c r="I112" s="34">
        <v>502600</v>
      </c>
      <c r="J112" s="24">
        <v>411</v>
      </c>
      <c r="K112" s="67">
        <v>82</v>
      </c>
      <c r="L112" s="25">
        <v>2346.84</v>
      </c>
      <c r="M112" s="68">
        <v>0</v>
      </c>
      <c r="N112" s="69">
        <v>0.21569965870307167</v>
      </c>
      <c r="O112" s="69">
        <v>0.5787771118209335</v>
      </c>
      <c r="P112" s="69">
        <v>0.7944767705240052</v>
      </c>
      <c r="Q112" s="32">
        <v>318600</v>
      </c>
    </row>
    <row r="113" spans="1:17" ht="14.25">
      <c r="A113" s="65">
        <v>96</v>
      </c>
      <c r="B113" s="35" t="s">
        <v>150</v>
      </c>
      <c r="C113" s="29" t="s">
        <v>39</v>
      </c>
      <c r="D113" s="29" t="s">
        <v>34</v>
      </c>
      <c r="E113" s="29" t="s">
        <v>34</v>
      </c>
      <c r="F113" s="31">
        <v>15</v>
      </c>
      <c r="G113" s="22"/>
      <c r="H113" s="22"/>
      <c r="I113" s="66">
        <v>600000</v>
      </c>
      <c r="J113" s="32">
        <v>639</v>
      </c>
      <c r="K113" s="67">
        <v>33</v>
      </c>
      <c r="L113" s="25">
        <v>1510.43</v>
      </c>
      <c r="M113" s="68">
        <v>0</v>
      </c>
      <c r="N113" s="69">
        <v>0</v>
      </c>
      <c r="O113" s="69">
        <v>0.7789015301056359</v>
      </c>
      <c r="P113" s="69">
        <v>0.7789015301056359</v>
      </c>
      <c r="Q113" s="32">
        <v>240000</v>
      </c>
    </row>
    <row r="114" spans="1:17" ht="14.25">
      <c r="A114" s="65">
        <v>97</v>
      </c>
      <c r="B114" s="83" t="s">
        <v>151</v>
      </c>
      <c r="C114" s="26" t="s">
        <v>79</v>
      </c>
      <c r="D114" s="26" t="s">
        <v>21</v>
      </c>
      <c r="E114" s="26" t="s">
        <v>27</v>
      </c>
      <c r="F114" s="27">
        <v>9</v>
      </c>
      <c r="G114" s="22"/>
      <c r="H114" s="22"/>
      <c r="I114" s="34">
        <v>190411</v>
      </c>
      <c r="J114" s="24">
        <v>111</v>
      </c>
      <c r="K114" s="67">
        <v>11</v>
      </c>
      <c r="L114" s="25">
        <v>1998.52</v>
      </c>
      <c r="M114" s="68">
        <v>0</v>
      </c>
      <c r="N114" s="69">
        <v>0.06899732497002121</v>
      </c>
      <c r="O114" s="69">
        <v>0.6621182212970607</v>
      </c>
      <c r="P114" s="69">
        <v>0.7311155462670819</v>
      </c>
      <c r="Q114" s="32">
        <v>148218</v>
      </c>
    </row>
    <row r="115" spans="1:17" ht="14.25">
      <c r="A115" s="65">
        <v>98</v>
      </c>
      <c r="B115" s="33" t="s">
        <v>152</v>
      </c>
      <c r="C115" s="21" t="s">
        <v>45</v>
      </c>
      <c r="D115" s="21" t="s">
        <v>43</v>
      </c>
      <c r="E115" s="21" t="s">
        <v>62</v>
      </c>
      <c r="F115" s="22">
        <v>16</v>
      </c>
      <c r="G115" s="22"/>
      <c r="H115" s="22"/>
      <c r="I115" s="34">
        <v>129528</v>
      </c>
      <c r="J115" s="24">
        <v>176</v>
      </c>
      <c r="K115" s="67">
        <v>35</v>
      </c>
      <c r="L115" s="25">
        <v>3141.69</v>
      </c>
      <c r="M115" s="68">
        <v>0</v>
      </c>
      <c r="N115" s="69">
        <v>0.21569965870307167</v>
      </c>
      <c r="O115" s="69">
        <v>0.38859658567514876</v>
      </c>
      <c r="P115" s="69">
        <v>0.6042962443782205</v>
      </c>
      <c r="Q115" s="32">
        <v>78374</v>
      </c>
    </row>
    <row r="116" spans="1:17" ht="14.25">
      <c r="A116" s="65">
        <v>99</v>
      </c>
      <c r="B116" s="33" t="s">
        <v>153</v>
      </c>
      <c r="C116" s="21" t="s">
        <v>19</v>
      </c>
      <c r="D116" s="21" t="s">
        <v>52</v>
      </c>
      <c r="E116" s="21" t="s">
        <v>30</v>
      </c>
      <c r="F116" s="22">
        <v>15</v>
      </c>
      <c r="G116" s="22"/>
      <c r="H116" s="22"/>
      <c r="I116" s="34">
        <v>400408</v>
      </c>
      <c r="J116" s="24">
        <v>284</v>
      </c>
      <c r="K116" s="67">
        <v>57</v>
      </c>
      <c r="L116" s="25">
        <v>3574.64</v>
      </c>
      <c r="M116" s="68">
        <v>0</v>
      </c>
      <c r="N116" s="69">
        <v>0.21569965870307167</v>
      </c>
      <c r="O116" s="69">
        <v>0.2850064003636844</v>
      </c>
      <c r="P116" s="69">
        <v>0.500706059066756</v>
      </c>
      <c r="Q116" s="32">
        <v>319230</v>
      </c>
    </row>
    <row r="117" spans="1:17" ht="14.25">
      <c r="A117" s="65">
        <v>100</v>
      </c>
      <c r="B117" s="33" t="s">
        <v>154</v>
      </c>
      <c r="C117" s="21" t="s">
        <v>32</v>
      </c>
      <c r="D117" s="21" t="s">
        <v>90</v>
      </c>
      <c r="E117" s="21" t="s">
        <v>36</v>
      </c>
      <c r="F117" s="22">
        <v>16</v>
      </c>
      <c r="G117" s="22"/>
      <c r="H117" s="22"/>
      <c r="I117" s="34">
        <v>191800</v>
      </c>
      <c r="J117" s="24">
        <v>559</v>
      </c>
      <c r="K117" s="67">
        <v>69</v>
      </c>
      <c r="L117" s="25">
        <v>4765.81</v>
      </c>
      <c r="M117" s="68">
        <v>0</v>
      </c>
      <c r="N117" s="69">
        <v>0.10437946845598246</v>
      </c>
      <c r="O117" s="69">
        <v>0</v>
      </c>
      <c r="P117" s="69">
        <v>0.10437946845598246</v>
      </c>
      <c r="Q117" s="32">
        <v>72000</v>
      </c>
    </row>
    <row r="118" spans="1:17" ht="12.75">
      <c r="A118" s="81"/>
      <c r="B118" s="105" t="s">
        <v>155</v>
      </c>
      <c r="C118" s="106"/>
      <c r="D118" s="107"/>
      <c r="E118" s="107"/>
      <c r="F118" s="82">
        <v>2900</v>
      </c>
      <c r="G118" s="82">
        <v>107</v>
      </c>
      <c r="H118" s="82">
        <v>150</v>
      </c>
      <c r="I118" s="82">
        <v>117229964.47</v>
      </c>
      <c r="J118" s="82">
        <v>221722</v>
      </c>
      <c r="K118" s="39"/>
      <c r="M118" s="38"/>
      <c r="N118" s="38"/>
      <c r="Q118" s="78">
        <v>83122158</v>
      </c>
    </row>
    <row r="119" spans="1:15" s="46" customFormat="1" ht="12.75">
      <c r="A119" s="88" t="s">
        <v>164</v>
      </c>
      <c r="B119" s="8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90"/>
      <c r="O119" s="90"/>
    </row>
    <row r="120" spans="1:15" s="46" customFormat="1" ht="48" customHeight="1">
      <c r="A120" s="114" t="s">
        <v>168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79"/>
      <c r="N120" s="90"/>
      <c r="O120" s="90"/>
    </row>
    <row r="121" spans="1:15" s="46" customFormat="1" ht="12.75">
      <c r="A121" s="92" t="s">
        <v>165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79"/>
      <c r="N121" s="90"/>
      <c r="O121" s="90"/>
    </row>
    <row r="122" spans="1:15" s="46" customFormat="1" ht="12.75">
      <c r="A122" s="114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79"/>
      <c r="N122" s="90"/>
      <c r="O122" s="90"/>
    </row>
    <row r="123" spans="1:15" s="46" customFormat="1" ht="12.75">
      <c r="A123" s="91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79"/>
      <c r="N123" s="90"/>
      <c r="O123" s="90"/>
    </row>
    <row r="124" spans="1:15" s="46" customFormat="1" ht="12.75">
      <c r="A124" s="91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79"/>
      <c r="N124" s="90"/>
      <c r="O124" s="90"/>
    </row>
    <row r="125" spans="1:15" s="46" customFormat="1" ht="12.75">
      <c r="A125" s="91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79"/>
      <c r="N125" s="90"/>
      <c r="O125" s="90"/>
    </row>
    <row r="126" spans="1:15" s="46" customFormat="1" ht="12.75">
      <c r="A126" s="91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79"/>
      <c r="N126" s="90"/>
      <c r="O126" s="90"/>
    </row>
    <row r="127" spans="1:15" s="46" customFormat="1" ht="12.75">
      <c r="A127" s="91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79"/>
      <c r="N127" s="90"/>
      <c r="O127" s="90"/>
    </row>
    <row r="128" spans="1:18" ht="18">
      <c r="A128" s="94" t="s">
        <v>166</v>
      </c>
      <c r="B128" s="8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90"/>
      <c r="O128" s="90"/>
      <c r="Q128" s="95"/>
      <c r="R128" s="96"/>
    </row>
    <row r="129" spans="1:17" ht="12.75">
      <c r="A129" s="84"/>
      <c r="B129" s="85"/>
      <c r="C129" s="85"/>
      <c r="D129" s="86"/>
      <c r="E129" s="86"/>
      <c r="F129" s="76"/>
      <c r="G129" s="76"/>
      <c r="H129" s="76"/>
      <c r="I129" s="76"/>
      <c r="J129" s="76"/>
      <c r="K129" s="39"/>
      <c r="M129" s="38"/>
      <c r="N129" s="38"/>
      <c r="Q129" s="87"/>
    </row>
    <row r="130" spans="1:17" ht="12.75">
      <c r="A130" s="84"/>
      <c r="B130" s="85"/>
      <c r="C130" s="85"/>
      <c r="D130" s="86"/>
      <c r="E130" s="86"/>
      <c r="F130" s="76"/>
      <c r="G130" s="76"/>
      <c r="H130" s="76"/>
      <c r="I130" s="76"/>
      <c r="J130" s="76"/>
      <c r="K130" s="39"/>
      <c r="M130" s="38"/>
      <c r="N130" s="38"/>
      <c r="Q130" s="87"/>
    </row>
    <row r="131" spans="1:17" ht="12.75">
      <c r="A131" s="84"/>
      <c r="B131" s="85"/>
      <c r="C131" s="85"/>
      <c r="D131" s="86"/>
      <c r="E131" s="86"/>
      <c r="F131" s="76"/>
      <c r="G131" s="76"/>
      <c r="H131" s="76"/>
      <c r="I131" s="76"/>
      <c r="J131" s="76"/>
      <c r="K131" s="39"/>
      <c r="M131" s="38"/>
      <c r="N131" s="38"/>
      <c r="Q131" s="87"/>
    </row>
    <row r="132" spans="1:17" ht="12.75">
      <c r="A132" s="84"/>
      <c r="B132" s="85"/>
      <c r="C132" s="85"/>
      <c r="D132" s="86"/>
      <c r="E132" s="86"/>
      <c r="F132" s="76"/>
      <c r="G132" s="76"/>
      <c r="H132" s="76"/>
      <c r="I132" s="76"/>
      <c r="J132" s="76"/>
      <c r="K132" s="39"/>
      <c r="M132" s="38"/>
      <c r="N132" s="38"/>
      <c r="Q132" s="87"/>
    </row>
    <row r="133" spans="1:17" ht="12.75">
      <c r="A133" s="84"/>
      <c r="B133" s="85"/>
      <c r="C133" s="85"/>
      <c r="D133" s="86"/>
      <c r="E133" s="86"/>
      <c r="F133" s="76"/>
      <c r="G133" s="76"/>
      <c r="H133" s="76"/>
      <c r="I133" s="76"/>
      <c r="J133" s="76"/>
      <c r="K133" s="39"/>
      <c r="M133" s="38"/>
      <c r="N133" s="38"/>
      <c r="Q133" s="87"/>
    </row>
    <row r="134" spans="1:17" ht="15.75">
      <c r="A134" s="40"/>
      <c r="B134" s="41"/>
      <c r="C134" s="41"/>
      <c r="D134" s="41"/>
      <c r="E134" s="41"/>
      <c r="F134" s="42"/>
      <c r="G134" s="42"/>
      <c r="H134" s="42"/>
      <c r="I134" s="4"/>
      <c r="J134" s="76"/>
      <c r="K134" s="39"/>
      <c r="M134" s="38"/>
      <c r="N134" s="38"/>
      <c r="Q134" s="87"/>
    </row>
    <row r="135" spans="10:17" ht="12.75">
      <c r="J135" s="76"/>
      <c r="K135" s="39"/>
      <c r="M135" s="38"/>
      <c r="N135" s="38"/>
      <c r="Q135" s="87"/>
    </row>
    <row r="136" spans="10:17" ht="12.75">
      <c r="J136" s="76"/>
      <c r="K136" s="39"/>
      <c r="M136" s="38"/>
      <c r="N136" s="38"/>
      <c r="Q136" s="87"/>
    </row>
    <row r="137" spans="10:17" ht="12.75">
      <c r="J137" s="76"/>
      <c r="K137" s="39"/>
      <c r="M137" s="38"/>
      <c r="N137" s="38"/>
      <c r="Q137" s="87"/>
    </row>
    <row r="138" spans="10:17" ht="12.75">
      <c r="J138" s="76"/>
      <c r="K138" s="39"/>
      <c r="M138" s="38"/>
      <c r="N138" s="38"/>
      <c r="Q138" s="87"/>
    </row>
    <row r="139" spans="10:17" ht="12.75">
      <c r="J139" s="76"/>
      <c r="K139" s="39"/>
      <c r="M139" s="38"/>
      <c r="N139" s="38"/>
      <c r="Q139" s="87"/>
    </row>
    <row r="140" spans="10:17" ht="12.75">
      <c r="J140" s="76"/>
      <c r="K140" s="39"/>
      <c r="M140" s="38"/>
      <c r="N140" s="38"/>
      <c r="Q140" s="87"/>
    </row>
    <row r="141" spans="10:17" ht="12.75">
      <c r="J141" s="76"/>
      <c r="K141" s="39"/>
      <c r="M141" s="38"/>
      <c r="N141" s="38"/>
      <c r="Q141" s="87"/>
    </row>
    <row r="142" spans="10:17" ht="12.75">
      <c r="J142" s="76"/>
      <c r="K142" s="39"/>
      <c r="M142" s="38"/>
      <c r="N142" s="38"/>
      <c r="Q142" s="87"/>
    </row>
    <row r="143" spans="10:17" ht="12.75">
      <c r="J143" s="76"/>
      <c r="K143" s="39"/>
      <c r="M143" s="38"/>
      <c r="N143" s="38"/>
      <c r="Q143" s="87"/>
    </row>
    <row r="144" spans="10:17" ht="12.75">
      <c r="J144" s="76"/>
      <c r="K144" s="39"/>
      <c r="M144" s="38"/>
      <c r="N144" s="38"/>
      <c r="Q144" s="87"/>
    </row>
    <row r="145" spans="10:17" ht="12.75">
      <c r="J145" s="76"/>
      <c r="K145" s="39"/>
      <c r="M145" s="38"/>
      <c r="N145" s="38"/>
      <c r="Q145" s="87"/>
    </row>
    <row r="146" spans="10:17" ht="12.75">
      <c r="J146" s="76"/>
      <c r="K146" s="39"/>
      <c r="M146" s="38"/>
      <c r="N146" s="38"/>
      <c r="Q146" s="87"/>
    </row>
    <row r="147" spans="14:17" ht="12.75">
      <c r="N147" s="38"/>
      <c r="Q147" s="87"/>
    </row>
    <row r="148" spans="14:17" ht="12.75">
      <c r="N148" s="38"/>
      <c r="Q148" s="87"/>
    </row>
    <row r="149" spans="14:17" ht="12.75">
      <c r="N149" s="38"/>
      <c r="Q149" s="87"/>
    </row>
    <row r="150" spans="14:17" ht="12.75">
      <c r="N150" s="38"/>
      <c r="Q150" s="87"/>
    </row>
    <row r="151" spans="14:17" ht="12.75">
      <c r="N151" s="38"/>
      <c r="Q151" s="87"/>
    </row>
    <row r="152" spans="14:17" ht="12.75">
      <c r="N152" s="38"/>
      <c r="Q152" s="87"/>
    </row>
    <row r="153" spans="14:17" ht="12.75">
      <c r="N153" s="38"/>
      <c r="Q153" s="87"/>
    </row>
    <row r="154" spans="14:17" ht="12.75">
      <c r="N154" s="38"/>
      <c r="Q154" s="87"/>
    </row>
    <row r="155" spans="14:17" ht="12.75">
      <c r="N155" s="38"/>
      <c r="Q155" s="87"/>
    </row>
    <row r="156" spans="14:17" ht="12.75">
      <c r="N156" s="38"/>
      <c r="Q156" s="87"/>
    </row>
    <row r="157" spans="14:17" ht="12.75">
      <c r="N157" s="38"/>
      <c r="Q157" s="87"/>
    </row>
    <row r="158" spans="14:17" ht="12.75">
      <c r="N158" s="38"/>
      <c r="Q158" s="87"/>
    </row>
    <row r="159" spans="14:17" ht="12.75">
      <c r="N159" s="38"/>
      <c r="Q159" s="87"/>
    </row>
    <row r="160" spans="14:17" ht="12.75">
      <c r="N160" s="38"/>
      <c r="Q160" s="87"/>
    </row>
    <row r="161" spans="14:17" ht="12.75">
      <c r="N161" s="38"/>
      <c r="Q161" s="87"/>
    </row>
    <row r="162" spans="14:17" ht="12.75">
      <c r="N162" s="38"/>
      <c r="Q162" s="87"/>
    </row>
    <row r="163" spans="14:17" ht="12.75">
      <c r="N163" s="38"/>
      <c r="Q163" s="87"/>
    </row>
  </sheetData>
  <sheetProtection formatCells="0" formatColumns="0" formatRows="0"/>
  <mergeCells count="18">
    <mergeCell ref="K11:K14"/>
    <mergeCell ref="L11:L14"/>
    <mergeCell ref="I11:I14"/>
    <mergeCell ref="J11:J14"/>
    <mergeCell ref="A11:A14"/>
    <mergeCell ref="B11:B14"/>
    <mergeCell ref="C11:E13"/>
    <mergeCell ref="F11:H13"/>
    <mergeCell ref="B118:E118"/>
    <mergeCell ref="B91:E91"/>
    <mergeCell ref="Q11:Q14"/>
    <mergeCell ref="A120:L120"/>
    <mergeCell ref="A122:L122"/>
    <mergeCell ref="M11:O11"/>
    <mergeCell ref="P11:P14"/>
    <mergeCell ref="M12:M14"/>
    <mergeCell ref="N12:N14"/>
    <mergeCell ref="O12:O14"/>
  </mergeCells>
  <conditionalFormatting sqref="M16:M23 K102:K117">
    <cfRule type="cellIs" priority="7" dxfId="1" operator="equal" stopIfTrue="1">
      <formula>0</formula>
    </cfRule>
  </conditionalFormatting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36:E36 C14:E14"/>
  </dataValidations>
  <printOptions/>
  <pageMargins left="0.2362204724409449" right="0.15748031496062992" top="0.5118110236220472" bottom="0.36" header="0.5118110236220472" footer="0.2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Krzewska</cp:lastModifiedBy>
  <cp:lastPrinted>2015-04-24T06:45:37Z</cp:lastPrinted>
  <dcterms:created xsi:type="dcterms:W3CDTF">2015-04-23T11:23:04Z</dcterms:created>
  <dcterms:modified xsi:type="dcterms:W3CDTF">2018-09-18T10:05:44Z</dcterms:modified>
  <cp:category/>
  <cp:version/>
  <cp:contentType/>
  <cp:contentStatus/>
</cp:coreProperties>
</file>